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autoCompressPictures="0"/>
  <bookViews>
    <workbookView xWindow="360" yWindow="120" windowWidth="34040" windowHeight="20380" activeTab="1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7" i="2" l="1"/>
  <c r="I27" i="2"/>
  <c r="J27" i="2"/>
  <c r="K27" i="2"/>
  <c r="L27" i="2"/>
  <c r="N27" i="2"/>
  <c r="H28" i="2"/>
  <c r="I28" i="2"/>
  <c r="J28" i="2"/>
  <c r="K28" i="2"/>
  <c r="L28" i="2"/>
  <c r="N28" i="2"/>
  <c r="H29" i="2"/>
  <c r="I29" i="2"/>
  <c r="J29" i="2"/>
  <c r="K29" i="2"/>
  <c r="L29" i="2"/>
  <c r="N29" i="2"/>
  <c r="H30" i="2"/>
  <c r="I30" i="2"/>
  <c r="J30" i="2"/>
  <c r="K30" i="2"/>
  <c r="L30" i="2"/>
  <c r="N30" i="2"/>
  <c r="H31" i="2"/>
  <c r="I31" i="2"/>
  <c r="J31" i="2"/>
  <c r="K31" i="2"/>
  <c r="L31" i="2"/>
  <c r="N31" i="2"/>
  <c r="H32" i="2"/>
  <c r="I32" i="2"/>
  <c r="J32" i="2"/>
  <c r="K32" i="2"/>
  <c r="L32" i="2"/>
  <c r="N32" i="2"/>
  <c r="H33" i="2"/>
  <c r="I33" i="2"/>
  <c r="J33" i="2"/>
  <c r="K33" i="2"/>
  <c r="L33" i="2"/>
  <c r="N33" i="2"/>
  <c r="H34" i="2"/>
  <c r="I34" i="2"/>
  <c r="J34" i="2"/>
  <c r="K34" i="2"/>
  <c r="L34" i="2"/>
  <c r="N34" i="2"/>
  <c r="H35" i="2"/>
  <c r="I35" i="2"/>
  <c r="J35" i="2"/>
  <c r="K35" i="2"/>
  <c r="L35" i="2"/>
  <c r="N35" i="2"/>
  <c r="H36" i="2"/>
  <c r="I36" i="2"/>
  <c r="J36" i="2"/>
  <c r="K36" i="2"/>
  <c r="L36" i="2"/>
  <c r="N36" i="2"/>
  <c r="H37" i="2"/>
  <c r="I37" i="2"/>
  <c r="J37" i="2"/>
  <c r="K37" i="2"/>
  <c r="L37" i="2"/>
  <c r="N37" i="2"/>
  <c r="H38" i="2"/>
  <c r="I38" i="2"/>
  <c r="J38" i="2"/>
  <c r="K38" i="2"/>
  <c r="L38" i="2"/>
  <c r="N38" i="2"/>
  <c r="H39" i="2"/>
  <c r="I39" i="2"/>
  <c r="J39" i="2"/>
  <c r="K39" i="2"/>
  <c r="L39" i="2"/>
  <c r="N39" i="2"/>
  <c r="H40" i="2"/>
  <c r="I40" i="2"/>
  <c r="J40" i="2"/>
  <c r="K40" i="2"/>
  <c r="L40" i="2"/>
  <c r="N40" i="2"/>
  <c r="H41" i="2"/>
  <c r="I41" i="2"/>
  <c r="J41" i="2"/>
  <c r="K41" i="2"/>
  <c r="L41" i="2"/>
  <c r="N41" i="2"/>
  <c r="H42" i="2"/>
  <c r="I42" i="2"/>
  <c r="J42" i="2"/>
  <c r="K42" i="2"/>
  <c r="L42" i="2"/>
  <c r="N42" i="2"/>
  <c r="H43" i="2"/>
  <c r="I43" i="2"/>
  <c r="J43" i="2"/>
  <c r="K43" i="2"/>
  <c r="L43" i="2"/>
  <c r="N43" i="2"/>
  <c r="H44" i="2"/>
  <c r="I44" i="2"/>
  <c r="J44" i="2"/>
  <c r="K44" i="2"/>
  <c r="L44" i="2"/>
  <c r="N44" i="2"/>
  <c r="H45" i="2"/>
  <c r="I45" i="2"/>
  <c r="J45" i="2"/>
  <c r="K45" i="2"/>
  <c r="L45" i="2"/>
  <c r="N45" i="2"/>
  <c r="H46" i="2"/>
  <c r="I46" i="2"/>
  <c r="J46" i="2"/>
  <c r="K46" i="2"/>
  <c r="L46" i="2"/>
  <c r="N46" i="2"/>
  <c r="H47" i="2"/>
  <c r="I47" i="2"/>
  <c r="J47" i="2"/>
  <c r="K47" i="2"/>
  <c r="L47" i="2"/>
  <c r="N47" i="2"/>
  <c r="H48" i="2"/>
  <c r="I48" i="2"/>
  <c r="J48" i="2"/>
  <c r="K48" i="2"/>
  <c r="L48" i="2"/>
  <c r="N48" i="2"/>
  <c r="H49" i="2"/>
  <c r="I49" i="2"/>
  <c r="J49" i="2"/>
  <c r="K49" i="2"/>
  <c r="L49" i="2"/>
  <c r="N49" i="2"/>
  <c r="H50" i="2"/>
  <c r="I50" i="2"/>
  <c r="J50" i="2"/>
  <c r="K50" i="2"/>
  <c r="L50" i="2"/>
  <c r="N50" i="2"/>
  <c r="H51" i="2"/>
  <c r="I51" i="2"/>
  <c r="J51" i="2"/>
  <c r="K51" i="2"/>
  <c r="L51" i="2"/>
  <c r="N51" i="2"/>
  <c r="H52" i="2"/>
  <c r="I52" i="2"/>
  <c r="J52" i="2"/>
  <c r="K52" i="2"/>
  <c r="L52" i="2"/>
  <c r="N52" i="2"/>
  <c r="H53" i="2"/>
  <c r="I53" i="2"/>
  <c r="J53" i="2"/>
  <c r="K53" i="2"/>
  <c r="L53" i="2"/>
  <c r="N53" i="2"/>
  <c r="H54" i="2"/>
  <c r="I54" i="2"/>
  <c r="J54" i="2"/>
  <c r="K54" i="2"/>
  <c r="L54" i="2"/>
  <c r="N54" i="2"/>
  <c r="H55" i="2"/>
  <c r="I55" i="2"/>
  <c r="J55" i="2"/>
  <c r="K55" i="2"/>
  <c r="L55" i="2"/>
  <c r="N55" i="2"/>
  <c r="H56" i="2"/>
  <c r="I56" i="2"/>
  <c r="J56" i="2"/>
  <c r="K56" i="2"/>
  <c r="L56" i="2"/>
  <c r="N56" i="2"/>
  <c r="H57" i="2"/>
  <c r="I57" i="2"/>
  <c r="J57" i="2"/>
  <c r="K57" i="2"/>
  <c r="L57" i="2"/>
  <c r="N57" i="2"/>
  <c r="H58" i="2"/>
  <c r="I58" i="2"/>
  <c r="J58" i="2"/>
  <c r="K58" i="2"/>
  <c r="L58" i="2"/>
  <c r="N58" i="2"/>
  <c r="H59" i="2"/>
  <c r="I59" i="2"/>
  <c r="J59" i="2"/>
  <c r="K59" i="2"/>
  <c r="L59" i="2"/>
  <c r="N59" i="2"/>
  <c r="H60" i="2"/>
  <c r="I60" i="2"/>
  <c r="J60" i="2"/>
  <c r="K60" i="2"/>
  <c r="L60" i="2"/>
  <c r="N60" i="2"/>
  <c r="H61" i="2"/>
  <c r="I61" i="2"/>
  <c r="J61" i="2"/>
  <c r="K61" i="2"/>
  <c r="L61" i="2"/>
  <c r="N61" i="2"/>
  <c r="H62" i="2"/>
  <c r="I62" i="2"/>
  <c r="J62" i="2"/>
  <c r="K62" i="2"/>
  <c r="L62" i="2"/>
  <c r="N62" i="2"/>
  <c r="H63" i="2"/>
  <c r="I63" i="2"/>
  <c r="J63" i="2"/>
  <c r="K63" i="2"/>
  <c r="L63" i="2"/>
  <c r="N63" i="2"/>
  <c r="H64" i="2"/>
  <c r="I64" i="2"/>
  <c r="J64" i="2"/>
  <c r="K64" i="2"/>
  <c r="L64" i="2"/>
  <c r="N64" i="2"/>
  <c r="H65" i="2"/>
  <c r="I65" i="2"/>
  <c r="J65" i="2"/>
  <c r="K65" i="2"/>
  <c r="L65" i="2"/>
  <c r="N65" i="2"/>
  <c r="H66" i="2"/>
  <c r="I66" i="2"/>
  <c r="J66" i="2"/>
  <c r="K66" i="2"/>
  <c r="L66" i="2"/>
  <c r="N66" i="2"/>
  <c r="H67" i="2"/>
  <c r="I67" i="2"/>
  <c r="J67" i="2"/>
  <c r="K67" i="2"/>
  <c r="L67" i="2"/>
  <c r="N67" i="2"/>
  <c r="H68" i="2"/>
  <c r="I68" i="2"/>
  <c r="J68" i="2"/>
  <c r="K68" i="2"/>
  <c r="L68" i="2"/>
  <c r="N68" i="2"/>
  <c r="K69" i="2"/>
  <c r="L69" i="2"/>
  <c r="N69" i="2"/>
  <c r="K70" i="2"/>
  <c r="L70" i="2"/>
  <c r="N70" i="2"/>
  <c r="K71" i="2"/>
  <c r="L71" i="2"/>
  <c r="N71" i="2"/>
  <c r="K72" i="2"/>
  <c r="L72" i="2"/>
  <c r="N72" i="2"/>
  <c r="K73" i="2"/>
  <c r="L73" i="2"/>
  <c r="N73" i="2"/>
  <c r="K74" i="2"/>
  <c r="L74" i="2"/>
  <c r="N74" i="2"/>
  <c r="K75" i="2"/>
  <c r="L75" i="2"/>
  <c r="N75" i="2"/>
  <c r="K76" i="2"/>
  <c r="L76" i="2"/>
  <c r="N76" i="2"/>
  <c r="K77" i="2"/>
  <c r="L77" i="2"/>
  <c r="N77" i="2"/>
  <c r="K78" i="2"/>
  <c r="L78" i="2"/>
  <c r="N78" i="2"/>
  <c r="K79" i="2"/>
  <c r="L79" i="2"/>
  <c r="N79" i="2"/>
  <c r="K80" i="2"/>
  <c r="L80" i="2"/>
  <c r="N80" i="2"/>
  <c r="K81" i="2"/>
  <c r="L81" i="2"/>
  <c r="N81" i="2"/>
  <c r="K82" i="2"/>
  <c r="L82" i="2"/>
  <c r="N82" i="2"/>
  <c r="K83" i="2"/>
  <c r="L83" i="2"/>
  <c r="N83" i="2"/>
  <c r="K84" i="2"/>
  <c r="L84" i="2"/>
  <c r="N84" i="2"/>
  <c r="K85" i="2"/>
  <c r="L85" i="2"/>
  <c r="N85" i="2"/>
  <c r="K86" i="2"/>
  <c r="L86" i="2"/>
  <c r="N86" i="2"/>
  <c r="K87" i="2"/>
  <c r="L87" i="2"/>
  <c r="N87" i="2"/>
  <c r="K88" i="2"/>
  <c r="L88" i="2"/>
  <c r="N88" i="2"/>
  <c r="K89" i="2"/>
  <c r="L89" i="2"/>
  <c r="N89" i="2"/>
  <c r="K90" i="2"/>
  <c r="L90" i="2"/>
  <c r="N90" i="2"/>
  <c r="K91" i="2"/>
  <c r="L91" i="2"/>
  <c r="N91" i="2"/>
  <c r="K92" i="2"/>
  <c r="L92" i="2"/>
  <c r="N92" i="2"/>
  <c r="K93" i="2"/>
  <c r="L93" i="2"/>
  <c r="N93" i="2"/>
  <c r="K94" i="2"/>
  <c r="L94" i="2"/>
  <c r="N94" i="2"/>
  <c r="K95" i="2"/>
  <c r="L95" i="2"/>
  <c r="N95" i="2"/>
  <c r="H96" i="2"/>
  <c r="I96" i="2"/>
  <c r="J96" i="2"/>
  <c r="K96" i="2"/>
  <c r="L96" i="2"/>
  <c r="N96" i="2"/>
  <c r="H97" i="2"/>
  <c r="I97" i="2"/>
  <c r="J97" i="2"/>
  <c r="K97" i="2"/>
  <c r="L97" i="2"/>
  <c r="N97" i="2"/>
  <c r="H98" i="2"/>
  <c r="I98" i="2"/>
  <c r="J98" i="2"/>
  <c r="K98" i="2"/>
  <c r="L98" i="2"/>
  <c r="N98" i="2"/>
  <c r="H99" i="2"/>
  <c r="I99" i="2"/>
  <c r="J99" i="2"/>
  <c r="K99" i="2"/>
  <c r="L99" i="2"/>
  <c r="N99" i="2"/>
  <c r="H100" i="2"/>
  <c r="I100" i="2"/>
  <c r="J100" i="2"/>
  <c r="K100" i="2"/>
  <c r="L100" i="2"/>
  <c r="N100" i="2"/>
  <c r="H101" i="2"/>
  <c r="I101" i="2"/>
  <c r="J101" i="2"/>
  <c r="K101" i="2"/>
  <c r="L101" i="2"/>
  <c r="N101" i="2"/>
  <c r="H102" i="2"/>
  <c r="I102" i="2"/>
  <c r="J102" i="2"/>
  <c r="K102" i="2"/>
  <c r="L102" i="2"/>
  <c r="N102" i="2"/>
  <c r="H103" i="2"/>
  <c r="I103" i="2"/>
  <c r="J103" i="2"/>
  <c r="K103" i="2"/>
  <c r="L103" i="2"/>
  <c r="N103" i="2"/>
  <c r="H104" i="2"/>
  <c r="I104" i="2"/>
  <c r="J104" i="2"/>
  <c r="K104" i="2"/>
  <c r="L104" i="2"/>
  <c r="N104" i="2"/>
  <c r="H105" i="2"/>
  <c r="I105" i="2"/>
  <c r="J105" i="2"/>
  <c r="K105" i="2"/>
  <c r="L105" i="2"/>
  <c r="N105" i="2"/>
  <c r="H106" i="2"/>
  <c r="I106" i="2"/>
  <c r="J106" i="2"/>
  <c r="K106" i="2"/>
  <c r="L106" i="2"/>
  <c r="N106" i="2"/>
  <c r="H107" i="2"/>
  <c r="I107" i="2"/>
  <c r="J107" i="2"/>
  <c r="K107" i="2"/>
  <c r="L107" i="2"/>
  <c r="N107" i="2"/>
  <c r="H108" i="2"/>
  <c r="I108" i="2"/>
  <c r="J108" i="2"/>
  <c r="K108" i="2"/>
  <c r="L108" i="2"/>
  <c r="N108" i="2"/>
  <c r="H109" i="2"/>
  <c r="I109" i="2"/>
  <c r="J109" i="2"/>
  <c r="K109" i="2"/>
  <c r="L109" i="2"/>
  <c r="N109" i="2"/>
  <c r="H110" i="2"/>
  <c r="I110" i="2"/>
  <c r="J110" i="2"/>
  <c r="K110" i="2"/>
  <c r="L110" i="2"/>
  <c r="N110" i="2"/>
  <c r="K111" i="2"/>
  <c r="L111" i="2"/>
  <c r="N111" i="2"/>
  <c r="K112" i="2"/>
  <c r="L112" i="2"/>
  <c r="N112" i="2"/>
  <c r="K113" i="2"/>
  <c r="L113" i="2"/>
  <c r="N113" i="2"/>
  <c r="K114" i="2"/>
  <c r="L114" i="2"/>
  <c r="N114" i="2"/>
  <c r="K115" i="2"/>
  <c r="L115" i="2"/>
  <c r="N115" i="2"/>
  <c r="K116" i="2"/>
  <c r="L116" i="2"/>
  <c r="N116" i="2"/>
  <c r="K117" i="2"/>
  <c r="L117" i="2"/>
  <c r="N117" i="2"/>
  <c r="K118" i="2"/>
  <c r="L118" i="2"/>
  <c r="N118" i="2"/>
  <c r="K119" i="2"/>
  <c r="L119" i="2"/>
  <c r="N119" i="2"/>
  <c r="K120" i="2"/>
  <c r="L120" i="2"/>
  <c r="N120" i="2"/>
  <c r="K121" i="2"/>
  <c r="L121" i="2"/>
  <c r="N121" i="2"/>
  <c r="K122" i="2"/>
  <c r="L122" i="2"/>
  <c r="N122" i="2"/>
  <c r="K123" i="2"/>
  <c r="L123" i="2"/>
  <c r="N123" i="2"/>
  <c r="K124" i="2"/>
  <c r="L124" i="2"/>
  <c r="N124" i="2"/>
  <c r="K125" i="2"/>
  <c r="L125" i="2"/>
  <c r="N125" i="2"/>
  <c r="K126" i="2"/>
  <c r="L126" i="2"/>
  <c r="N126" i="2"/>
  <c r="K127" i="2"/>
  <c r="L127" i="2"/>
  <c r="N127" i="2"/>
  <c r="K128" i="2"/>
  <c r="L128" i="2"/>
  <c r="N128" i="2"/>
  <c r="K129" i="2"/>
  <c r="L129" i="2"/>
  <c r="N129" i="2"/>
  <c r="K130" i="2"/>
  <c r="L130" i="2"/>
  <c r="N130" i="2"/>
  <c r="K131" i="2"/>
  <c r="L131" i="2"/>
  <c r="N131" i="2"/>
  <c r="K132" i="2"/>
  <c r="L132" i="2"/>
  <c r="N132" i="2"/>
  <c r="K133" i="2"/>
  <c r="L133" i="2"/>
  <c r="N133" i="2"/>
  <c r="K134" i="2"/>
  <c r="L134" i="2"/>
  <c r="N134" i="2"/>
  <c r="K135" i="2"/>
  <c r="L135" i="2"/>
  <c r="N135" i="2"/>
  <c r="K136" i="2"/>
  <c r="L136" i="2"/>
  <c r="N136" i="2"/>
  <c r="K137" i="2"/>
  <c r="L137" i="2"/>
  <c r="N137" i="2"/>
  <c r="K138" i="2"/>
  <c r="L138" i="2"/>
  <c r="N138" i="2"/>
  <c r="K139" i="2"/>
  <c r="L139" i="2"/>
  <c r="N139" i="2"/>
  <c r="K140" i="2"/>
  <c r="L140" i="2"/>
  <c r="N140" i="2"/>
  <c r="K141" i="2"/>
  <c r="L141" i="2"/>
  <c r="N141" i="2"/>
  <c r="K142" i="2"/>
  <c r="L142" i="2"/>
  <c r="N142" i="2"/>
  <c r="K143" i="2"/>
  <c r="L143" i="2"/>
  <c r="N143" i="2"/>
  <c r="K144" i="2"/>
  <c r="L144" i="2"/>
  <c r="N144" i="2"/>
  <c r="K145" i="2"/>
  <c r="L145" i="2"/>
  <c r="N145" i="2"/>
  <c r="K146" i="2"/>
  <c r="L146" i="2"/>
  <c r="N146" i="2"/>
  <c r="K147" i="2"/>
  <c r="L147" i="2"/>
  <c r="N147" i="2"/>
  <c r="K148" i="2"/>
  <c r="L148" i="2"/>
  <c r="N148" i="2"/>
  <c r="K149" i="2"/>
  <c r="L149" i="2"/>
  <c r="N149" i="2"/>
  <c r="K150" i="2"/>
  <c r="L150" i="2"/>
  <c r="N150" i="2"/>
  <c r="K151" i="2"/>
  <c r="L151" i="2"/>
  <c r="N151" i="2"/>
  <c r="K152" i="2"/>
  <c r="L152" i="2"/>
  <c r="N152" i="2"/>
  <c r="K153" i="2"/>
  <c r="L153" i="2"/>
  <c r="N153" i="2"/>
  <c r="K154" i="2"/>
  <c r="L154" i="2"/>
  <c r="N154" i="2"/>
  <c r="K155" i="2"/>
  <c r="L155" i="2"/>
  <c r="N155" i="2"/>
  <c r="K156" i="2"/>
  <c r="L156" i="2"/>
  <c r="N156" i="2"/>
  <c r="K157" i="2"/>
  <c r="L157" i="2"/>
  <c r="N157" i="2"/>
  <c r="K158" i="2"/>
  <c r="L158" i="2"/>
  <c r="N158" i="2"/>
  <c r="K159" i="2"/>
  <c r="L159" i="2"/>
  <c r="N159" i="2"/>
  <c r="K160" i="2"/>
  <c r="L160" i="2"/>
  <c r="N160" i="2"/>
  <c r="K161" i="2"/>
  <c r="L161" i="2"/>
  <c r="N161" i="2"/>
  <c r="K162" i="2"/>
  <c r="L162" i="2"/>
  <c r="N162" i="2"/>
  <c r="K163" i="2"/>
  <c r="L163" i="2"/>
  <c r="N163" i="2"/>
  <c r="K164" i="2"/>
  <c r="L164" i="2"/>
  <c r="N164" i="2"/>
  <c r="K165" i="2"/>
  <c r="L165" i="2"/>
  <c r="N165" i="2"/>
  <c r="K166" i="2"/>
  <c r="L166" i="2"/>
  <c r="N166" i="2"/>
  <c r="K167" i="2"/>
  <c r="L167" i="2"/>
  <c r="N167" i="2"/>
  <c r="K168" i="2"/>
  <c r="L168" i="2"/>
  <c r="N168" i="2"/>
  <c r="K169" i="2"/>
  <c r="L169" i="2"/>
  <c r="N169" i="2"/>
  <c r="K170" i="2"/>
  <c r="L170" i="2"/>
  <c r="N170" i="2"/>
  <c r="K171" i="2"/>
  <c r="L171" i="2"/>
  <c r="N171" i="2"/>
  <c r="K172" i="2"/>
  <c r="L172" i="2"/>
  <c r="N172" i="2"/>
  <c r="K173" i="2"/>
  <c r="L173" i="2"/>
  <c r="N173" i="2"/>
  <c r="K174" i="2"/>
  <c r="L174" i="2"/>
  <c r="N174" i="2"/>
  <c r="K175" i="2"/>
  <c r="L175" i="2"/>
  <c r="N175" i="2"/>
  <c r="K176" i="2"/>
  <c r="L176" i="2"/>
  <c r="N176" i="2"/>
  <c r="K177" i="2"/>
  <c r="L177" i="2"/>
  <c r="N177" i="2"/>
  <c r="K178" i="2"/>
  <c r="L178" i="2"/>
  <c r="N178" i="2"/>
  <c r="K179" i="2"/>
  <c r="L179" i="2"/>
  <c r="N179" i="2"/>
  <c r="K180" i="2"/>
  <c r="L180" i="2"/>
  <c r="N180" i="2"/>
  <c r="K181" i="2"/>
  <c r="L181" i="2"/>
  <c r="N181" i="2"/>
  <c r="K182" i="2"/>
  <c r="L182" i="2"/>
  <c r="N182" i="2"/>
  <c r="K183" i="2"/>
  <c r="L183" i="2"/>
  <c r="N183" i="2"/>
  <c r="K184" i="2"/>
  <c r="L184" i="2"/>
  <c r="N184" i="2"/>
  <c r="K185" i="2"/>
  <c r="L185" i="2"/>
  <c r="N185" i="2"/>
  <c r="K186" i="2"/>
  <c r="L186" i="2"/>
  <c r="N186" i="2"/>
  <c r="K187" i="2"/>
  <c r="L187" i="2"/>
  <c r="N187" i="2"/>
  <c r="K188" i="2"/>
  <c r="L188" i="2"/>
  <c r="N188" i="2"/>
  <c r="K189" i="2"/>
  <c r="L189" i="2"/>
  <c r="N189" i="2"/>
  <c r="K190" i="2"/>
  <c r="L190" i="2"/>
  <c r="N190" i="2"/>
  <c r="K191" i="2"/>
  <c r="L191" i="2"/>
  <c r="N191" i="2"/>
  <c r="K192" i="2"/>
  <c r="L192" i="2"/>
  <c r="N192" i="2"/>
  <c r="K193" i="2"/>
  <c r="L193" i="2"/>
  <c r="N193" i="2"/>
  <c r="K194" i="2"/>
  <c r="L194" i="2"/>
  <c r="N194" i="2"/>
  <c r="K195" i="2"/>
  <c r="L195" i="2"/>
  <c r="N195" i="2"/>
  <c r="K196" i="2"/>
  <c r="L196" i="2"/>
  <c r="N196" i="2"/>
  <c r="K197" i="2"/>
  <c r="L197" i="2"/>
  <c r="N197" i="2"/>
  <c r="K198" i="2"/>
  <c r="L198" i="2"/>
  <c r="N198" i="2"/>
  <c r="K199" i="2"/>
  <c r="L199" i="2"/>
  <c r="N199" i="2"/>
  <c r="K200" i="2"/>
  <c r="L200" i="2"/>
  <c r="N200" i="2"/>
  <c r="K201" i="2"/>
  <c r="L201" i="2"/>
  <c r="N201" i="2"/>
  <c r="K202" i="2"/>
  <c r="L202" i="2"/>
  <c r="N202" i="2"/>
  <c r="K203" i="2"/>
  <c r="L203" i="2"/>
  <c r="N203" i="2"/>
  <c r="K204" i="2"/>
  <c r="L204" i="2"/>
  <c r="N204" i="2"/>
  <c r="K205" i="2"/>
  <c r="L205" i="2"/>
  <c r="N205" i="2"/>
  <c r="K206" i="2"/>
  <c r="L206" i="2"/>
  <c r="N206" i="2"/>
  <c r="K207" i="2"/>
  <c r="L207" i="2"/>
  <c r="N207" i="2"/>
  <c r="K208" i="2"/>
  <c r="L208" i="2"/>
  <c r="N208" i="2"/>
  <c r="K209" i="2"/>
  <c r="L209" i="2"/>
  <c r="N209" i="2"/>
  <c r="K210" i="2"/>
  <c r="L210" i="2"/>
  <c r="N210" i="2"/>
  <c r="K211" i="2"/>
  <c r="L211" i="2"/>
  <c r="N211" i="2"/>
  <c r="K212" i="2"/>
  <c r="L212" i="2"/>
  <c r="N212" i="2"/>
  <c r="K213" i="2"/>
  <c r="L213" i="2"/>
  <c r="N213" i="2"/>
  <c r="K214" i="2"/>
  <c r="L214" i="2"/>
  <c r="N214" i="2"/>
  <c r="K215" i="2"/>
  <c r="L215" i="2"/>
  <c r="N215" i="2"/>
  <c r="K216" i="2"/>
  <c r="L216" i="2"/>
  <c r="N216" i="2"/>
  <c r="K217" i="2"/>
  <c r="L217" i="2"/>
  <c r="N217" i="2"/>
  <c r="K218" i="2"/>
  <c r="L218" i="2"/>
  <c r="N218" i="2"/>
  <c r="K219" i="2"/>
  <c r="L219" i="2"/>
  <c r="N219" i="2"/>
  <c r="K220" i="2"/>
  <c r="L220" i="2"/>
  <c r="N220" i="2"/>
  <c r="K221" i="2"/>
  <c r="L221" i="2"/>
  <c r="N221" i="2"/>
  <c r="K222" i="2"/>
  <c r="L222" i="2"/>
  <c r="N222" i="2"/>
  <c r="K223" i="2"/>
  <c r="L223" i="2"/>
  <c r="N223" i="2"/>
  <c r="K224" i="2"/>
  <c r="L224" i="2"/>
  <c r="N224" i="2"/>
  <c r="K225" i="2"/>
  <c r="L225" i="2"/>
  <c r="N225" i="2"/>
  <c r="K226" i="2"/>
  <c r="L226" i="2"/>
  <c r="N226" i="2"/>
  <c r="K227" i="2"/>
  <c r="L227" i="2"/>
  <c r="N227" i="2"/>
  <c r="K228" i="2"/>
  <c r="L228" i="2"/>
  <c r="N228" i="2"/>
  <c r="K229" i="2"/>
  <c r="L229" i="2"/>
  <c r="N229" i="2"/>
  <c r="K230" i="2"/>
  <c r="L230" i="2"/>
  <c r="N230" i="2"/>
  <c r="K231" i="2"/>
  <c r="L231" i="2"/>
  <c r="N231" i="2"/>
  <c r="K232" i="2"/>
  <c r="L232" i="2"/>
  <c r="N232" i="2"/>
  <c r="K233" i="2"/>
  <c r="L233" i="2"/>
  <c r="N233" i="2"/>
  <c r="K234" i="2"/>
  <c r="L234" i="2"/>
  <c r="N234" i="2"/>
  <c r="K235" i="2"/>
  <c r="L235" i="2"/>
  <c r="N235" i="2"/>
  <c r="K236" i="2"/>
  <c r="L236" i="2"/>
  <c r="N236" i="2"/>
  <c r="K237" i="2"/>
  <c r="L237" i="2"/>
  <c r="N237" i="2"/>
  <c r="K238" i="2"/>
  <c r="L238" i="2"/>
  <c r="N238" i="2"/>
  <c r="K239" i="2"/>
  <c r="L239" i="2"/>
  <c r="N239" i="2"/>
  <c r="K240" i="2"/>
  <c r="L240" i="2"/>
  <c r="N240" i="2"/>
  <c r="K241" i="2"/>
  <c r="L241" i="2"/>
  <c r="N241" i="2"/>
  <c r="K242" i="2"/>
  <c r="L242" i="2"/>
  <c r="N242" i="2"/>
  <c r="K243" i="2"/>
  <c r="L243" i="2"/>
  <c r="N243" i="2"/>
  <c r="H244" i="2"/>
  <c r="I244" i="2"/>
  <c r="J244" i="2"/>
  <c r="K244" i="2"/>
  <c r="L244" i="2"/>
  <c r="N244" i="2"/>
  <c r="H245" i="2"/>
  <c r="I245" i="2"/>
  <c r="J245" i="2"/>
  <c r="K245" i="2"/>
  <c r="L245" i="2"/>
  <c r="N245" i="2"/>
  <c r="H246" i="2"/>
  <c r="I246" i="2"/>
  <c r="J246" i="2"/>
  <c r="K246" i="2"/>
  <c r="L246" i="2"/>
  <c r="N246" i="2"/>
  <c r="H247" i="2"/>
  <c r="I247" i="2"/>
  <c r="J247" i="2"/>
  <c r="K247" i="2"/>
  <c r="L247" i="2"/>
  <c r="N247" i="2"/>
  <c r="H248" i="2"/>
  <c r="I248" i="2"/>
  <c r="J248" i="2"/>
  <c r="K248" i="2"/>
  <c r="L248" i="2"/>
  <c r="N248" i="2"/>
  <c r="H249" i="2"/>
  <c r="I249" i="2"/>
  <c r="J249" i="2"/>
  <c r="K249" i="2"/>
  <c r="L249" i="2"/>
  <c r="N249" i="2"/>
  <c r="H250" i="2"/>
  <c r="I250" i="2"/>
  <c r="J250" i="2"/>
  <c r="K250" i="2"/>
  <c r="L250" i="2"/>
  <c r="N250" i="2"/>
  <c r="H251" i="2"/>
  <c r="I251" i="2"/>
  <c r="J251" i="2"/>
  <c r="K251" i="2"/>
  <c r="L251" i="2"/>
  <c r="N251" i="2"/>
  <c r="H252" i="2"/>
  <c r="I252" i="2"/>
  <c r="J252" i="2"/>
  <c r="K252" i="2"/>
  <c r="L252" i="2"/>
  <c r="N252" i="2"/>
  <c r="H253" i="2"/>
  <c r="I253" i="2"/>
  <c r="J253" i="2"/>
  <c r="K253" i="2"/>
  <c r="L253" i="2"/>
  <c r="N253" i="2"/>
  <c r="H254" i="2"/>
  <c r="I254" i="2"/>
  <c r="J254" i="2"/>
  <c r="K254" i="2"/>
  <c r="L254" i="2"/>
  <c r="N254" i="2"/>
  <c r="H255" i="2"/>
  <c r="I255" i="2"/>
  <c r="J255" i="2"/>
  <c r="K255" i="2"/>
  <c r="L255" i="2"/>
  <c r="N255" i="2"/>
  <c r="H256" i="2"/>
  <c r="I256" i="2"/>
  <c r="J256" i="2"/>
  <c r="K256" i="2"/>
  <c r="L256" i="2"/>
  <c r="N256" i="2"/>
  <c r="H257" i="2"/>
  <c r="I257" i="2"/>
  <c r="J257" i="2"/>
  <c r="K257" i="2"/>
  <c r="L257" i="2"/>
  <c r="N257" i="2"/>
  <c r="H258" i="2"/>
  <c r="I258" i="2"/>
  <c r="J258" i="2"/>
  <c r="K258" i="2"/>
  <c r="L258" i="2"/>
  <c r="N258" i="2"/>
  <c r="H259" i="2"/>
  <c r="I259" i="2"/>
  <c r="J259" i="2"/>
  <c r="K259" i="2"/>
  <c r="L259" i="2"/>
  <c r="N259" i="2"/>
  <c r="H260" i="2"/>
  <c r="I260" i="2"/>
  <c r="J260" i="2"/>
  <c r="K260" i="2"/>
  <c r="L260" i="2"/>
  <c r="N260" i="2"/>
  <c r="H261" i="2"/>
  <c r="I261" i="2"/>
  <c r="J261" i="2"/>
  <c r="K261" i="2"/>
  <c r="L261" i="2"/>
  <c r="N261" i="2"/>
  <c r="H262" i="2"/>
  <c r="I262" i="2"/>
  <c r="J262" i="2"/>
  <c r="K262" i="2"/>
  <c r="L262" i="2"/>
  <c r="N262" i="2"/>
  <c r="H263" i="2"/>
  <c r="I263" i="2"/>
  <c r="J263" i="2"/>
  <c r="K263" i="2"/>
  <c r="L263" i="2"/>
  <c r="N263" i="2"/>
  <c r="H264" i="2"/>
  <c r="I264" i="2"/>
  <c r="J264" i="2"/>
  <c r="K264" i="2"/>
  <c r="L264" i="2"/>
  <c r="N264" i="2"/>
  <c r="H265" i="2"/>
  <c r="I265" i="2"/>
  <c r="J265" i="2"/>
  <c r="K265" i="2"/>
  <c r="L265" i="2"/>
  <c r="N265" i="2"/>
  <c r="H266" i="2"/>
  <c r="I266" i="2"/>
  <c r="J266" i="2"/>
  <c r="K266" i="2"/>
  <c r="L266" i="2"/>
  <c r="N266" i="2"/>
  <c r="H267" i="2"/>
  <c r="I267" i="2"/>
  <c r="J267" i="2"/>
  <c r="K267" i="2"/>
  <c r="L267" i="2"/>
  <c r="N267" i="2"/>
  <c r="H268" i="2"/>
  <c r="I268" i="2"/>
  <c r="J268" i="2"/>
  <c r="K268" i="2"/>
  <c r="L268" i="2"/>
  <c r="N268" i="2"/>
  <c r="H269" i="2"/>
  <c r="I269" i="2"/>
  <c r="J269" i="2"/>
  <c r="K269" i="2"/>
  <c r="L269" i="2"/>
  <c r="N269" i="2"/>
  <c r="H270" i="2"/>
  <c r="I270" i="2"/>
  <c r="J270" i="2"/>
  <c r="K270" i="2"/>
  <c r="L270" i="2"/>
  <c r="N270" i="2"/>
  <c r="H271" i="2"/>
  <c r="I271" i="2"/>
  <c r="J271" i="2"/>
  <c r="K271" i="2"/>
  <c r="L271" i="2"/>
  <c r="N271" i="2"/>
  <c r="H272" i="2"/>
  <c r="I272" i="2"/>
  <c r="J272" i="2"/>
  <c r="K272" i="2"/>
  <c r="L272" i="2"/>
  <c r="N272" i="2"/>
  <c r="H273" i="2"/>
  <c r="I273" i="2"/>
  <c r="J273" i="2"/>
  <c r="K273" i="2"/>
  <c r="L273" i="2"/>
  <c r="N273" i="2"/>
  <c r="H274" i="2"/>
  <c r="I274" i="2"/>
  <c r="J274" i="2"/>
  <c r="K274" i="2"/>
  <c r="L274" i="2"/>
  <c r="N274" i="2"/>
  <c r="H275" i="2"/>
  <c r="I275" i="2"/>
  <c r="J275" i="2"/>
  <c r="K275" i="2"/>
  <c r="L275" i="2"/>
  <c r="N275" i="2"/>
  <c r="H276" i="2"/>
  <c r="I276" i="2"/>
  <c r="J276" i="2"/>
  <c r="K276" i="2"/>
  <c r="L276" i="2"/>
  <c r="N276" i="2"/>
  <c r="H277" i="2"/>
  <c r="I277" i="2"/>
  <c r="J277" i="2"/>
  <c r="K277" i="2"/>
  <c r="L277" i="2"/>
  <c r="N277" i="2"/>
  <c r="H278" i="2"/>
  <c r="I278" i="2"/>
  <c r="J278" i="2"/>
  <c r="K278" i="2"/>
  <c r="L278" i="2"/>
  <c r="N278" i="2"/>
  <c r="H279" i="2"/>
  <c r="I279" i="2"/>
  <c r="J279" i="2"/>
  <c r="K279" i="2"/>
  <c r="L279" i="2"/>
  <c r="N279" i="2"/>
  <c r="H280" i="2"/>
  <c r="I280" i="2"/>
  <c r="J280" i="2"/>
  <c r="K280" i="2"/>
  <c r="L280" i="2"/>
  <c r="N280" i="2"/>
  <c r="H281" i="2"/>
  <c r="I281" i="2"/>
  <c r="J281" i="2"/>
  <c r="K281" i="2"/>
  <c r="L281" i="2"/>
  <c r="N281" i="2"/>
  <c r="H282" i="2"/>
  <c r="I282" i="2"/>
  <c r="J282" i="2"/>
  <c r="K282" i="2"/>
  <c r="L282" i="2"/>
  <c r="N282" i="2"/>
  <c r="H283" i="2"/>
  <c r="I283" i="2"/>
  <c r="J283" i="2"/>
  <c r="K283" i="2"/>
  <c r="L283" i="2"/>
  <c r="N283" i="2"/>
  <c r="H284" i="2"/>
  <c r="I284" i="2"/>
  <c r="J284" i="2"/>
  <c r="K284" i="2"/>
  <c r="L284" i="2"/>
  <c r="N284" i="2"/>
  <c r="H285" i="2"/>
  <c r="I285" i="2"/>
  <c r="J285" i="2"/>
  <c r="K285" i="2"/>
  <c r="L285" i="2"/>
  <c r="N285" i="2"/>
  <c r="H286" i="2"/>
  <c r="I286" i="2"/>
  <c r="J286" i="2"/>
  <c r="K286" i="2"/>
  <c r="L286" i="2"/>
  <c r="N286" i="2"/>
  <c r="H287" i="2"/>
  <c r="I287" i="2"/>
  <c r="J287" i="2"/>
  <c r="K287" i="2"/>
  <c r="L287" i="2"/>
  <c r="N287" i="2"/>
  <c r="H288" i="2"/>
  <c r="I288" i="2"/>
  <c r="J288" i="2"/>
  <c r="K288" i="2"/>
  <c r="L288" i="2"/>
  <c r="N288" i="2"/>
  <c r="H289" i="2"/>
  <c r="I289" i="2"/>
  <c r="J289" i="2"/>
  <c r="K289" i="2"/>
  <c r="L289" i="2"/>
  <c r="N289" i="2"/>
  <c r="H290" i="2"/>
  <c r="I290" i="2"/>
  <c r="J290" i="2"/>
  <c r="K290" i="2"/>
  <c r="L290" i="2"/>
  <c r="N290" i="2"/>
  <c r="H291" i="2"/>
  <c r="I291" i="2"/>
  <c r="J291" i="2"/>
  <c r="K291" i="2"/>
  <c r="L291" i="2"/>
  <c r="N291" i="2"/>
  <c r="H292" i="2"/>
  <c r="I292" i="2"/>
  <c r="J292" i="2"/>
  <c r="K292" i="2"/>
  <c r="L292" i="2"/>
  <c r="N292" i="2"/>
  <c r="H293" i="2"/>
  <c r="I293" i="2"/>
  <c r="J293" i="2"/>
  <c r="K293" i="2"/>
  <c r="L293" i="2"/>
  <c r="N293" i="2"/>
  <c r="H294" i="2"/>
  <c r="I294" i="2"/>
  <c r="J294" i="2"/>
  <c r="K294" i="2"/>
  <c r="L294" i="2"/>
  <c r="N294" i="2"/>
  <c r="H295" i="2"/>
  <c r="I295" i="2"/>
  <c r="J295" i="2"/>
  <c r="K295" i="2"/>
  <c r="L295" i="2"/>
  <c r="N295" i="2"/>
  <c r="H296" i="2"/>
  <c r="I296" i="2"/>
  <c r="J296" i="2"/>
  <c r="K296" i="2"/>
  <c r="L296" i="2"/>
  <c r="N296" i="2"/>
  <c r="H297" i="2"/>
  <c r="I297" i="2"/>
  <c r="J297" i="2"/>
  <c r="K297" i="2"/>
  <c r="L297" i="2"/>
  <c r="N297" i="2"/>
  <c r="H298" i="2"/>
  <c r="I298" i="2"/>
  <c r="J298" i="2"/>
  <c r="K298" i="2"/>
  <c r="L298" i="2"/>
  <c r="N298" i="2"/>
  <c r="H299" i="2"/>
  <c r="I299" i="2"/>
  <c r="J299" i="2"/>
  <c r="K299" i="2"/>
  <c r="L299" i="2"/>
  <c r="N299" i="2"/>
  <c r="H300" i="2"/>
  <c r="I300" i="2"/>
  <c r="J300" i="2"/>
  <c r="K300" i="2"/>
  <c r="L300" i="2"/>
  <c r="N300" i="2"/>
  <c r="H301" i="2"/>
  <c r="I301" i="2"/>
  <c r="J301" i="2"/>
  <c r="K301" i="2"/>
  <c r="L301" i="2"/>
  <c r="N301" i="2"/>
  <c r="H302" i="2"/>
  <c r="I302" i="2"/>
  <c r="J302" i="2"/>
  <c r="K302" i="2"/>
  <c r="L302" i="2"/>
  <c r="N302" i="2"/>
  <c r="H303" i="2"/>
  <c r="I303" i="2"/>
  <c r="J303" i="2"/>
  <c r="K303" i="2"/>
  <c r="L303" i="2"/>
  <c r="N303" i="2"/>
  <c r="H304" i="2"/>
  <c r="I304" i="2"/>
  <c r="J304" i="2"/>
  <c r="K304" i="2"/>
  <c r="L304" i="2"/>
  <c r="N304" i="2"/>
  <c r="H305" i="2"/>
  <c r="I305" i="2"/>
  <c r="J305" i="2"/>
  <c r="K305" i="2"/>
  <c r="L305" i="2"/>
  <c r="N305" i="2"/>
  <c r="H306" i="2"/>
  <c r="I306" i="2"/>
  <c r="J306" i="2"/>
  <c r="K306" i="2"/>
  <c r="L306" i="2"/>
  <c r="N306" i="2"/>
  <c r="H307" i="2"/>
  <c r="I307" i="2"/>
  <c r="J307" i="2"/>
  <c r="K307" i="2"/>
  <c r="L307" i="2"/>
  <c r="N307" i="2"/>
  <c r="K308" i="2"/>
  <c r="L308" i="2"/>
  <c r="N308" i="2"/>
  <c r="K309" i="2"/>
  <c r="L309" i="2"/>
  <c r="N309" i="2"/>
  <c r="K310" i="2"/>
  <c r="L310" i="2"/>
  <c r="N310" i="2"/>
  <c r="K311" i="2"/>
  <c r="L311" i="2"/>
  <c r="N311" i="2"/>
  <c r="K312" i="2"/>
  <c r="L312" i="2"/>
  <c r="N312" i="2"/>
  <c r="K313" i="2"/>
  <c r="L313" i="2"/>
  <c r="N313" i="2"/>
  <c r="K314" i="2"/>
  <c r="L314" i="2"/>
  <c r="N314" i="2"/>
  <c r="K315" i="2"/>
  <c r="L315" i="2"/>
  <c r="N315" i="2"/>
  <c r="K316" i="2"/>
  <c r="L316" i="2"/>
  <c r="N316" i="2"/>
  <c r="K317" i="2"/>
  <c r="L317" i="2"/>
  <c r="N317" i="2"/>
  <c r="K318" i="2"/>
  <c r="L318" i="2"/>
  <c r="N318" i="2"/>
  <c r="K319" i="2"/>
  <c r="L319" i="2"/>
  <c r="N319" i="2"/>
  <c r="H320" i="2"/>
  <c r="I320" i="2"/>
  <c r="J320" i="2"/>
  <c r="K320" i="2"/>
  <c r="L320" i="2"/>
  <c r="N320" i="2"/>
  <c r="H321" i="2"/>
  <c r="I321" i="2"/>
  <c r="J321" i="2"/>
  <c r="K321" i="2"/>
  <c r="L321" i="2"/>
  <c r="N321" i="2"/>
  <c r="H322" i="2"/>
  <c r="I322" i="2"/>
  <c r="J322" i="2"/>
  <c r="K322" i="2"/>
  <c r="L322" i="2"/>
  <c r="N322" i="2"/>
  <c r="H323" i="2"/>
  <c r="I323" i="2"/>
  <c r="J323" i="2"/>
  <c r="K323" i="2"/>
  <c r="L323" i="2"/>
  <c r="N323" i="2"/>
  <c r="H324" i="2"/>
  <c r="I324" i="2"/>
  <c r="J324" i="2"/>
  <c r="K324" i="2"/>
  <c r="L324" i="2"/>
  <c r="N324" i="2"/>
  <c r="H325" i="2"/>
  <c r="I325" i="2"/>
  <c r="J325" i="2"/>
  <c r="K325" i="2"/>
  <c r="L325" i="2"/>
  <c r="N325" i="2"/>
  <c r="H326" i="2"/>
  <c r="I326" i="2"/>
  <c r="J326" i="2"/>
  <c r="K326" i="2"/>
  <c r="L326" i="2"/>
  <c r="N326" i="2"/>
  <c r="H327" i="2"/>
  <c r="I327" i="2"/>
  <c r="J327" i="2"/>
  <c r="K327" i="2"/>
  <c r="L327" i="2"/>
  <c r="N327" i="2"/>
  <c r="H328" i="2"/>
  <c r="I328" i="2"/>
  <c r="J328" i="2"/>
  <c r="K328" i="2"/>
  <c r="L328" i="2"/>
  <c r="N328" i="2"/>
  <c r="H329" i="2"/>
  <c r="I329" i="2"/>
  <c r="J329" i="2"/>
  <c r="K329" i="2"/>
  <c r="L329" i="2"/>
  <c r="N329" i="2"/>
  <c r="H330" i="2"/>
  <c r="I330" i="2"/>
  <c r="J330" i="2"/>
  <c r="K330" i="2"/>
  <c r="L330" i="2"/>
  <c r="N330" i="2"/>
  <c r="H331" i="2"/>
  <c r="I331" i="2"/>
  <c r="J331" i="2"/>
  <c r="K331" i="2"/>
  <c r="L331" i="2"/>
  <c r="N331" i="2"/>
  <c r="H332" i="2"/>
  <c r="I332" i="2"/>
  <c r="J332" i="2"/>
  <c r="K332" i="2"/>
  <c r="L332" i="2"/>
  <c r="N332" i="2"/>
  <c r="H333" i="2"/>
  <c r="I333" i="2"/>
  <c r="J333" i="2"/>
  <c r="K333" i="2"/>
  <c r="L333" i="2"/>
  <c r="N333" i="2"/>
  <c r="H334" i="2"/>
  <c r="I334" i="2"/>
  <c r="J334" i="2"/>
  <c r="K334" i="2"/>
  <c r="L334" i="2"/>
  <c r="N334" i="2"/>
  <c r="H335" i="2"/>
  <c r="I335" i="2"/>
  <c r="J335" i="2"/>
  <c r="K335" i="2"/>
  <c r="L335" i="2"/>
  <c r="N335" i="2"/>
  <c r="H336" i="2"/>
  <c r="I336" i="2"/>
  <c r="J336" i="2"/>
  <c r="K336" i="2"/>
  <c r="L336" i="2"/>
  <c r="N336" i="2"/>
  <c r="H337" i="2"/>
  <c r="I337" i="2"/>
  <c r="J337" i="2"/>
  <c r="K337" i="2"/>
  <c r="L337" i="2"/>
  <c r="N337" i="2"/>
  <c r="H338" i="2"/>
  <c r="I338" i="2"/>
  <c r="J338" i="2"/>
  <c r="K338" i="2"/>
  <c r="L338" i="2"/>
  <c r="N338" i="2"/>
  <c r="H339" i="2"/>
  <c r="I339" i="2"/>
  <c r="J339" i="2"/>
  <c r="K339" i="2"/>
  <c r="L339" i="2"/>
  <c r="N339" i="2"/>
  <c r="H340" i="2"/>
  <c r="I340" i="2"/>
  <c r="J340" i="2"/>
  <c r="K340" i="2"/>
  <c r="L340" i="2"/>
  <c r="N340" i="2"/>
  <c r="H341" i="2"/>
  <c r="I341" i="2"/>
  <c r="J341" i="2"/>
  <c r="K341" i="2"/>
  <c r="L341" i="2"/>
  <c r="N341" i="2"/>
  <c r="H342" i="2"/>
  <c r="I342" i="2"/>
  <c r="J342" i="2"/>
  <c r="K342" i="2"/>
  <c r="L342" i="2"/>
  <c r="N342" i="2"/>
  <c r="H343" i="2"/>
  <c r="I343" i="2"/>
  <c r="J343" i="2"/>
  <c r="K343" i="2"/>
  <c r="L343" i="2"/>
  <c r="N343" i="2"/>
  <c r="H344" i="2"/>
  <c r="I344" i="2"/>
  <c r="J344" i="2"/>
  <c r="K344" i="2"/>
  <c r="L344" i="2"/>
  <c r="N344" i="2"/>
  <c r="H345" i="2"/>
  <c r="I345" i="2"/>
  <c r="J345" i="2"/>
  <c r="K345" i="2"/>
  <c r="L345" i="2"/>
  <c r="N345" i="2"/>
  <c r="H346" i="2"/>
  <c r="I346" i="2"/>
  <c r="J346" i="2"/>
  <c r="K346" i="2"/>
  <c r="L346" i="2"/>
  <c r="N346" i="2"/>
  <c r="H347" i="2"/>
  <c r="I347" i="2"/>
  <c r="J347" i="2"/>
  <c r="K347" i="2"/>
  <c r="L347" i="2"/>
  <c r="N347" i="2"/>
  <c r="H348" i="2"/>
  <c r="I348" i="2"/>
  <c r="J348" i="2"/>
  <c r="K348" i="2"/>
  <c r="L348" i="2"/>
  <c r="N348" i="2"/>
  <c r="H349" i="2"/>
  <c r="I349" i="2"/>
  <c r="J349" i="2"/>
  <c r="K349" i="2"/>
  <c r="L349" i="2"/>
  <c r="N349" i="2"/>
  <c r="H350" i="2"/>
  <c r="I350" i="2"/>
  <c r="J350" i="2"/>
  <c r="K350" i="2"/>
  <c r="L350" i="2"/>
  <c r="N350" i="2"/>
  <c r="H351" i="2"/>
  <c r="I351" i="2"/>
  <c r="J351" i="2"/>
  <c r="K351" i="2"/>
  <c r="L351" i="2"/>
  <c r="N351" i="2"/>
  <c r="H352" i="2"/>
  <c r="I352" i="2"/>
  <c r="J352" i="2"/>
  <c r="K352" i="2"/>
  <c r="L352" i="2"/>
  <c r="N352" i="2"/>
  <c r="H353" i="2"/>
  <c r="I353" i="2"/>
  <c r="J353" i="2"/>
  <c r="K353" i="2"/>
  <c r="L353" i="2"/>
  <c r="N353" i="2"/>
  <c r="H354" i="2"/>
  <c r="I354" i="2"/>
  <c r="J354" i="2"/>
  <c r="K354" i="2"/>
  <c r="L354" i="2"/>
  <c r="N354" i="2"/>
  <c r="H355" i="2"/>
  <c r="I355" i="2"/>
  <c r="J355" i="2"/>
  <c r="K355" i="2"/>
  <c r="L355" i="2"/>
  <c r="N355" i="2"/>
  <c r="H356" i="2"/>
  <c r="I356" i="2"/>
  <c r="J356" i="2"/>
  <c r="K356" i="2"/>
  <c r="L356" i="2"/>
  <c r="N356" i="2"/>
  <c r="H357" i="2"/>
  <c r="I357" i="2"/>
  <c r="J357" i="2"/>
  <c r="K357" i="2"/>
  <c r="L357" i="2"/>
  <c r="N357" i="2"/>
  <c r="H358" i="2"/>
  <c r="I358" i="2"/>
  <c r="J358" i="2"/>
  <c r="K358" i="2"/>
  <c r="L358" i="2"/>
  <c r="N358" i="2"/>
  <c r="H359" i="2"/>
  <c r="I359" i="2"/>
  <c r="J359" i="2"/>
  <c r="K359" i="2"/>
  <c r="L359" i="2"/>
  <c r="N359" i="2"/>
  <c r="H360" i="2"/>
  <c r="I360" i="2"/>
  <c r="J360" i="2"/>
  <c r="K360" i="2"/>
  <c r="L360" i="2"/>
  <c r="N360" i="2"/>
  <c r="H361" i="2"/>
  <c r="I361" i="2"/>
  <c r="J361" i="2"/>
  <c r="K361" i="2"/>
  <c r="L361" i="2"/>
  <c r="N361" i="2"/>
  <c r="H362" i="2"/>
  <c r="I362" i="2"/>
  <c r="J362" i="2"/>
  <c r="K362" i="2"/>
  <c r="L362" i="2"/>
  <c r="N362" i="2"/>
  <c r="H363" i="2"/>
  <c r="I363" i="2"/>
  <c r="J363" i="2"/>
  <c r="K363" i="2"/>
  <c r="L363" i="2"/>
  <c r="N363" i="2"/>
  <c r="H364" i="2"/>
  <c r="I364" i="2"/>
  <c r="J364" i="2"/>
  <c r="K364" i="2"/>
  <c r="L364" i="2"/>
  <c r="N364" i="2"/>
  <c r="H365" i="2"/>
  <c r="I365" i="2"/>
  <c r="J365" i="2"/>
  <c r="K365" i="2"/>
  <c r="L365" i="2"/>
  <c r="N365" i="2"/>
  <c r="H366" i="2"/>
  <c r="I366" i="2"/>
  <c r="J366" i="2"/>
  <c r="K366" i="2"/>
  <c r="L366" i="2"/>
  <c r="N366" i="2"/>
  <c r="H367" i="2"/>
  <c r="I367" i="2"/>
  <c r="J367" i="2"/>
  <c r="K367" i="2"/>
  <c r="L367" i="2"/>
  <c r="N367" i="2"/>
  <c r="H368" i="2"/>
  <c r="I368" i="2"/>
  <c r="J368" i="2"/>
  <c r="K368" i="2"/>
  <c r="L368" i="2"/>
  <c r="N368" i="2"/>
  <c r="H369" i="2"/>
  <c r="I369" i="2"/>
  <c r="J369" i="2"/>
  <c r="K369" i="2"/>
  <c r="L369" i="2"/>
  <c r="N369" i="2"/>
  <c r="H370" i="2"/>
  <c r="I370" i="2"/>
  <c r="J370" i="2"/>
  <c r="K370" i="2"/>
  <c r="L370" i="2"/>
  <c r="N370" i="2"/>
  <c r="H371" i="2"/>
  <c r="I371" i="2"/>
  <c r="J371" i="2"/>
  <c r="K371" i="2"/>
  <c r="L371" i="2"/>
  <c r="N371" i="2"/>
  <c r="H372" i="2"/>
  <c r="I372" i="2"/>
  <c r="J372" i="2"/>
  <c r="K372" i="2"/>
  <c r="L372" i="2"/>
  <c r="N372" i="2"/>
  <c r="H373" i="2"/>
  <c r="I373" i="2"/>
  <c r="J373" i="2"/>
  <c r="K373" i="2"/>
  <c r="L373" i="2"/>
  <c r="N373" i="2"/>
  <c r="H374" i="2"/>
  <c r="I374" i="2"/>
  <c r="J374" i="2"/>
  <c r="K374" i="2"/>
  <c r="L374" i="2"/>
  <c r="N374" i="2"/>
  <c r="H375" i="2"/>
  <c r="I375" i="2"/>
  <c r="J375" i="2"/>
  <c r="K375" i="2"/>
  <c r="L375" i="2"/>
  <c r="N375" i="2"/>
  <c r="H376" i="2"/>
  <c r="I376" i="2"/>
  <c r="J376" i="2"/>
  <c r="K376" i="2"/>
  <c r="L376" i="2"/>
  <c r="N376" i="2"/>
  <c r="H377" i="2"/>
  <c r="I377" i="2"/>
  <c r="J377" i="2"/>
  <c r="K377" i="2"/>
  <c r="L377" i="2"/>
  <c r="N377" i="2"/>
  <c r="H378" i="2"/>
  <c r="I378" i="2"/>
  <c r="J378" i="2"/>
  <c r="K378" i="2"/>
  <c r="L378" i="2"/>
  <c r="N378" i="2"/>
  <c r="H379" i="2"/>
  <c r="I379" i="2"/>
  <c r="J379" i="2"/>
  <c r="K379" i="2"/>
  <c r="L379" i="2"/>
  <c r="N379" i="2"/>
  <c r="H380" i="2"/>
  <c r="I380" i="2"/>
  <c r="J380" i="2"/>
  <c r="K380" i="2"/>
  <c r="L380" i="2"/>
  <c r="N380" i="2"/>
  <c r="H381" i="2"/>
  <c r="I381" i="2"/>
  <c r="J381" i="2"/>
  <c r="K381" i="2"/>
  <c r="L381" i="2"/>
  <c r="N381" i="2"/>
  <c r="H382" i="2"/>
  <c r="I382" i="2"/>
  <c r="J382" i="2"/>
  <c r="K382" i="2"/>
  <c r="L382" i="2"/>
  <c r="N382" i="2"/>
  <c r="H383" i="2"/>
  <c r="I383" i="2"/>
  <c r="J383" i="2"/>
  <c r="K383" i="2"/>
  <c r="L383" i="2"/>
  <c r="N383" i="2"/>
  <c r="H384" i="2"/>
  <c r="I384" i="2"/>
  <c r="J384" i="2"/>
  <c r="K384" i="2"/>
  <c r="L384" i="2"/>
  <c r="N384" i="2"/>
  <c r="H385" i="2"/>
  <c r="I385" i="2"/>
  <c r="J385" i="2"/>
  <c r="K385" i="2"/>
  <c r="L385" i="2"/>
  <c r="N385" i="2"/>
  <c r="H386" i="2"/>
  <c r="I386" i="2"/>
  <c r="J386" i="2"/>
  <c r="K386" i="2"/>
  <c r="L386" i="2"/>
  <c r="N386" i="2"/>
  <c r="K387" i="2"/>
  <c r="L387" i="2"/>
  <c r="N387" i="2"/>
  <c r="K388" i="2"/>
  <c r="L388" i="2"/>
  <c r="N388" i="2"/>
  <c r="K389" i="2"/>
  <c r="L389" i="2"/>
  <c r="N389" i="2"/>
  <c r="K390" i="2"/>
  <c r="L390" i="2"/>
  <c r="N390" i="2"/>
  <c r="K391" i="2"/>
  <c r="L391" i="2"/>
  <c r="N391" i="2"/>
  <c r="K392" i="2"/>
  <c r="L392" i="2"/>
  <c r="N392" i="2"/>
  <c r="K393" i="2"/>
  <c r="L393" i="2"/>
  <c r="N393" i="2"/>
  <c r="K394" i="2"/>
  <c r="L394" i="2"/>
  <c r="N394" i="2"/>
  <c r="K395" i="2"/>
  <c r="L395" i="2"/>
  <c r="N395" i="2"/>
  <c r="K396" i="2"/>
  <c r="L396" i="2"/>
  <c r="N396" i="2"/>
  <c r="K397" i="2"/>
  <c r="L397" i="2"/>
  <c r="N397" i="2"/>
  <c r="K398" i="2"/>
  <c r="L398" i="2"/>
  <c r="N398" i="2"/>
  <c r="K399" i="2"/>
  <c r="L399" i="2"/>
  <c r="N399" i="2"/>
  <c r="K400" i="2"/>
  <c r="L400" i="2"/>
  <c r="N400" i="2"/>
  <c r="K401" i="2"/>
  <c r="L401" i="2"/>
  <c r="N401" i="2"/>
  <c r="K402" i="2"/>
  <c r="L402" i="2"/>
  <c r="N402" i="2"/>
  <c r="K403" i="2"/>
  <c r="L403" i="2"/>
  <c r="N403" i="2"/>
  <c r="K404" i="2"/>
  <c r="L404" i="2"/>
  <c r="N404" i="2"/>
  <c r="K405" i="2"/>
  <c r="L405" i="2"/>
  <c r="N405" i="2"/>
  <c r="K406" i="2"/>
  <c r="L406" i="2"/>
  <c r="N406" i="2"/>
  <c r="K407" i="2"/>
  <c r="L407" i="2"/>
  <c r="N407" i="2"/>
  <c r="K408" i="2"/>
  <c r="L408" i="2"/>
  <c r="N408" i="2"/>
  <c r="K409" i="2"/>
  <c r="L409" i="2"/>
  <c r="N409" i="2"/>
  <c r="K410" i="2"/>
  <c r="L410" i="2"/>
  <c r="N410" i="2"/>
  <c r="K411" i="2"/>
  <c r="L411" i="2"/>
  <c r="N411" i="2"/>
  <c r="K412" i="2"/>
  <c r="L412" i="2"/>
  <c r="N412" i="2"/>
  <c r="K413" i="2"/>
  <c r="L413" i="2"/>
  <c r="N413" i="2"/>
  <c r="K414" i="2"/>
  <c r="L414" i="2"/>
  <c r="N414" i="2"/>
  <c r="K415" i="2"/>
  <c r="L415" i="2"/>
  <c r="N415" i="2"/>
  <c r="K416" i="2"/>
  <c r="L416" i="2"/>
  <c r="N416" i="2"/>
  <c r="K417" i="2"/>
  <c r="L417" i="2"/>
  <c r="N417" i="2"/>
  <c r="K418" i="2"/>
  <c r="L418" i="2"/>
  <c r="N418" i="2"/>
  <c r="K419" i="2"/>
  <c r="L419" i="2"/>
  <c r="N419" i="2"/>
  <c r="K420" i="2"/>
  <c r="L420" i="2"/>
  <c r="N420" i="2"/>
  <c r="K421" i="2"/>
  <c r="L421" i="2"/>
  <c r="N421" i="2"/>
  <c r="K422" i="2"/>
  <c r="L422" i="2"/>
  <c r="N422" i="2"/>
  <c r="K423" i="2"/>
  <c r="L423" i="2"/>
  <c r="N423" i="2"/>
  <c r="K424" i="2"/>
  <c r="L424" i="2"/>
  <c r="N424" i="2"/>
  <c r="K425" i="2"/>
  <c r="L425" i="2"/>
  <c r="N425" i="2"/>
  <c r="K426" i="2"/>
  <c r="L426" i="2"/>
  <c r="N426" i="2"/>
  <c r="K427" i="2"/>
  <c r="L427" i="2"/>
  <c r="N427" i="2"/>
  <c r="K428" i="2"/>
  <c r="L428" i="2"/>
  <c r="N428" i="2"/>
  <c r="K429" i="2"/>
  <c r="L429" i="2"/>
  <c r="N429" i="2"/>
  <c r="K430" i="2"/>
  <c r="L430" i="2"/>
  <c r="N430" i="2"/>
  <c r="K431" i="2"/>
  <c r="L431" i="2"/>
  <c r="N431" i="2"/>
  <c r="K432" i="2"/>
  <c r="L432" i="2"/>
  <c r="N432" i="2"/>
  <c r="K433" i="2"/>
  <c r="L433" i="2"/>
  <c r="N433" i="2"/>
  <c r="K434" i="2"/>
  <c r="L434" i="2"/>
  <c r="N434" i="2"/>
  <c r="K435" i="2"/>
  <c r="L435" i="2"/>
  <c r="N435" i="2"/>
  <c r="K436" i="2"/>
  <c r="L436" i="2"/>
  <c r="N436" i="2"/>
  <c r="K437" i="2"/>
  <c r="L437" i="2"/>
  <c r="N437" i="2"/>
  <c r="K438" i="2"/>
  <c r="L438" i="2"/>
  <c r="N438" i="2"/>
  <c r="K439" i="2"/>
  <c r="L439" i="2"/>
  <c r="N439" i="2"/>
  <c r="K440" i="2"/>
  <c r="L440" i="2"/>
  <c r="N440" i="2"/>
  <c r="K441" i="2"/>
  <c r="L441" i="2"/>
  <c r="N441" i="2"/>
  <c r="K442" i="2"/>
  <c r="L442" i="2"/>
  <c r="N442" i="2"/>
  <c r="K443" i="2"/>
  <c r="L443" i="2"/>
  <c r="N443" i="2"/>
  <c r="K444" i="2"/>
  <c r="L444" i="2"/>
  <c r="N444" i="2"/>
  <c r="K445" i="2"/>
  <c r="L445" i="2"/>
  <c r="N445" i="2"/>
  <c r="K446" i="2"/>
  <c r="L446" i="2"/>
  <c r="N446" i="2"/>
  <c r="K447" i="2"/>
  <c r="L447" i="2"/>
  <c r="N447" i="2"/>
  <c r="K448" i="2"/>
  <c r="L448" i="2"/>
  <c r="N448" i="2"/>
  <c r="K449" i="2"/>
  <c r="L449" i="2"/>
  <c r="N449" i="2"/>
  <c r="K450" i="2"/>
  <c r="L450" i="2"/>
  <c r="N450" i="2"/>
  <c r="K451" i="2"/>
  <c r="L451" i="2"/>
  <c r="N451" i="2"/>
  <c r="K452" i="2"/>
  <c r="L452" i="2"/>
  <c r="N452" i="2"/>
  <c r="K453" i="2"/>
  <c r="L453" i="2"/>
  <c r="N453" i="2"/>
  <c r="K454" i="2"/>
  <c r="L454" i="2"/>
  <c r="N454" i="2"/>
  <c r="K455" i="2"/>
  <c r="L455" i="2"/>
  <c r="N455" i="2"/>
  <c r="K456" i="2"/>
  <c r="L456" i="2"/>
  <c r="N456" i="2"/>
  <c r="K457" i="2"/>
  <c r="L457" i="2"/>
  <c r="N457" i="2"/>
  <c r="K458" i="2"/>
  <c r="L458" i="2"/>
  <c r="N458" i="2"/>
  <c r="K459" i="2"/>
  <c r="L459" i="2"/>
  <c r="N459" i="2"/>
  <c r="K460" i="2"/>
  <c r="L460" i="2"/>
  <c r="N460" i="2"/>
  <c r="K461" i="2"/>
  <c r="L461" i="2"/>
  <c r="N461" i="2"/>
  <c r="K462" i="2"/>
  <c r="L462" i="2"/>
  <c r="N462" i="2"/>
  <c r="K463" i="2"/>
  <c r="L463" i="2"/>
  <c r="N463" i="2"/>
  <c r="K464" i="2"/>
  <c r="L464" i="2"/>
  <c r="N464" i="2"/>
  <c r="K465" i="2"/>
  <c r="L465" i="2"/>
  <c r="N465" i="2"/>
  <c r="K466" i="2"/>
  <c r="L466" i="2"/>
  <c r="N466" i="2"/>
  <c r="K467" i="2"/>
  <c r="L467" i="2"/>
  <c r="N467" i="2"/>
  <c r="K468" i="2"/>
  <c r="L468" i="2"/>
  <c r="N468" i="2"/>
  <c r="K469" i="2"/>
  <c r="L469" i="2"/>
  <c r="N469" i="2"/>
  <c r="K470" i="2"/>
  <c r="L470" i="2"/>
  <c r="N470" i="2"/>
  <c r="K471" i="2"/>
  <c r="L471" i="2"/>
  <c r="N471" i="2"/>
  <c r="K472" i="2"/>
  <c r="L472" i="2"/>
  <c r="N472" i="2"/>
  <c r="K473" i="2"/>
  <c r="L473" i="2"/>
  <c r="N473" i="2"/>
  <c r="K474" i="2"/>
  <c r="L474" i="2"/>
  <c r="N474" i="2"/>
  <c r="K475" i="2"/>
  <c r="L475" i="2"/>
  <c r="N475" i="2"/>
  <c r="K476" i="2"/>
  <c r="L476" i="2"/>
  <c r="N476" i="2"/>
  <c r="K477" i="2"/>
  <c r="L477" i="2"/>
  <c r="N477" i="2"/>
  <c r="K478" i="2"/>
  <c r="L478" i="2"/>
  <c r="N478" i="2"/>
  <c r="K479" i="2"/>
  <c r="L479" i="2"/>
  <c r="N479" i="2"/>
  <c r="K480" i="2"/>
  <c r="L480" i="2"/>
  <c r="N480" i="2"/>
  <c r="K481" i="2"/>
  <c r="L481" i="2"/>
  <c r="N481" i="2"/>
  <c r="K482" i="2"/>
  <c r="L482" i="2"/>
  <c r="N482" i="2"/>
  <c r="K483" i="2"/>
  <c r="L483" i="2"/>
  <c r="N483" i="2"/>
  <c r="K484" i="2"/>
  <c r="L484" i="2"/>
  <c r="N484" i="2"/>
  <c r="K485" i="2"/>
  <c r="L485" i="2"/>
  <c r="N485" i="2"/>
  <c r="K486" i="2"/>
  <c r="L486" i="2"/>
  <c r="N486" i="2"/>
  <c r="K487" i="2"/>
  <c r="L487" i="2"/>
  <c r="N487" i="2"/>
  <c r="K488" i="2"/>
  <c r="L488" i="2"/>
  <c r="N488" i="2"/>
  <c r="K489" i="2"/>
  <c r="L489" i="2"/>
  <c r="N489" i="2"/>
  <c r="K490" i="2"/>
  <c r="L490" i="2"/>
  <c r="N490" i="2"/>
  <c r="K491" i="2"/>
  <c r="L491" i="2"/>
  <c r="N491" i="2"/>
  <c r="K492" i="2"/>
  <c r="L492" i="2"/>
  <c r="N492" i="2"/>
  <c r="K493" i="2"/>
  <c r="L493" i="2"/>
  <c r="N493" i="2"/>
  <c r="K494" i="2"/>
  <c r="L494" i="2"/>
  <c r="N494" i="2"/>
  <c r="K495" i="2"/>
  <c r="L495" i="2"/>
  <c r="N495" i="2"/>
  <c r="K496" i="2"/>
  <c r="L496" i="2"/>
  <c r="N496" i="2"/>
  <c r="K497" i="2"/>
  <c r="L497" i="2"/>
  <c r="N497" i="2"/>
  <c r="K498" i="2"/>
  <c r="L498" i="2"/>
  <c r="N498" i="2"/>
  <c r="K499" i="2"/>
  <c r="L499" i="2"/>
  <c r="N499" i="2"/>
  <c r="K500" i="2"/>
  <c r="L500" i="2"/>
  <c r="N500" i="2"/>
  <c r="K501" i="2"/>
  <c r="L501" i="2"/>
  <c r="N501" i="2"/>
  <c r="K502" i="2"/>
  <c r="L502" i="2"/>
  <c r="N502" i="2"/>
  <c r="K503" i="2"/>
  <c r="L503" i="2"/>
  <c r="N503" i="2"/>
  <c r="K504" i="2"/>
  <c r="L504" i="2"/>
  <c r="N504" i="2"/>
  <c r="K505" i="2"/>
  <c r="L505" i="2"/>
  <c r="N505" i="2"/>
  <c r="K506" i="2"/>
  <c r="L506" i="2"/>
  <c r="N506" i="2"/>
  <c r="K507" i="2"/>
  <c r="L507" i="2"/>
  <c r="N507" i="2"/>
  <c r="K508" i="2"/>
  <c r="L508" i="2"/>
  <c r="N508" i="2"/>
  <c r="K509" i="2"/>
  <c r="L509" i="2"/>
  <c r="N509" i="2"/>
  <c r="K510" i="2"/>
  <c r="L510" i="2"/>
  <c r="N510" i="2"/>
  <c r="K511" i="2"/>
  <c r="L511" i="2"/>
  <c r="N511" i="2"/>
  <c r="K512" i="2"/>
  <c r="L512" i="2"/>
  <c r="N512" i="2"/>
  <c r="K513" i="2"/>
  <c r="L513" i="2"/>
  <c r="N513" i="2"/>
  <c r="K514" i="2"/>
  <c r="L514" i="2"/>
  <c r="N514" i="2"/>
  <c r="K515" i="2"/>
  <c r="L515" i="2"/>
  <c r="N515" i="2"/>
  <c r="K516" i="2"/>
  <c r="L516" i="2"/>
  <c r="N516" i="2"/>
  <c r="K517" i="2"/>
  <c r="L517" i="2"/>
  <c r="N517" i="2"/>
  <c r="K518" i="2"/>
  <c r="L518" i="2"/>
  <c r="N518" i="2"/>
  <c r="K519" i="2"/>
  <c r="L519" i="2"/>
  <c r="N519" i="2"/>
  <c r="K520" i="2"/>
  <c r="L520" i="2"/>
  <c r="N520" i="2"/>
  <c r="K521" i="2"/>
  <c r="L521" i="2"/>
  <c r="N521" i="2"/>
  <c r="K522" i="2"/>
  <c r="L522" i="2"/>
  <c r="N522" i="2"/>
  <c r="K523" i="2"/>
  <c r="L523" i="2"/>
  <c r="N523" i="2"/>
  <c r="K524" i="2"/>
  <c r="L524" i="2"/>
  <c r="N524" i="2"/>
  <c r="K525" i="2"/>
  <c r="L525" i="2"/>
  <c r="N525" i="2"/>
  <c r="K526" i="2"/>
  <c r="L526" i="2"/>
  <c r="N526" i="2"/>
  <c r="K527" i="2"/>
  <c r="L527" i="2"/>
  <c r="N527" i="2"/>
  <c r="K528" i="2"/>
  <c r="L528" i="2"/>
  <c r="N528" i="2"/>
  <c r="K529" i="2"/>
  <c r="L529" i="2"/>
  <c r="N529" i="2"/>
  <c r="K530" i="2"/>
  <c r="L530" i="2"/>
  <c r="N530" i="2"/>
  <c r="K531" i="2"/>
  <c r="L531" i="2"/>
  <c r="N531" i="2"/>
  <c r="K532" i="2"/>
  <c r="L532" i="2"/>
  <c r="N532" i="2"/>
  <c r="K533" i="2"/>
  <c r="L533" i="2"/>
  <c r="N533" i="2"/>
  <c r="K534" i="2"/>
  <c r="L534" i="2"/>
  <c r="N534" i="2"/>
  <c r="K535" i="2"/>
  <c r="L535" i="2"/>
  <c r="N535" i="2"/>
  <c r="K536" i="2"/>
  <c r="L536" i="2"/>
  <c r="N536" i="2"/>
  <c r="K537" i="2"/>
  <c r="L537" i="2"/>
  <c r="N537" i="2"/>
  <c r="K538" i="2"/>
  <c r="L538" i="2"/>
  <c r="N538" i="2"/>
  <c r="K539" i="2"/>
  <c r="L539" i="2"/>
  <c r="N539" i="2"/>
  <c r="K540" i="2"/>
  <c r="L540" i="2"/>
  <c r="N540" i="2"/>
  <c r="K541" i="2"/>
  <c r="L541" i="2"/>
  <c r="N541" i="2"/>
  <c r="K542" i="2"/>
  <c r="L542" i="2"/>
  <c r="N542" i="2"/>
  <c r="K543" i="2"/>
  <c r="L543" i="2"/>
  <c r="N543" i="2"/>
  <c r="K544" i="2"/>
  <c r="L544" i="2"/>
  <c r="N544" i="2"/>
  <c r="K545" i="2"/>
  <c r="L545" i="2"/>
  <c r="N545" i="2"/>
  <c r="K546" i="2"/>
  <c r="L546" i="2"/>
  <c r="N546" i="2"/>
  <c r="K547" i="2"/>
  <c r="L547" i="2"/>
  <c r="N547" i="2"/>
  <c r="K548" i="2"/>
  <c r="L548" i="2"/>
  <c r="N548" i="2"/>
  <c r="K549" i="2"/>
  <c r="L549" i="2"/>
  <c r="N549" i="2"/>
  <c r="K550" i="2"/>
  <c r="L550" i="2"/>
  <c r="N550" i="2"/>
  <c r="K551" i="2"/>
  <c r="L551" i="2"/>
  <c r="N551" i="2"/>
  <c r="K552" i="2"/>
  <c r="L552" i="2"/>
  <c r="N552" i="2"/>
  <c r="K553" i="2"/>
  <c r="L553" i="2"/>
  <c r="N553" i="2"/>
  <c r="K554" i="2"/>
  <c r="L554" i="2"/>
  <c r="N554" i="2"/>
  <c r="K555" i="2"/>
  <c r="L555" i="2"/>
  <c r="N555" i="2"/>
  <c r="K556" i="2"/>
  <c r="L556" i="2"/>
  <c r="N556" i="2"/>
  <c r="K557" i="2"/>
  <c r="L557" i="2"/>
  <c r="N557" i="2"/>
  <c r="K558" i="2"/>
  <c r="L558" i="2"/>
  <c r="N558" i="2"/>
  <c r="K559" i="2"/>
  <c r="L559" i="2"/>
  <c r="N559" i="2"/>
  <c r="K560" i="2"/>
  <c r="L560" i="2"/>
  <c r="N560" i="2"/>
  <c r="K561" i="2"/>
  <c r="L561" i="2"/>
  <c r="N561" i="2"/>
  <c r="K562" i="2"/>
  <c r="L562" i="2"/>
  <c r="N562" i="2"/>
  <c r="K563" i="2"/>
  <c r="L563" i="2"/>
  <c r="N563" i="2"/>
  <c r="K564" i="2"/>
  <c r="L564" i="2"/>
  <c r="N564" i="2"/>
  <c r="K565" i="2"/>
  <c r="L565" i="2"/>
  <c r="N565" i="2"/>
  <c r="K566" i="2"/>
  <c r="L566" i="2"/>
  <c r="N566" i="2"/>
  <c r="K567" i="2"/>
  <c r="L567" i="2"/>
  <c r="N567" i="2"/>
  <c r="K568" i="2"/>
  <c r="L568" i="2"/>
  <c r="N568" i="2"/>
  <c r="K569" i="2"/>
  <c r="L569" i="2"/>
  <c r="N569" i="2"/>
  <c r="K570" i="2"/>
  <c r="L570" i="2"/>
  <c r="N570" i="2"/>
  <c r="K571" i="2"/>
  <c r="L571" i="2"/>
  <c r="N571" i="2"/>
  <c r="K572" i="2"/>
  <c r="L572" i="2"/>
  <c r="N572" i="2"/>
  <c r="K573" i="2"/>
  <c r="L573" i="2"/>
  <c r="N573" i="2"/>
  <c r="K574" i="2"/>
  <c r="L574" i="2"/>
  <c r="N574" i="2"/>
  <c r="K575" i="2"/>
  <c r="L575" i="2"/>
  <c r="N575" i="2"/>
  <c r="K576" i="2"/>
  <c r="L576" i="2"/>
  <c r="N576" i="2"/>
  <c r="K577" i="2"/>
  <c r="L577" i="2"/>
  <c r="N577" i="2"/>
  <c r="K578" i="2"/>
  <c r="L578" i="2"/>
  <c r="N578" i="2"/>
  <c r="K579" i="2"/>
  <c r="L579" i="2"/>
  <c r="N579" i="2"/>
  <c r="K580" i="2"/>
  <c r="L580" i="2"/>
  <c r="N580" i="2"/>
  <c r="K581" i="2"/>
  <c r="L581" i="2"/>
  <c r="N581" i="2"/>
  <c r="K582" i="2"/>
  <c r="L582" i="2"/>
  <c r="N582" i="2"/>
  <c r="K583" i="2"/>
  <c r="L583" i="2"/>
  <c r="N583" i="2"/>
  <c r="K584" i="2"/>
  <c r="L584" i="2"/>
  <c r="N584" i="2"/>
  <c r="K585" i="2"/>
  <c r="L585" i="2"/>
  <c r="N585" i="2"/>
  <c r="K586" i="2"/>
  <c r="L586" i="2"/>
  <c r="N586" i="2"/>
  <c r="K587" i="2"/>
  <c r="L587" i="2"/>
  <c r="N587" i="2"/>
  <c r="K588" i="2"/>
  <c r="L588" i="2"/>
  <c r="N588" i="2"/>
  <c r="K589" i="2"/>
  <c r="L589" i="2"/>
  <c r="N589" i="2"/>
  <c r="K590" i="2"/>
  <c r="L590" i="2"/>
  <c r="N590" i="2"/>
  <c r="K591" i="2"/>
  <c r="L591" i="2"/>
  <c r="N591" i="2"/>
  <c r="K592" i="2"/>
  <c r="L592" i="2"/>
  <c r="N592" i="2"/>
  <c r="K593" i="2"/>
  <c r="L593" i="2"/>
  <c r="N593" i="2"/>
  <c r="K594" i="2"/>
  <c r="L594" i="2"/>
  <c r="N594" i="2"/>
  <c r="H595" i="2"/>
  <c r="I595" i="2"/>
  <c r="J595" i="2"/>
  <c r="K595" i="2"/>
  <c r="L595" i="2"/>
  <c r="N595" i="2"/>
  <c r="H596" i="2"/>
  <c r="I596" i="2"/>
  <c r="J596" i="2"/>
  <c r="K596" i="2"/>
  <c r="L596" i="2"/>
  <c r="N596" i="2"/>
  <c r="H597" i="2"/>
  <c r="I597" i="2"/>
  <c r="J597" i="2"/>
  <c r="K597" i="2"/>
  <c r="L597" i="2"/>
  <c r="N597" i="2"/>
  <c r="H598" i="2"/>
  <c r="I598" i="2"/>
  <c r="J598" i="2"/>
  <c r="K598" i="2"/>
  <c r="L598" i="2"/>
  <c r="N598" i="2"/>
  <c r="H599" i="2"/>
  <c r="I599" i="2"/>
  <c r="J599" i="2"/>
  <c r="K599" i="2"/>
  <c r="L599" i="2"/>
  <c r="N599" i="2"/>
  <c r="H600" i="2"/>
  <c r="I600" i="2"/>
  <c r="J600" i="2"/>
  <c r="K600" i="2"/>
  <c r="L600" i="2"/>
  <c r="N600" i="2"/>
  <c r="H601" i="2"/>
  <c r="I601" i="2"/>
  <c r="J601" i="2"/>
  <c r="K601" i="2"/>
  <c r="L601" i="2"/>
  <c r="N601" i="2"/>
  <c r="H602" i="2"/>
  <c r="I602" i="2"/>
  <c r="J602" i="2"/>
  <c r="K602" i="2"/>
  <c r="L602" i="2"/>
  <c r="N602" i="2"/>
  <c r="H603" i="2"/>
  <c r="I603" i="2"/>
  <c r="J603" i="2"/>
  <c r="K603" i="2"/>
  <c r="L603" i="2"/>
  <c r="N603" i="2"/>
  <c r="H604" i="2"/>
  <c r="I604" i="2"/>
  <c r="J604" i="2"/>
  <c r="K604" i="2"/>
  <c r="L604" i="2"/>
  <c r="N604" i="2"/>
  <c r="H605" i="2"/>
  <c r="I605" i="2"/>
  <c r="J605" i="2"/>
  <c r="K605" i="2"/>
  <c r="L605" i="2"/>
  <c r="N605" i="2"/>
  <c r="H606" i="2"/>
  <c r="I606" i="2"/>
  <c r="J606" i="2"/>
  <c r="K606" i="2"/>
  <c r="L606" i="2"/>
  <c r="N606" i="2"/>
  <c r="H607" i="2"/>
  <c r="I607" i="2"/>
  <c r="J607" i="2"/>
  <c r="K607" i="2"/>
  <c r="L607" i="2"/>
  <c r="N607" i="2"/>
  <c r="H608" i="2"/>
  <c r="I608" i="2"/>
  <c r="J608" i="2"/>
  <c r="K608" i="2"/>
  <c r="L608" i="2"/>
  <c r="N608" i="2"/>
  <c r="H609" i="2"/>
  <c r="I609" i="2"/>
  <c r="J609" i="2"/>
  <c r="K609" i="2"/>
  <c r="L609" i="2"/>
  <c r="N609" i="2"/>
  <c r="H610" i="2"/>
  <c r="I610" i="2"/>
  <c r="J610" i="2"/>
  <c r="K610" i="2"/>
  <c r="L610" i="2"/>
  <c r="N610" i="2"/>
  <c r="H611" i="2"/>
  <c r="I611" i="2"/>
  <c r="J611" i="2"/>
  <c r="K611" i="2"/>
  <c r="L611" i="2"/>
  <c r="N611" i="2"/>
  <c r="H612" i="2"/>
  <c r="I612" i="2"/>
  <c r="J612" i="2"/>
  <c r="K612" i="2"/>
  <c r="L612" i="2"/>
  <c r="N612" i="2"/>
  <c r="H613" i="2"/>
  <c r="I613" i="2"/>
  <c r="J613" i="2"/>
  <c r="K613" i="2"/>
  <c r="L613" i="2"/>
  <c r="N613" i="2"/>
  <c r="H614" i="2"/>
  <c r="I614" i="2"/>
  <c r="J614" i="2"/>
  <c r="K614" i="2"/>
  <c r="L614" i="2"/>
  <c r="N614" i="2"/>
  <c r="H615" i="2"/>
  <c r="I615" i="2"/>
  <c r="J615" i="2"/>
  <c r="K615" i="2"/>
  <c r="L615" i="2"/>
  <c r="N615" i="2"/>
  <c r="H616" i="2"/>
  <c r="I616" i="2"/>
  <c r="J616" i="2"/>
  <c r="K616" i="2"/>
  <c r="L616" i="2"/>
  <c r="N616" i="2"/>
  <c r="H617" i="2"/>
  <c r="I617" i="2"/>
  <c r="J617" i="2"/>
  <c r="K617" i="2"/>
  <c r="L617" i="2"/>
  <c r="N617" i="2"/>
  <c r="H618" i="2"/>
  <c r="I618" i="2"/>
  <c r="J618" i="2"/>
  <c r="K618" i="2"/>
  <c r="L618" i="2"/>
  <c r="N618" i="2"/>
  <c r="H619" i="2"/>
  <c r="I619" i="2"/>
  <c r="J619" i="2"/>
  <c r="K619" i="2"/>
  <c r="L619" i="2"/>
  <c r="N619" i="2"/>
  <c r="H620" i="2"/>
  <c r="I620" i="2"/>
  <c r="J620" i="2"/>
  <c r="K620" i="2"/>
  <c r="L620" i="2"/>
  <c r="N620" i="2"/>
  <c r="H621" i="2"/>
  <c r="I621" i="2"/>
  <c r="J621" i="2"/>
  <c r="K621" i="2"/>
  <c r="L621" i="2"/>
  <c r="N621" i="2"/>
  <c r="H622" i="2"/>
  <c r="I622" i="2"/>
  <c r="J622" i="2"/>
  <c r="K622" i="2"/>
  <c r="L622" i="2"/>
  <c r="N622" i="2"/>
  <c r="H623" i="2"/>
  <c r="I623" i="2"/>
  <c r="J623" i="2"/>
  <c r="K623" i="2"/>
  <c r="L623" i="2"/>
  <c r="N623" i="2"/>
  <c r="H624" i="2"/>
  <c r="I624" i="2"/>
  <c r="J624" i="2"/>
  <c r="K624" i="2"/>
  <c r="L624" i="2"/>
  <c r="N624" i="2"/>
  <c r="H625" i="2"/>
  <c r="I625" i="2"/>
  <c r="J625" i="2"/>
  <c r="K625" i="2"/>
  <c r="L625" i="2"/>
  <c r="N625" i="2"/>
  <c r="H626" i="2"/>
  <c r="I626" i="2"/>
  <c r="J626" i="2"/>
  <c r="K626" i="2"/>
  <c r="L626" i="2"/>
  <c r="N626" i="2"/>
  <c r="H627" i="2"/>
  <c r="I627" i="2"/>
  <c r="J627" i="2"/>
  <c r="K627" i="2"/>
  <c r="L627" i="2"/>
  <c r="N627" i="2"/>
  <c r="H628" i="2"/>
  <c r="I628" i="2"/>
  <c r="J628" i="2"/>
  <c r="K628" i="2"/>
  <c r="L628" i="2"/>
  <c r="N628" i="2"/>
  <c r="H629" i="2"/>
  <c r="I629" i="2"/>
  <c r="J629" i="2"/>
  <c r="K629" i="2"/>
  <c r="L629" i="2"/>
  <c r="N629" i="2"/>
  <c r="H630" i="2"/>
  <c r="I630" i="2"/>
  <c r="J630" i="2"/>
  <c r="K630" i="2"/>
  <c r="L630" i="2"/>
  <c r="N630" i="2"/>
  <c r="H631" i="2"/>
  <c r="I631" i="2"/>
  <c r="J631" i="2"/>
  <c r="K631" i="2"/>
  <c r="L631" i="2"/>
  <c r="N631" i="2"/>
  <c r="H632" i="2"/>
  <c r="I632" i="2"/>
  <c r="J632" i="2"/>
  <c r="K632" i="2"/>
  <c r="L632" i="2"/>
  <c r="N632" i="2"/>
  <c r="H633" i="2"/>
  <c r="I633" i="2"/>
  <c r="J633" i="2"/>
  <c r="K633" i="2"/>
  <c r="L633" i="2"/>
  <c r="N633" i="2"/>
  <c r="H634" i="2"/>
  <c r="I634" i="2"/>
  <c r="J634" i="2"/>
  <c r="K634" i="2"/>
  <c r="L634" i="2"/>
  <c r="N634" i="2"/>
  <c r="H635" i="2"/>
  <c r="I635" i="2"/>
  <c r="J635" i="2"/>
  <c r="K635" i="2"/>
  <c r="L635" i="2"/>
  <c r="N635" i="2"/>
  <c r="H636" i="2"/>
  <c r="I636" i="2"/>
  <c r="J636" i="2"/>
  <c r="K636" i="2"/>
  <c r="L636" i="2"/>
  <c r="N636" i="2"/>
  <c r="H637" i="2"/>
  <c r="I637" i="2"/>
  <c r="J637" i="2"/>
  <c r="K637" i="2"/>
  <c r="L637" i="2"/>
  <c r="N637" i="2"/>
  <c r="H638" i="2"/>
  <c r="I638" i="2"/>
  <c r="J638" i="2"/>
  <c r="K638" i="2"/>
  <c r="L638" i="2"/>
  <c r="N638" i="2"/>
  <c r="H639" i="2"/>
  <c r="I639" i="2"/>
  <c r="J639" i="2"/>
  <c r="K639" i="2"/>
  <c r="L639" i="2"/>
  <c r="N639" i="2"/>
  <c r="H640" i="2"/>
  <c r="I640" i="2"/>
  <c r="J640" i="2"/>
  <c r="K640" i="2"/>
  <c r="L640" i="2"/>
  <c r="N640" i="2"/>
  <c r="H641" i="2"/>
  <c r="I641" i="2"/>
  <c r="J641" i="2"/>
  <c r="K641" i="2"/>
  <c r="L641" i="2"/>
  <c r="N641" i="2"/>
  <c r="H642" i="2"/>
  <c r="I642" i="2"/>
  <c r="J642" i="2"/>
  <c r="K642" i="2"/>
  <c r="L642" i="2"/>
  <c r="N642" i="2"/>
  <c r="H643" i="2"/>
  <c r="I643" i="2"/>
  <c r="J643" i="2"/>
  <c r="K643" i="2"/>
  <c r="L643" i="2"/>
  <c r="N643" i="2"/>
  <c r="H644" i="2"/>
  <c r="I644" i="2"/>
  <c r="J644" i="2"/>
  <c r="K644" i="2"/>
  <c r="L644" i="2"/>
  <c r="N644" i="2"/>
  <c r="H645" i="2"/>
  <c r="I645" i="2"/>
  <c r="J645" i="2"/>
  <c r="K645" i="2"/>
  <c r="L645" i="2"/>
  <c r="N645" i="2"/>
  <c r="H646" i="2"/>
  <c r="I646" i="2"/>
  <c r="J646" i="2"/>
  <c r="K646" i="2"/>
  <c r="L646" i="2"/>
  <c r="N646" i="2"/>
  <c r="H647" i="2"/>
  <c r="I647" i="2"/>
  <c r="J647" i="2"/>
  <c r="K647" i="2"/>
  <c r="L647" i="2"/>
  <c r="N647" i="2"/>
  <c r="H648" i="2"/>
  <c r="I648" i="2"/>
  <c r="J648" i="2"/>
  <c r="K648" i="2"/>
  <c r="L648" i="2"/>
  <c r="N648" i="2"/>
  <c r="H649" i="2"/>
  <c r="I649" i="2"/>
  <c r="J649" i="2"/>
  <c r="K649" i="2"/>
  <c r="L649" i="2"/>
  <c r="N649" i="2"/>
  <c r="H650" i="2"/>
  <c r="I650" i="2"/>
  <c r="J650" i="2"/>
  <c r="K650" i="2"/>
  <c r="L650" i="2"/>
  <c r="N650" i="2"/>
  <c r="H651" i="2"/>
  <c r="I651" i="2"/>
  <c r="J651" i="2"/>
  <c r="K651" i="2"/>
  <c r="L651" i="2"/>
  <c r="N651" i="2"/>
  <c r="H652" i="2"/>
  <c r="I652" i="2"/>
  <c r="J652" i="2"/>
  <c r="K652" i="2"/>
  <c r="L652" i="2"/>
  <c r="N652" i="2"/>
  <c r="H653" i="2"/>
  <c r="I653" i="2"/>
  <c r="J653" i="2"/>
  <c r="K653" i="2"/>
  <c r="L653" i="2"/>
  <c r="N653" i="2"/>
  <c r="H654" i="2"/>
  <c r="I654" i="2"/>
  <c r="J654" i="2"/>
  <c r="K654" i="2"/>
  <c r="L654" i="2"/>
  <c r="N654" i="2"/>
  <c r="H655" i="2"/>
  <c r="I655" i="2"/>
  <c r="J655" i="2"/>
  <c r="K655" i="2"/>
  <c r="L655" i="2"/>
  <c r="N655" i="2"/>
  <c r="H656" i="2"/>
  <c r="I656" i="2"/>
  <c r="J656" i="2"/>
  <c r="K656" i="2"/>
  <c r="L656" i="2"/>
  <c r="N656" i="2"/>
  <c r="H657" i="2"/>
  <c r="I657" i="2"/>
  <c r="J657" i="2"/>
  <c r="K657" i="2"/>
  <c r="L657" i="2"/>
  <c r="N657" i="2"/>
  <c r="H658" i="2"/>
  <c r="I658" i="2"/>
  <c r="J658" i="2"/>
  <c r="K658" i="2"/>
  <c r="L658" i="2"/>
  <c r="N658" i="2"/>
  <c r="H659" i="2"/>
  <c r="I659" i="2"/>
  <c r="J659" i="2"/>
  <c r="K659" i="2"/>
  <c r="L659" i="2"/>
  <c r="N659" i="2"/>
  <c r="H660" i="2"/>
  <c r="I660" i="2"/>
  <c r="J660" i="2"/>
  <c r="K660" i="2"/>
  <c r="L660" i="2"/>
  <c r="N660" i="2"/>
  <c r="H661" i="2"/>
  <c r="I661" i="2"/>
  <c r="J661" i="2"/>
  <c r="K661" i="2"/>
  <c r="L661" i="2"/>
  <c r="N661" i="2"/>
  <c r="H662" i="2"/>
  <c r="I662" i="2"/>
  <c r="J662" i="2"/>
  <c r="K662" i="2"/>
  <c r="L662" i="2"/>
  <c r="N662" i="2"/>
  <c r="H663" i="2"/>
  <c r="I663" i="2"/>
  <c r="J663" i="2"/>
  <c r="K663" i="2"/>
  <c r="L663" i="2"/>
  <c r="N663" i="2"/>
  <c r="H664" i="2"/>
  <c r="I664" i="2"/>
  <c r="J664" i="2"/>
  <c r="K664" i="2"/>
  <c r="L664" i="2"/>
  <c r="N664" i="2"/>
  <c r="H665" i="2"/>
  <c r="I665" i="2"/>
  <c r="J665" i="2"/>
  <c r="K665" i="2"/>
  <c r="L665" i="2"/>
  <c r="N665" i="2"/>
  <c r="H666" i="2"/>
  <c r="I666" i="2"/>
  <c r="J666" i="2"/>
  <c r="K666" i="2"/>
  <c r="L666" i="2"/>
  <c r="N666" i="2"/>
  <c r="H667" i="2"/>
  <c r="I667" i="2"/>
  <c r="J667" i="2"/>
  <c r="K667" i="2"/>
  <c r="L667" i="2"/>
  <c r="N667" i="2"/>
  <c r="H668" i="2"/>
  <c r="I668" i="2"/>
  <c r="J668" i="2"/>
  <c r="K668" i="2"/>
  <c r="L668" i="2"/>
  <c r="N668" i="2"/>
  <c r="H669" i="2"/>
  <c r="I669" i="2"/>
  <c r="J669" i="2"/>
  <c r="K669" i="2"/>
  <c r="L669" i="2"/>
  <c r="N669" i="2"/>
  <c r="H670" i="2"/>
  <c r="I670" i="2"/>
  <c r="J670" i="2"/>
  <c r="K670" i="2"/>
  <c r="L670" i="2"/>
  <c r="N670" i="2"/>
  <c r="H671" i="2"/>
  <c r="I671" i="2"/>
  <c r="J671" i="2"/>
  <c r="K671" i="2"/>
  <c r="L671" i="2"/>
  <c r="N671" i="2"/>
  <c r="H672" i="2"/>
  <c r="I672" i="2"/>
  <c r="J672" i="2"/>
  <c r="K672" i="2"/>
  <c r="L672" i="2"/>
  <c r="N672" i="2"/>
  <c r="H673" i="2"/>
  <c r="I673" i="2"/>
  <c r="J673" i="2"/>
  <c r="K673" i="2"/>
  <c r="L673" i="2"/>
  <c r="N673" i="2"/>
  <c r="H674" i="2"/>
  <c r="I674" i="2"/>
  <c r="J674" i="2"/>
  <c r="K674" i="2"/>
  <c r="L674" i="2"/>
  <c r="N674" i="2"/>
  <c r="H675" i="2"/>
  <c r="I675" i="2"/>
  <c r="J675" i="2"/>
  <c r="K675" i="2"/>
  <c r="L675" i="2"/>
  <c r="N675" i="2"/>
  <c r="H676" i="2"/>
  <c r="I676" i="2"/>
  <c r="J676" i="2"/>
  <c r="K676" i="2"/>
  <c r="L676" i="2"/>
  <c r="N676" i="2"/>
  <c r="H677" i="2"/>
  <c r="I677" i="2"/>
  <c r="J677" i="2"/>
  <c r="K677" i="2"/>
  <c r="L677" i="2"/>
  <c r="N677" i="2"/>
  <c r="H678" i="2"/>
  <c r="I678" i="2"/>
  <c r="J678" i="2"/>
  <c r="K678" i="2"/>
  <c r="L678" i="2"/>
  <c r="N678" i="2"/>
  <c r="H679" i="2"/>
  <c r="I679" i="2"/>
  <c r="J679" i="2"/>
  <c r="K679" i="2"/>
  <c r="L679" i="2"/>
  <c r="N679" i="2"/>
  <c r="H680" i="2"/>
  <c r="I680" i="2"/>
  <c r="J680" i="2"/>
  <c r="K680" i="2"/>
  <c r="L680" i="2"/>
  <c r="N680" i="2"/>
  <c r="H681" i="2"/>
  <c r="I681" i="2"/>
  <c r="J681" i="2"/>
  <c r="K681" i="2"/>
  <c r="L681" i="2"/>
  <c r="N681" i="2"/>
  <c r="H682" i="2"/>
  <c r="I682" i="2"/>
  <c r="J682" i="2"/>
  <c r="K682" i="2"/>
  <c r="L682" i="2"/>
  <c r="N682" i="2"/>
  <c r="H683" i="2"/>
  <c r="I683" i="2"/>
  <c r="J683" i="2"/>
  <c r="K683" i="2"/>
  <c r="L683" i="2"/>
  <c r="N683" i="2"/>
  <c r="H684" i="2"/>
  <c r="I684" i="2"/>
  <c r="J684" i="2"/>
  <c r="K684" i="2"/>
  <c r="L684" i="2"/>
  <c r="N684" i="2"/>
  <c r="H685" i="2"/>
  <c r="I685" i="2"/>
  <c r="J685" i="2"/>
  <c r="K685" i="2"/>
  <c r="L685" i="2"/>
  <c r="N685" i="2"/>
  <c r="H686" i="2"/>
  <c r="I686" i="2"/>
  <c r="J686" i="2"/>
  <c r="K686" i="2"/>
  <c r="L686" i="2"/>
  <c r="N686" i="2"/>
  <c r="H687" i="2"/>
  <c r="I687" i="2"/>
  <c r="J687" i="2"/>
  <c r="K687" i="2"/>
  <c r="L687" i="2"/>
  <c r="N687" i="2"/>
  <c r="H688" i="2"/>
  <c r="I688" i="2"/>
  <c r="J688" i="2"/>
  <c r="K688" i="2"/>
  <c r="L688" i="2"/>
  <c r="N688" i="2"/>
  <c r="H689" i="2"/>
  <c r="I689" i="2"/>
  <c r="J689" i="2"/>
  <c r="K689" i="2"/>
  <c r="L689" i="2"/>
  <c r="N689" i="2"/>
  <c r="H690" i="2"/>
  <c r="I690" i="2"/>
  <c r="J690" i="2"/>
  <c r="K690" i="2"/>
  <c r="L690" i="2"/>
  <c r="N690" i="2"/>
  <c r="H691" i="2"/>
  <c r="I691" i="2"/>
  <c r="J691" i="2"/>
  <c r="K691" i="2"/>
  <c r="L691" i="2"/>
  <c r="N691" i="2"/>
  <c r="H692" i="2"/>
  <c r="I692" i="2"/>
  <c r="J692" i="2"/>
  <c r="K692" i="2"/>
  <c r="L692" i="2"/>
  <c r="N692" i="2"/>
  <c r="H693" i="2"/>
  <c r="I693" i="2"/>
  <c r="J693" i="2"/>
  <c r="K693" i="2"/>
  <c r="L693" i="2"/>
  <c r="N693" i="2"/>
  <c r="H694" i="2"/>
  <c r="I694" i="2"/>
  <c r="J694" i="2"/>
  <c r="K694" i="2"/>
  <c r="L694" i="2"/>
  <c r="N694" i="2"/>
  <c r="H695" i="2"/>
  <c r="I695" i="2"/>
  <c r="J695" i="2"/>
  <c r="K695" i="2"/>
  <c r="L695" i="2"/>
  <c r="N695" i="2"/>
  <c r="H696" i="2"/>
  <c r="I696" i="2"/>
  <c r="J696" i="2"/>
  <c r="K696" i="2"/>
  <c r="L696" i="2"/>
  <c r="N696" i="2"/>
  <c r="K697" i="2"/>
  <c r="L697" i="2"/>
  <c r="N697" i="2"/>
  <c r="K698" i="2"/>
  <c r="L698" i="2"/>
  <c r="N698" i="2"/>
  <c r="K699" i="2"/>
  <c r="L699" i="2"/>
  <c r="N699" i="2"/>
  <c r="K700" i="2"/>
  <c r="L700" i="2"/>
  <c r="N700" i="2"/>
  <c r="K701" i="2"/>
  <c r="L701" i="2"/>
  <c r="N701" i="2"/>
  <c r="K702" i="2"/>
  <c r="L702" i="2"/>
  <c r="N702" i="2"/>
  <c r="K703" i="2"/>
  <c r="L703" i="2"/>
  <c r="N703" i="2"/>
  <c r="K704" i="2"/>
  <c r="L704" i="2"/>
  <c r="N704" i="2"/>
  <c r="K705" i="2"/>
  <c r="L705" i="2"/>
  <c r="N705" i="2"/>
  <c r="K706" i="2"/>
  <c r="L706" i="2"/>
  <c r="N706" i="2"/>
  <c r="K707" i="2"/>
  <c r="L707" i="2"/>
  <c r="N707" i="2"/>
  <c r="K708" i="2"/>
  <c r="L708" i="2"/>
  <c r="N708" i="2"/>
  <c r="K709" i="2"/>
  <c r="L709" i="2"/>
  <c r="N709" i="2"/>
  <c r="K710" i="2"/>
  <c r="L710" i="2"/>
  <c r="N710" i="2"/>
  <c r="K711" i="2"/>
  <c r="L711" i="2"/>
  <c r="N711" i="2"/>
  <c r="K712" i="2"/>
  <c r="L712" i="2"/>
  <c r="N712" i="2"/>
  <c r="K713" i="2"/>
  <c r="L713" i="2"/>
  <c r="N713" i="2"/>
  <c r="K714" i="2"/>
  <c r="L714" i="2"/>
  <c r="N714" i="2"/>
  <c r="K715" i="2"/>
  <c r="L715" i="2"/>
  <c r="N715" i="2"/>
  <c r="K716" i="2"/>
  <c r="L716" i="2"/>
  <c r="N716" i="2"/>
  <c r="K717" i="2"/>
  <c r="L717" i="2"/>
  <c r="N717" i="2"/>
  <c r="K718" i="2"/>
  <c r="L718" i="2"/>
  <c r="N718" i="2"/>
  <c r="K719" i="2"/>
  <c r="L719" i="2"/>
  <c r="N719" i="2"/>
  <c r="K720" i="2"/>
  <c r="L720" i="2"/>
  <c r="N720" i="2"/>
  <c r="K721" i="2"/>
  <c r="L721" i="2"/>
  <c r="N721" i="2"/>
  <c r="K722" i="2"/>
  <c r="L722" i="2"/>
  <c r="N722" i="2"/>
  <c r="K723" i="2"/>
  <c r="L723" i="2"/>
  <c r="N723" i="2"/>
  <c r="K724" i="2"/>
  <c r="L724" i="2"/>
  <c r="N724" i="2"/>
  <c r="K725" i="2"/>
  <c r="L725" i="2"/>
  <c r="N725" i="2"/>
  <c r="K726" i="2"/>
  <c r="L726" i="2"/>
  <c r="N726" i="2"/>
  <c r="K727" i="2"/>
  <c r="L727" i="2"/>
  <c r="N727" i="2"/>
  <c r="K728" i="2"/>
  <c r="L728" i="2"/>
  <c r="N728" i="2"/>
  <c r="K729" i="2"/>
  <c r="L729" i="2"/>
  <c r="N729" i="2"/>
  <c r="K730" i="2"/>
  <c r="L730" i="2"/>
  <c r="N730" i="2"/>
  <c r="K731" i="2"/>
  <c r="L731" i="2"/>
  <c r="N731" i="2"/>
  <c r="K732" i="2"/>
  <c r="L732" i="2"/>
  <c r="N732" i="2"/>
  <c r="K733" i="2"/>
  <c r="L733" i="2"/>
  <c r="N733" i="2"/>
  <c r="K734" i="2"/>
  <c r="L734" i="2"/>
  <c r="N734" i="2"/>
  <c r="K735" i="2"/>
  <c r="L735" i="2"/>
  <c r="N735" i="2"/>
  <c r="K736" i="2"/>
  <c r="L736" i="2"/>
  <c r="N736" i="2"/>
  <c r="K737" i="2"/>
  <c r="L737" i="2"/>
  <c r="N737" i="2"/>
  <c r="K738" i="2"/>
  <c r="L738" i="2"/>
  <c r="N738" i="2"/>
  <c r="K739" i="2"/>
  <c r="L739" i="2"/>
  <c r="N739" i="2"/>
  <c r="K740" i="2"/>
  <c r="L740" i="2"/>
  <c r="N740" i="2"/>
  <c r="K741" i="2"/>
  <c r="L741" i="2"/>
  <c r="N741" i="2"/>
  <c r="K742" i="2"/>
  <c r="L742" i="2"/>
  <c r="N742" i="2"/>
  <c r="K743" i="2"/>
  <c r="L743" i="2"/>
  <c r="N743" i="2"/>
  <c r="K744" i="2"/>
  <c r="L744" i="2"/>
  <c r="N744" i="2"/>
  <c r="K745" i="2"/>
  <c r="L745" i="2"/>
  <c r="N745" i="2"/>
  <c r="K746" i="2"/>
  <c r="L746" i="2"/>
  <c r="N746" i="2"/>
  <c r="K747" i="2"/>
  <c r="L747" i="2"/>
  <c r="N747" i="2"/>
  <c r="K748" i="2"/>
  <c r="L748" i="2"/>
  <c r="N748" i="2"/>
  <c r="K749" i="2"/>
  <c r="L749" i="2"/>
  <c r="N749" i="2"/>
  <c r="K750" i="2"/>
  <c r="L750" i="2"/>
  <c r="N750" i="2"/>
  <c r="K751" i="2"/>
  <c r="L751" i="2"/>
  <c r="N751" i="2"/>
  <c r="K752" i="2"/>
  <c r="L752" i="2"/>
  <c r="N752" i="2"/>
  <c r="K753" i="2"/>
  <c r="L753" i="2"/>
  <c r="N753" i="2"/>
  <c r="K754" i="2"/>
  <c r="L754" i="2"/>
  <c r="N754" i="2"/>
  <c r="K755" i="2"/>
  <c r="L755" i="2"/>
  <c r="N755" i="2"/>
  <c r="K756" i="2"/>
  <c r="L756" i="2"/>
  <c r="N756" i="2"/>
  <c r="K757" i="2"/>
  <c r="L757" i="2"/>
  <c r="N757" i="2"/>
  <c r="K758" i="2"/>
  <c r="L758" i="2"/>
  <c r="N758" i="2"/>
  <c r="K759" i="2"/>
  <c r="L759" i="2"/>
  <c r="N759" i="2"/>
  <c r="K760" i="2"/>
  <c r="L760" i="2"/>
  <c r="N760" i="2"/>
  <c r="K761" i="2"/>
  <c r="L761" i="2"/>
  <c r="N761" i="2"/>
  <c r="K762" i="2"/>
  <c r="L762" i="2"/>
  <c r="N762" i="2"/>
  <c r="K763" i="2"/>
  <c r="L763" i="2"/>
  <c r="N763" i="2"/>
  <c r="K764" i="2"/>
  <c r="L764" i="2"/>
  <c r="N764" i="2"/>
  <c r="K765" i="2"/>
  <c r="L765" i="2"/>
  <c r="N765" i="2"/>
  <c r="K766" i="2"/>
  <c r="L766" i="2"/>
  <c r="N766" i="2"/>
  <c r="K767" i="2"/>
  <c r="L767" i="2"/>
  <c r="N767" i="2"/>
  <c r="K768" i="2"/>
  <c r="L768" i="2"/>
  <c r="N768" i="2"/>
  <c r="K769" i="2"/>
  <c r="L769" i="2"/>
  <c r="N769" i="2"/>
  <c r="K770" i="2"/>
  <c r="L770" i="2"/>
  <c r="N770" i="2"/>
  <c r="K771" i="2"/>
  <c r="L771" i="2"/>
  <c r="N771" i="2"/>
  <c r="K772" i="2"/>
  <c r="L772" i="2"/>
  <c r="N772" i="2"/>
  <c r="K773" i="2"/>
  <c r="L773" i="2"/>
  <c r="N773" i="2"/>
  <c r="K774" i="2"/>
  <c r="L774" i="2"/>
  <c r="N774" i="2"/>
  <c r="K775" i="2"/>
  <c r="L775" i="2"/>
  <c r="N775" i="2"/>
  <c r="K776" i="2"/>
  <c r="L776" i="2"/>
  <c r="N776" i="2"/>
  <c r="K777" i="2"/>
  <c r="L777" i="2"/>
  <c r="N777" i="2"/>
  <c r="K778" i="2"/>
  <c r="L778" i="2"/>
  <c r="N778" i="2"/>
  <c r="K779" i="2"/>
  <c r="L779" i="2"/>
  <c r="N779" i="2"/>
  <c r="K780" i="2"/>
  <c r="L780" i="2"/>
  <c r="N780" i="2"/>
  <c r="K781" i="2"/>
  <c r="L781" i="2"/>
  <c r="N781" i="2"/>
  <c r="K782" i="2"/>
  <c r="L782" i="2"/>
  <c r="N782" i="2"/>
  <c r="K783" i="2"/>
  <c r="L783" i="2"/>
  <c r="N783" i="2"/>
  <c r="K784" i="2"/>
  <c r="L784" i="2"/>
  <c r="N784" i="2"/>
  <c r="K785" i="2"/>
  <c r="L785" i="2"/>
  <c r="N785" i="2"/>
  <c r="K786" i="2"/>
  <c r="L786" i="2"/>
  <c r="N786" i="2"/>
  <c r="K787" i="2"/>
  <c r="L787" i="2"/>
  <c r="N787" i="2"/>
  <c r="K788" i="2"/>
  <c r="L788" i="2"/>
  <c r="N788" i="2"/>
  <c r="K789" i="2"/>
  <c r="L789" i="2"/>
  <c r="N789" i="2"/>
  <c r="K790" i="2"/>
  <c r="L790" i="2"/>
  <c r="N790" i="2"/>
  <c r="K791" i="2"/>
  <c r="L791" i="2"/>
  <c r="N791" i="2"/>
  <c r="K792" i="2"/>
  <c r="L792" i="2"/>
  <c r="N792" i="2"/>
  <c r="K793" i="2"/>
  <c r="L793" i="2"/>
  <c r="N793" i="2"/>
  <c r="K794" i="2"/>
  <c r="L794" i="2"/>
  <c r="N794" i="2"/>
  <c r="K795" i="2"/>
  <c r="L795" i="2"/>
  <c r="N795" i="2"/>
  <c r="K796" i="2"/>
  <c r="L796" i="2"/>
  <c r="N796" i="2"/>
  <c r="K797" i="2"/>
  <c r="L797" i="2"/>
  <c r="N797" i="2"/>
  <c r="K798" i="2"/>
  <c r="L798" i="2"/>
  <c r="N798" i="2"/>
  <c r="K799" i="2"/>
  <c r="L799" i="2"/>
  <c r="N799" i="2"/>
  <c r="K800" i="2"/>
  <c r="L800" i="2"/>
  <c r="N800" i="2"/>
  <c r="K801" i="2"/>
  <c r="L801" i="2"/>
  <c r="N801" i="2"/>
  <c r="K802" i="2"/>
  <c r="L802" i="2"/>
  <c r="N802" i="2"/>
  <c r="K803" i="2"/>
  <c r="L803" i="2"/>
  <c r="N803" i="2"/>
  <c r="K804" i="2"/>
  <c r="L804" i="2"/>
  <c r="N804" i="2"/>
  <c r="K805" i="2"/>
  <c r="L805" i="2"/>
  <c r="N805" i="2"/>
  <c r="K806" i="2"/>
  <c r="L806" i="2"/>
  <c r="N806" i="2"/>
  <c r="K807" i="2"/>
  <c r="L807" i="2"/>
  <c r="N807" i="2"/>
  <c r="K808" i="2"/>
  <c r="L808" i="2"/>
  <c r="N808" i="2"/>
  <c r="K809" i="2"/>
  <c r="L809" i="2"/>
  <c r="N809" i="2"/>
  <c r="K810" i="2"/>
  <c r="L810" i="2"/>
  <c r="N810" i="2"/>
  <c r="K811" i="2"/>
  <c r="L811" i="2"/>
  <c r="N811" i="2"/>
  <c r="K812" i="2"/>
  <c r="L812" i="2"/>
  <c r="N812" i="2"/>
  <c r="K813" i="2"/>
  <c r="L813" i="2"/>
  <c r="N813" i="2"/>
  <c r="K814" i="2"/>
  <c r="L814" i="2"/>
  <c r="N814" i="2"/>
  <c r="K815" i="2"/>
  <c r="L815" i="2"/>
  <c r="N815" i="2"/>
  <c r="K816" i="2"/>
  <c r="L816" i="2"/>
  <c r="N816" i="2"/>
  <c r="K817" i="2"/>
  <c r="L817" i="2"/>
  <c r="N817" i="2"/>
  <c r="K818" i="2"/>
  <c r="L818" i="2"/>
  <c r="N818" i="2"/>
  <c r="K819" i="2"/>
  <c r="L819" i="2"/>
  <c r="N819" i="2"/>
  <c r="K820" i="2"/>
  <c r="L820" i="2"/>
  <c r="N820" i="2"/>
  <c r="K821" i="2"/>
  <c r="L821" i="2"/>
  <c r="N821" i="2"/>
  <c r="K822" i="2"/>
  <c r="L822" i="2"/>
  <c r="N822" i="2"/>
  <c r="K823" i="2"/>
  <c r="L823" i="2"/>
  <c r="N823" i="2"/>
  <c r="K824" i="2"/>
  <c r="L824" i="2"/>
  <c r="N824" i="2"/>
  <c r="K825" i="2"/>
  <c r="L825" i="2"/>
  <c r="N825" i="2"/>
  <c r="K826" i="2"/>
  <c r="L826" i="2"/>
  <c r="N826" i="2"/>
  <c r="K827" i="2"/>
  <c r="L827" i="2"/>
  <c r="N827" i="2"/>
  <c r="K828" i="2"/>
  <c r="L828" i="2"/>
  <c r="N828" i="2"/>
  <c r="K829" i="2"/>
  <c r="L829" i="2"/>
  <c r="N829" i="2"/>
  <c r="K830" i="2"/>
  <c r="L830" i="2"/>
  <c r="N830" i="2"/>
  <c r="K831" i="2"/>
  <c r="L831" i="2"/>
  <c r="N831" i="2"/>
  <c r="K832" i="2"/>
  <c r="L832" i="2"/>
  <c r="N832" i="2"/>
  <c r="K833" i="2"/>
  <c r="L833" i="2"/>
  <c r="N833" i="2"/>
  <c r="K834" i="2"/>
  <c r="L834" i="2"/>
  <c r="N834" i="2"/>
  <c r="K835" i="2"/>
  <c r="L835" i="2"/>
  <c r="N835" i="2"/>
  <c r="K836" i="2"/>
  <c r="L836" i="2"/>
  <c r="N836" i="2"/>
  <c r="K837" i="2"/>
  <c r="L837" i="2"/>
  <c r="N837" i="2"/>
  <c r="K838" i="2"/>
  <c r="L838" i="2"/>
  <c r="N838" i="2"/>
  <c r="K839" i="2"/>
  <c r="L839" i="2"/>
  <c r="N839" i="2"/>
  <c r="K840" i="2"/>
  <c r="L840" i="2"/>
  <c r="N840" i="2"/>
  <c r="K841" i="2"/>
  <c r="L841" i="2"/>
  <c r="N841" i="2"/>
  <c r="K842" i="2"/>
  <c r="L842" i="2"/>
  <c r="N842" i="2"/>
  <c r="K843" i="2"/>
  <c r="L843" i="2"/>
  <c r="N843" i="2"/>
  <c r="K844" i="2"/>
  <c r="L844" i="2"/>
  <c r="N844" i="2"/>
  <c r="K845" i="2"/>
  <c r="L845" i="2"/>
  <c r="N845" i="2"/>
  <c r="K846" i="2"/>
  <c r="L846" i="2"/>
  <c r="N846" i="2"/>
  <c r="K847" i="2"/>
  <c r="L847" i="2"/>
  <c r="N847" i="2"/>
  <c r="K848" i="2"/>
  <c r="L848" i="2"/>
  <c r="N848" i="2"/>
  <c r="K849" i="2"/>
  <c r="L849" i="2"/>
  <c r="N849" i="2"/>
  <c r="K850" i="2"/>
  <c r="L850" i="2"/>
  <c r="N850" i="2"/>
  <c r="K851" i="2"/>
  <c r="L851" i="2"/>
  <c r="N851" i="2"/>
  <c r="K852" i="2"/>
  <c r="L852" i="2"/>
  <c r="N852" i="2"/>
  <c r="K853" i="2"/>
  <c r="L853" i="2"/>
  <c r="N853" i="2"/>
  <c r="K854" i="2"/>
  <c r="L854" i="2"/>
  <c r="N854" i="2"/>
  <c r="K855" i="2"/>
  <c r="L855" i="2"/>
  <c r="N855" i="2"/>
  <c r="K856" i="2"/>
  <c r="L856" i="2"/>
  <c r="N856" i="2"/>
  <c r="K857" i="2"/>
  <c r="L857" i="2"/>
  <c r="N857" i="2"/>
  <c r="K858" i="2"/>
  <c r="L858" i="2"/>
  <c r="N858" i="2"/>
  <c r="K859" i="2"/>
  <c r="L859" i="2"/>
  <c r="N859" i="2"/>
  <c r="K860" i="2"/>
  <c r="L860" i="2"/>
  <c r="N860" i="2"/>
  <c r="K861" i="2"/>
  <c r="L861" i="2"/>
  <c r="N861" i="2"/>
  <c r="K862" i="2"/>
  <c r="L862" i="2"/>
  <c r="N862" i="2"/>
  <c r="K863" i="2"/>
  <c r="L863" i="2"/>
  <c r="N863" i="2"/>
  <c r="K864" i="2"/>
  <c r="L864" i="2"/>
  <c r="N864" i="2"/>
  <c r="K865" i="2"/>
  <c r="L865" i="2"/>
  <c r="N865" i="2"/>
  <c r="K866" i="2"/>
  <c r="L866" i="2"/>
  <c r="N866" i="2"/>
  <c r="K867" i="2"/>
  <c r="L867" i="2"/>
  <c r="N867" i="2"/>
  <c r="K868" i="2"/>
  <c r="L868" i="2"/>
  <c r="N868" i="2"/>
  <c r="K869" i="2"/>
  <c r="L869" i="2"/>
  <c r="N869" i="2"/>
  <c r="K870" i="2"/>
  <c r="L870" i="2"/>
  <c r="N870" i="2"/>
  <c r="K871" i="2"/>
  <c r="L871" i="2"/>
  <c r="N871" i="2"/>
  <c r="K872" i="2"/>
  <c r="L872" i="2"/>
  <c r="N872" i="2"/>
  <c r="K873" i="2"/>
  <c r="L873" i="2"/>
  <c r="N873" i="2"/>
  <c r="K874" i="2"/>
  <c r="L874" i="2"/>
  <c r="N874" i="2"/>
  <c r="K875" i="2"/>
  <c r="L875" i="2"/>
  <c r="N875" i="2"/>
  <c r="K876" i="2"/>
  <c r="L876" i="2"/>
  <c r="N876" i="2"/>
  <c r="K877" i="2"/>
  <c r="L877" i="2"/>
  <c r="N877" i="2"/>
  <c r="K878" i="2"/>
  <c r="L878" i="2"/>
  <c r="N878" i="2"/>
  <c r="K879" i="2"/>
  <c r="L879" i="2"/>
  <c r="N879" i="2"/>
  <c r="K880" i="2"/>
  <c r="L880" i="2"/>
  <c r="N880" i="2"/>
  <c r="K881" i="2"/>
  <c r="L881" i="2"/>
  <c r="N881" i="2"/>
  <c r="K882" i="2"/>
  <c r="L882" i="2"/>
  <c r="N882" i="2"/>
  <c r="K883" i="2"/>
  <c r="L883" i="2"/>
  <c r="N883" i="2"/>
  <c r="K884" i="2"/>
  <c r="L884" i="2"/>
  <c r="N884" i="2"/>
  <c r="K885" i="2"/>
  <c r="L885" i="2"/>
  <c r="N885" i="2"/>
  <c r="K886" i="2"/>
  <c r="L886" i="2"/>
  <c r="N886" i="2"/>
  <c r="K887" i="2"/>
  <c r="L887" i="2"/>
  <c r="N887" i="2"/>
  <c r="K888" i="2"/>
  <c r="L888" i="2"/>
  <c r="N888" i="2"/>
  <c r="K889" i="2"/>
  <c r="L889" i="2"/>
  <c r="N889" i="2"/>
  <c r="K890" i="2"/>
  <c r="L890" i="2"/>
  <c r="N890" i="2"/>
  <c r="K891" i="2"/>
  <c r="L891" i="2"/>
  <c r="N891" i="2"/>
  <c r="K892" i="2"/>
  <c r="L892" i="2"/>
  <c r="N892" i="2"/>
  <c r="K893" i="2"/>
  <c r="L893" i="2"/>
  <c r="N893" i="2"/>
  <c r="K894" i="2"/>
  <c r="L894" i="2"/>
  <c r="N894" i="2"/>
  <c r="K895" i="2"/>
  <c r="L895" i="2"/>
  <c r="N895" i="2"/>
  <c r="K896" i="2"/>
  <c r="L896" i="2"/>
  <c r="N896" i="2"/>
  <c r="K897" i="2"/>
  <c r="L897" i="2"/>
  <c r="N897" i="2"/>
  <c r="K898" i="2"/>
  <c r="L898" i="2"/>
  <c r="N898" i="2"/>
  <c r="K899" i="2"/>
  <c r="L899" i="2"/>
  <c r="N899" i="2"/>
  <c r="K900" i="2"/>
  <c r="L900" i="2"/>
  <c r="N900" i="2"/>
  <c r="K901" i="2"/>
  <c r="L901" i="2"/>
  <c r="N901" i="2"/>
  <c r="K902" i="2"/>
  <c r="L902" i="2"/>
  <c r="N902" i="2"/>
  <c r="K903" i="2"/>
  <c r="L903" i="2"/>
  <c r="N903" i="2"/>
  <c r="K904" i="2"/>
  <c r="L904" i="2"/>
  <c r="N904" i="2"/>
  <c r="K905" i="2"/>
  <c r="L905" i="2"/>
  <c r="N905" i="2"/>
  <c r="K906" i="2"/>
  <c r="L906" i="2"/>
  <c r="N906" i="2"/>
  <c r="K907" i="2"/>
  <c r="L907" i="2"/>
  <c r="N907" i="2"/>
  <c r="K908" i="2"/>
  <c r="L908" i="2"/>
  <c r="N908" i="2"/>
  <c r="K909" i="2"/>
  <c r="L909" i="2"/>
  <c r="N909" i="2"/>
  <c r="K910" i="2"/>
  <c r="L910" i="2"/>
  <c r="N910" i="2"/>
  <c r="K911" i="2"/>
  <c r="L911" i="2"/>
  <c r="N911" i="2"/>
  <c r="K912" i="2"/>
  <c r="L912" i="2"/>
  <c r="N912" i="2"/>
  <c r="K913" i="2"/>
  <c r="L913" i="2"/>
  <c r="N913" i="2"/>
  <c r="K914" i="2"/>
  <c r="L914" i="2"/>
  <c r="N914" i="2"/>
  <c r="K915" i="2"/>
  <c r="L915" i="2"/>
  <c r="N915" i="2"/>
  <c r="K916" i="2"/>
  <c r="L916" i="2"/>
  <c r="N916" i="2"/>
  <c r="K917" i="2"/>
  <c r="L917" i="2"/>
  <c r="N917" i="2"/>
  <c r="K918" i="2"/>
  <c r="L918" i="2"/>
  <c r="N918" i="2"/>
  <c r="K919" i="2"/>
  <c r="L919" i="2"/>
  <c r="N919" i="2"/>
  <c r="K920" i="2"/>
  <c r="L920" i="2"/>
  <c r="N920" i="2"/>
  <c r="K921" i="2"/>
  <c r="L921" i="2"/>
  <c r="N921" i="2"/>
  <c r="K922" i="2"/>
  <c r="L922" i="2"/>
  <c r="N922" i="2"/>
  <c r="K923" i="2"/>
  <c r="L923" i="2"/>
  <c r="N923" i="2"/>
  <c r="K924" i="2"/>
  <c r="L924" i="2"/>
  <c r="N924" i="2"/>
  <c r="K925" i="2"/>
  <c r="L925" i="2"/>
  <c r="N925" i="2"/>
  <c r="K926" i="2"/>
  <c r="L926" i="2"/>
  <c r="N926" i="2"/>
  <c r="K927" i="2"/>
  <c r="L927" i="2"/>
  <c r="N927" i="2"/>
  <c r="K928" i="2"/>
  <c r="L928" i="2"/>
  <c r="N928" i="2"/>
  <c r="K929" i="2"/>
  <c r="L929" i="2"/>
  <c r="N929" i="2"/>
  <c r="K930" i="2"/>
  <c r="L930" i="2"/>
  <c r="N930" i="2"/>
  <c r="K931" i="2"/>
  <c r="L931" i="2"/>
  <c r="N931" i="2"/>
  <c r="K932" i="2"/>
  <c r="L932" i="2"/>
  <c r="N932" i="2"/>
  <c r="K933" i="2"/>
  <c r="L933" i="2"/>
  <c r="N933" i="2"/>
  <c r="K934" i="2"/>
  <c r="L934" i="2"/>
  <c r="N934" i="2"/>
  <c r="K935" i="2"/>
  <c r="L935" i="2"/>
  <c r="N935" i="2"/>
  <c r="K936" i="2"/>
  <c r="L936" i="2"/>
  <c r="N936" i="2"/>
  <c r="K937" i="2"/>
  <c r="L937" i="2"/>
  <c r="N937" i="2"/>
  <c r="K938" i="2"/>
  <c r="L938" i="2"/>
  <c r="N938" i="2"/>
  <c r="K939" i="2"/>
  <c r="L939" i="2"/>
  <c r="N939" i="2"/>
  <c r="K940" i="2"/>
  <c r="L940" i="2"/>
  <c r="N940" i="2"/>
  <c r="K941" i="2"/>
  <c r="L941" i="2"/>
  <c r="N941" i="2"/>
  <c r="K942" i="2"/>
  <c r="L942" i="2"/>
  <c r="N942" i="2"/>
  <c r="K943" i="2"/>
  <c r="L943" i="2"/>
  <c r="N943" i="2"/>
  <c r="K944" i="2"/>
  <c r="L944" i="2"/>
  <c r="N944" i="2"/>
  <c r="K945" i="2"/>
  <c r="L945" i="2"/>
  <c r="N945" i="2"/>
  <c r="K946" i="2"/>
  <c r="L946" i="2"/>
  <c r="N946" i="2"/>
  <c r="K947" i="2"/>
  <c r="L947" i="2"/>
  <c r="N947" i="2"/>
  <c r="K948" i="2"/>
  <c r="L948" i="2"/>
  <c r="N948" i="2"/>
  <c r="K949" i="2"/>
  <c r="L949" i="2"/>
  <c r="N949" i="2"/>
  <c r="K950" i="2"/>
  <c r="L950" i="2"/>
  <c r="N950" i="2"/>
  <c r="K951" i="2"/>
  <c r="L951" i="2"/>
  <c r="N951" i="2"/>
  <c r="K952" i="2"/>
  <c r="L952" i="2"/>
  <c r="N952" i="2"/>
  <c r="K953" i="2"/>
  <c r="L953" i="2"/>
  <c r="N953" i="2"/>
  <c r="K954" i="2"/>
  <c r="L954" i="2"/>
  <c r="N954" i="2"/>
  <c r="K955" i="2"/>
  <c r="L955" i="2"/>
  <c r="N955" i="2"/>
  <c r="K956" i="2"/>
  <c r="L956" i="2"/>
  <c r="N956" i="2"/>
  <c r="K957" i="2"/>
  <c r="L957" i="2"/>
  <c r="N957" i="2"/>
  <c r="K958" i="2"/>
  <c r="L958" i="2"/>
  <c r="N958" i="2"/>
  <c r="K959" i="2"/>
  <c r="L959" i="2"/>
  <c r="N959" i="2"/>
  <c r="K960" i="2"/>
  <c r="L960" i="2"/>
  <c r="N960" i="2"/>
  <c r="K961" i="2"/>
  <c r="L961" i="2"/>
  <c r="N961" i="2"/>
  <c r="K962" i="2"/>
  <c r="L962" i="2"/>
  <c r="N962" i="2"/>
  <c r="K963" i="2"/>
  <c r="L963" i="2"/>
  <c r="N963" i="2"/>
  <c r="K964" i="2"/>
  <c r="L964" i="2"/>
  <c r="N964" i="2"/>
  <c r="K965" i="2"/>
  <c r="L965" i="2"/>
  <c r="N965" i="2"/>
  <c r="K966" i="2"/>
  <c r="L966" i="2"/>
  <c r="N966" i="2"/>
  <c r="K967" i="2"/>
  <c r="L967" i="2"/>
  <c r="N967" i="2"/>
  <c r="K968" i="2"/>
  <c r="L968" i="2"/>
  <c r="N968" i="2"/>
  <c r="K969" i="2"/>
  <c r="L969" i="2"/>
  <c r="N969" i="2"/>
  <c r="K970" i="2"/>
  <c r="L970" i="2"/>
  <c r="N970" i="2"/>
  <c r="K971" i="2"/>
  <c r="L971" i="2"/>
  <c r="N971" i="2"/>
  <c r="K972" i="2"/>
  <c r="L972" i="2"/>
  <c r="N972" i="2"/>
  <c r="K973" i="2"/>
  <c r="L973" i="2"/>
  <c r="N973" i="2"/>
  <c r="K974" i="2"/>
  <c r="L974" i="2"/>
  <c r="N974" i="2"/>
  <c r="K975" i="2"/>
  <c r="L975" i="2"/>
  <c r="N975" i="2"/>
  <c r="K976" i="2"/>
  <c r="L976" i="2"/>
  <c r="N976" i="2"/>
  <c r="K977" i="2"/>
  <c r="L977" i="2"/>
  <c r="N977" i="2"/>
  <c r="K978" i="2"/>
  <c r="L978" i="2"/>
  <c r="N978" i="2"/>
  <c r="K979" i="2"/>
  <c r="L979" i="2"/>
  <c r="N979" i="2"/>
  <c r="K980" i="2"/>
  <c r="L980" i="2"/>
  <c r="N980" i="2"/>
  <c r="K981" i="2"/>
  <c r="L981" i="2"/>
  <c r="N981" i="2"/>
  <c r="K982" i="2"/>
  <c r="L982" i="2"/>
  <c r="N982" i="2"/>
  <c r="K983" i="2"/>
  <c r="L983" i="2"/>
  <c r="N983" i="2"/>
  <c r="K984" i="2"/>
  <c r="L984" i="2"/>
  <c r="N984" i="2"/>
  <c r="K985" i="2"/>
  <c r="L985" i="2"/>
  <c r="N985" i="2"/>
  <c r="K986" i="2"/>
  <c r="L986" i="2"/>
  <c r="N986" i="2"/>
  <c r="K987" i="2"/>
  <c r="L987" i="2"/>
  <c r="N987" i="2"/>
  <c r="K988" i="2"/>
  <c r="L988" i="2"/>
  <c r="N988" i="2"/>
  <c r="K989" i="2"/>
  <c r="L989" i="2"/>
  <c r="N989" i="2"/>
  <c r="K990" i="2"/>
  <c r="L990" i="2"/>
  <c r="N990" i="2"/>
  <c r="K991" i="2"/>
  <c r="L991" i="2"/>
  <c r="N991" i="2"/>
  <c r="K992" i="2"/>
  <c r="L992" i="2"/>
  <c r="N992" i="2"/>
  <c r="K993" i="2"/>
  <c r="L993" i="2"/>
  <c r="N993" i="2"/>
  <c r="K994" i="2"/>
  <c r="L994" i="2"/>
  <c r="N994" i="2"/>
  <c r="K995" i="2"/>
  <c r="L995" i="2"/>
  <c r="N995" i="2"/>
  <c r="K996" i="2"/>
  <c r="L996" i="2"/>
  <c r="N996" i="2"/>
  <c r="K997" i="2"/>
  <c r="L997" i="2"/>
  <c r="N997" i="2"/>
  <c r="K998" i="2"/>
  <c r="L998" i="2"/>
  <c r="N998" i="2"/>
  <c r="K999" i="2"/>
  <c r="L999" i="2"/>
  <c r="N999" i="2"/>
  <c r="K1000" i="2"/>
  <c r="L1000" i="2"/>
  <c r="N1000" i="2"/>
  <c r="K1001" i="2"/>
  <c r="L1001" i="2"/>
  <c r="N1001" i="2"/>
  <c r="K1002" i="2"/>
  <c r="L1002" i="2"/>
  <c r="N1002" i="2"/>
  <c r="K1003" i="2"/>
  <c r="L1003" i="2"/>
  <c r="N1003" i="2"/>
  <c r="K1004" i="2"/>
  <c r="L1004" i="2"/>
  <c r="N1004" i="2"/>
  <c r="K1005" i="2"/>
  <c r="L1005" i="2"/>
  <c r="N1005" i="2"/>
  <c r="K1006" i="2"/>
  <c r="L1006" i="2"/>
  <c r="N1006" i="2"/>
  <c r="K1007" i="2"/>
  <c r="L1007" i="2"/>
  <c r="N1007" i="2"/>
  <c r="K1008" i="2"/>
  <c r="L1008" i="2"/>
  <c r="N1008" i="2"/>
  <c r="K1009" i="2"/>
  <c r="L1009" i="2"/>
  <c r="N1009" i="2"/>
  <c r="K1010" i="2"/>
  <c r="L1010" i="2"/>
  <c r="N1010" i="2"/>
  <c r="K1011" i="2"/>
  <c r="L1011" i="2"/>
  <c r="N1011" i="2"/>
  <c r="K1012" i="2"/>
  <c r="L1012" i="2"/>
  <c r="N1012" i="2"/>
  <c r="K1013" i="2"/>
  <c r="L1013" i="2"/>
  <c r="N1013" i="2"/>
  <c r="K1014" i="2"/>
  <c r="L1014" i="2"/>
  <c r="N1014" i="2"/>
  <c r="K1015" i="2"/>
  <c r="L1015" i="2"/>
  <c r="N1015" i="2"/>
  <c r="K1016" i="2"/>
  <c r="L1016" i="2"/>
  <c r="N1016" i="2"/>
  <c r="K1017" i="2"/>
  <c r="L1017" i="2"/>
  <c r="N1017" i="2"/>
  <c r="K1018" i="2"/>
  <c r="L1018" i="2"/>
  <c r="N1018" i="2"/>
  <c r="K1019" i="2"/>
  <c r="L1019" i="2"/>
  <c r="N1019" i="2"/>
  <c r="K1020" i="2"/>
  <c r="L1020" i="2"/>
  <c r="N1020" i="2"/>
  <c r="K1021" i="2"/>
  <c r="L1021" i="2"/>
  <c r="N1021" i="2"/>
  <c r="K1022" i="2"/>
  <c r="L1022" i="2"/>
  <c r="N1022" i="2"/>
  <c r="K1023" i="2"/>
  <c r="L1023" i="2"/>
  <c r="N1023" i="2"/>
  <c r="K1024" i="2"/>
  <c r="L1024" i="2"/>
  <c r="N1024" i="2"/>
  <c r="K1025" i="2"/>
  <c r="L1025" i="2"/>
  <c r="N1025" i="2"/>
  <c r="K1026" i="2"/>
  <c r="L1026" i="2"/>
  <c r="N1026" i="2"/>
  <c r="K1027" i="2"/>
  <c r="L1027" i="2"/>
  <c r="N1027" i="2"/>
  <c r="K1028" i="2"/>
  <c r="L1028" i="2"/>
  <c r="N1028" i="2"/>
  <c r="K1029" i="2"/>
  <c r="L1029" i="2"/>
  <c r="N1029" i="2"/>
  <c r="K1030" i="2"/>
  <c r="L1030" i="2"/>
  <c r="N1030" i="2"/>
  <c r="K1031" i="2"/>
  <c r="L1031" i="2"/>
  <c r="N1031" i="2"/>
  <c r="K1032" i="2"/>
  <c r="L1032" i="2"/>
  <c r="N1032" i="2"/>
  <c r="K1033" i="2"/>
  <c r="L1033" i="2"/>
  <c r="N1033" i="2"/>
  <c r="K1034" i="2"/>
  <c r="L1034" i="2"/>
  <c r="N1034" i="2"/>
  <c r="K1035" i="2"/>
  <c r="L1035" i="2"/>
  <c r="N1035" i="2"/>
  <c r="K1036" i="2"/>
  <c r="L1036" i="2"/>
  <c r="N1036" i="2"/>
  <c r="K1037" i="2"/>
  <c r="L1037" i="2"/>
  <c r="N1037" i="2"/>
  <c r="K1038" i="2"/>
  <c r="L1038" i="2"/>
  <c r="N1038" i="2"/>
  <c r="K1039" i="2"/>
  <c r="L1039" i="2"/>
  <c r="N1039" i="2"/>
  <c r="K1040" i="2"/>
  <c r="L1040" i="2"/>
  <c r="N1040" i="2"/>
  <c r="K1041" i="2"/>
  <c r="L1041" i="2"/>
  <c r="N1041" i="2"/>
  <c r="K1042" i="2"/>
  <c r="L1042" i="2"/>
  <c r="N1042" i="2"/>
  <c r="K1043" i="2"/>
  <c r="L1043" i="2"/>
  <c r="N1043" i="2"/>
  <c r="K1044" i="2"/>
  <c r="L1044" i="2"/>
  <c r="N1044" i="2"/>
  <c r="K1045" i="2"/>
  <c r="L1045" i="2"/>
  <c r="N1045" i="2"/>
  <c r="K1046" i="2"/>
  <c r="L1046" i="2"/>
  <c r="N1046" i="2"/>
  <c r="K1047" i="2"/>
  <c r="L1047" i="2"/>
  <c r="N1047" i="2"/>
  <c r="K1048" i="2"/>
  <c r="L1048" i="2"/>
  <c r="N1048" i="2"/>
  <c r="K1049" i="2"/>
  <c r="L1049" i="2"/>
  <c r="N1049" i="2"/>
  <c r="K1050" i="2"/>
  <c r="L1050" i="2"/>
  <c r="N1050" i="2"/>
  <c r="K1051" i="2"/>
  <c r="L1051" i="2"/>
  <c r="N1051" i="2"/>
  <c r="K1052" i="2"/>
  <c r="L1052" i="2"/>
  <c r="N1052" i="2"/>
  <c r="K1053" i="2"/>
  <c r="L1053" i="2"/>
  <c r="N1053" i="2"/>
  <c r="K1054" i="2"/>
  <c r="L1054" i="2"/>
  <c r="N1054" i="2"/>
  <c r="K1055" i="2"/>
  <c r="L1055" i="2"/>
  <c r="N1055" i="2"/>
  <c r="K1056" i="2"/>
  <c r="L1056" i="2"/>
  <c r="N1056" i="2"/>
  <c r="K1057" i="2"/>
  <c r="L1057" i="2"/>
  <c r="N1057" i="2"/>
  <c r="K1058" i="2"/>
  <c r="L1058" i="2"/>
  <c r="N1058" i="2"/>
  <c r="K1059" i="2"/>
  <c r="L1059" i="2"/>
  <c r="N1059" i="2"/>
  <c r="K1060" i="2"/>
  <c r="L1060" i="2"/>
  <c r="N1060" i="2"/>
  <c r="K1061" i="2"/>
  <c r="L1061" i="2"/>
  <c r="N1061" i="2"/>
  <c r="K1062" i="2"/>
  <c r="L1062" i="2"/>
  <c r="N1062" i="2"/>
  <c r="K1063" i="2"/>
  <c r="L1063" i="2"/>
  <c r="N1063" i="2"/>
  <c r="K1064" i="2"/>
  <c r="L1064" i="2"/>
  <c r="N1064" i="2"/>
  <c r="K1065" i="2"/>
  <c r="L1065" i="2"/>
  <c r="N1065" i="2"/>
  <c r="K1066" i="2"/>
  <c r="L1066" i="2"/>
  <c r="N1066" i="2"/>
  <c r="K1067" i="2"/>
  <c r="L1067" i="2"/>
  <c r="N1067" i="2"/>
  <c r="K1068" i="2"/>
  <c r="L1068" i="2"/>
  <c r="N1068" i="2"/>
  <c r="K1069" i="2"/>
  <c r="L1069" i="2"/>
  <c r="N1069" i="2"/>
  <c r="K1070" i="2"/>
  <c r="L1070" i="2"/>
  <c r="N1070" i="2"/>
  <c r="K1071" i="2"/>
  <c r="L1071" i="2"/>
  <c r="N1071" i="2"/>
  <c r="K1072" i="2"/>
  <c r="L1072" i="2"/>
  <c r="N1072" i="2"/>
  <c r="K1073" i="2"/>
  <c r="L1073" i="2"/>
  <c r="N1073" i="2"/>
  <c r="K1074" i="2"/>
  <c r="L1074" i="2"/>
  <c r="N1074" i="2"/>
  <c r="K1075" i="2"/>
  <c r="L1075" i="2"/>
  <c r="N1075" i="2"/>
  <c r="K1076" i="2"/>
  <c r="L1076" i="2"/>
  <c r="N1076" i="2"/>
  <c r="K1077" i="2"/>
  <c r="L1077" i="2"/>
  <c r="N1077" i="2"/>
  <c r="K1078" i="2"/>
  <c r="L1078" i="2"/>
  <c r="N1078" i="2"/>
  <c r="K1079" i="2"/>
  <c r="L1079" i="2"/>
  <c r="N1079" i="2"/>
  <c r="K1080" i="2"/>
  <c r="L1080" i="2"/>
  <c r="N1080" i="2"/>
  <c r="K1081" i="2"/>
  <c r="L1081" i="2"/>
  <c r="N1081" i="2"/>
  <c r="K1082" i="2"/>
  <c r="L1082" i="2"/>
  <c r="N1082" i="2"/>
  <c r="K1083" i="2"/>
  <c r="L1083" i="2"/>
  <c r="N1083" i="2"/>
  <c r="K1084" i="2"/>
  <c r="L1084" i="2"/>
  <c r="N1084" i="2"/>
  <c r="K1085" i="2"/>
  <c r="L1085" i="2"/>
  <c r="N1085" i="2"/>
  <c r="K1086" i="2"/>
  <c r="L1086" i="2"/>
  <c r="N1086" i="2"/>
  <c r="K1087" i="2"/>
  <c r="L1087" i="2"/>
  <c r="N1087" i="2"/>
  <c r="K1088" i="2"/>
  <c r="L1088" i="2"/>
  <c r="N1088" i="2"/>
  <c r="K1089" i="2"/>
  <c r="L1089" i="2"/>
  <c r="N1089" i="2"/>
  <c r="K1090" i="2"/>
  <c r="L1090" i="2"/>
  <c r="N1090" i="2"/>
  <c r="K1091" i="2"/>
  <c r="L1091" i="2"/>
  <c r="N1091" i="2"/>
  <c r="K1092" i="2"/>
  <c r="L1092" i="2"/>
  <c r="N1092" i="2"/>
  <c r="K1093" i="2"/>
  <c r="L1093" i="2"/>
  <c r="N1093" i="2"/>
  <c r="K1094" i="2"/>
  <c r="L1094" i="2"/>
  <c r="N1094" i="2"/>
  <c r="K1095" i="2"/>
  <c r="L1095" i="2"/>
  <c r="N1095" i="2"/>
  <c r="K1096" i="2"/>
  <c r="L1096" i="2"/>
  <c r="N1096" i="2"/>
  <c r="K1097" i="2"/>
  <c r="L1097" i="2"/>
  <c r="N1097" i="2"/>
  <c r="K1098" i="2"/>
  <c r="L1098" i="2"/>
  <c r="N1098" i="2"/>
  <c r="K1099" i="2"/>
  <c r="L1099" i="2"/>
  <c r="N1099" i="2"/>
  <c r="K1100" i="2"/>
  <c r="L1100" i="2"/>
  <c r="N1100" i="2"/>
  <c r="K1101" i="2"/>
  <c r="L1101" i="2"/>
  <c r="N1101" i="2"/>
  <c r="K1102" i="2"/>
  <c r="L1102" i="2"/>
  <c r="N1102" i="2"/>
  <c r="K1103" i="2"/>
  <c r="L1103" i="2"/>
  <c r="N1103" i="2"/>
  <c r="K1104" i="2"/>
  <c r="L1104" i="2"/>
  <c r="N1104" i="2"/>
  <c r="K1105" i="2"/>
  <c r="L1105" i="2"/>
  <c r="N1105" i="2"/>
  <c r="K1106" i="2"/>
  <c r="L1106" i="2"/>
  <c r="N1106" i="2"/>
  <c r="K1107" i="2"/>
  <c r="L1107" i="2"/>
  <c r="N1107" i="2"/>
  <c r="K1108" i="2"/>
  <c r="L1108" i="2"/>
  <c r="N1108" i="2"/>
  <c r="K1109" i="2"/>
  <c r="L1109" i="2"/>
  <c r="N1109" i="2"/>
  <c r="K1110" i="2"/>
  <c r="L1110" i="2"/>
  <c r="N1110" i="2"/>
  <c r="K1111" i="2"/>
  <c r="L1111" i="2"/>
  <c r="N1111" i="2"/>
  <c r="K1112" i="2"/>
  <c r="L1112" i="2"/>
  <c r="N1112" i="2"/>
  <c r="K1113" i="2"/>
  <c r="L1113" i="2"/>
  <c r="N1113" i="2"/>
  <c r="K1114" i="2"/>
  <c r="L1114" i="2"/>
  <c r="N1114" i="2"/>
  <c r="K1115" i="2"/>
  <c r="L1115" i="2"/>
  <c r="N1115" i="2"/>
  <c r="K1116" i="2"/>
  <c r="L1116" i="2"/>
  <c r="N1116" i="2"/>
  <c r="K1117" i="2"/>
  <c r="L1117" i="2"/>
  <c r="N1117" i="2"/>
  <c r="K1118" i="2"/>
  <c r="L1118" i="2"/>
  <c r="N1118" i="2"/>
  <c r="K1119" i="2"/>
  <c r="L1119" i="2"/>
  <c r="N1119" i="2"/>
  <c r="K1120" i="2"/>
  <c r="L1120" i="2"/>
  <c r="N1120" i="2"/>
  <c r="K1121" i="2"/>
  <c r="L1121" i="2"/>
  <c r="N1121" i="2"/>
  <c r="K1122" i="2"/>
  <c r="L1122" i="2"/>
  <c r="N1122" i="2"/>
  <c r="K1123" i="2"/>
  <c r="L1123" i="2"/>
  <c r="N1123" i="2"/>
  <c r="K1124" i="2"/>
  <c r="L1124" i="2"/>
  <c r="N1124" i="2"/>
  <c r="K1125" i="2"/>
  <c r="L1125" i="2"/>
  <c r="N1125" i="2"/>
  <c r="K1126" i="2"/>
  <c r="L1126" i="2"/>
  <c r="N1126" i="2"/>
  <c r="K1127" i="2"/>
  <c r="L1127" i="2"/>
  <c r="N1127" i="2"/>
  <c r="K1128" i="2"/>
  <c r="L1128" i="2"/>
  <c r="N1128" i="2"/>
  <c r="K1129" i="2"/>
  <c r="L1129" i="2"/>
  <c r="N1129" i="2"/>
  <c r="K1130" i="2"/>
  <c r="L1130" i="2"/>
  <c r="N1130" i="2"/>
  <c r="K1131" i="2"/>
  <c r="L1131" i="2"/>
  <c r="N1131" i="2"/>
  <c r="K1132" i="2"/>
  <c r="L1132" i="2"/>
  <c r="N1132" i="2"/>
  <c r="K1133" i="2"/>
  <c r="L1133" i="2"/>
  <c r="N1133" i="2"/>
  <c r="K1134" i="2"/>
  <c r="L1134" i="2"/>
  <c r="N1134" i="2"/>
  <c r="K1135" i="2"/>
  <c r="L1135" i="2"/>
  <c r="N1135" i="2"/>
  <c r="K1136" i="2"/>
  <c r="L1136" i="2"/>
  <c r="N1136" i="2"/>
  <c r="K1137" i="2"/>
  <c r="L1137" i="2"/>
  <c r="N1137" i="2"/>
  <c r="K1138" i="2"/>
  <c r="L1138" i="2"/>
  <c r="N1138" i="2"/>
  <c r="K1139" i="2"/>
  <c r="L1139" i="2"/>
  <c r="N1139" i="2"/>
  <c r="K1140" i="2"/>
  <c r="L1140" i="2"/>
  <c r="N1140" i="2"/>
  <c r="K1141" i="2"/>
  <c r="L1141" i="2"/>
  <c r="N1141" i="2"/>
  <c r="K1142" i="2"/>
  <c r="L1142" i="2"/>
  <c r="N1142" i="2"/>
  <c r="K1143" i="2"/>
  <c r="L1143" i="2"/>
  <c r="N1143" i="2"/>
  <c r="K1144" i="2"/>
  <c r="L1144" i="2"/>
  <c r="N1144" i="2"/>
  <c r="K1145" i="2"/>
  <c r="L1145" i="2"/>
  <c r="N1145" i="2"/>
  <c r="K1146" i="2"/>
  <c r="L1146" i="2"/>
  <c r="N1146" i="2"/>
  <c r="K1147" i="2"/>
  <c r="L1147" i="2"/>
  <c r="N1147" i="2"/>
  <c r="K1148" i="2"/>
  <c r="L1148" i="2"/>
  <c r="N1148" i="2"/>
  <c r="K1149" i="2"/>
  <c r="L1149" i="2"/>
  <c r="N1149" i="2"/>
  <c r="K1150" i="2"/>
  <c r="L1150" i="2"/>
  <c r="N1150" i="2"/>
  <c r="K1151" i="2"/>
  <c r="L1151" i="2"/>
  <c r="N1151" i="2"/>
  <c r="K1152" i="2"/>
  <c r="L1152" i="2"/>
  <c r="N1152" i="2"/>
  <c r="K1153" i="2"/>
  <c r="L1153" i="2"/>
  <c r="N1153" i="2"/>
  <c r="K1154" i="2"/>
  <c r="L1154" i="2"/>
  <c r="N1154" i="2"/>
  <c r="K1155" i="2"/>
  <c r="L1155" i="2"/>
  <c r="N1155" i="2"/>
  <c r="K1156" i="2"/>
  <c r="L1156" i="2"/>
  <c r="N1156" i="2"/>
  <c r="K1157" i="2"/>
  <c r="L1157" i="2"/>
  <c r="N1157" i="2"/>
  <c r="K1158" i="2"/>
  <c r="L1158" i="2"/>
  <c r="N1158" i="2"/>
  <c r="K1159" i="2"/>
  <c r="L1159" i="2"/>
  <c r="N1159" i="2"/>
  <c r="K1160" i="2"/>
  <c r="L1160" i="2"/>
  <c r="N1160" i="2"/>
  <c r="K1161" i="2"/>
  <c r="L1161" i="2"/>
  <c r="N1161" i="2"/>
  <c r="K1162" i="2"/>
  <c r="L1162" i="2"/>
  <c r="N1162" i="2"/>
  <c r="K1163" i="2"/>
  <c r="L1163" i="2"/>
  <c r="N1163" i="2"/>
  <c r="K1164" i="2"/>
  <c r="L1164" i="2"/>
  <c r="N1164" i="2"/>
  <c r="K1165" i="2"/>
  <c r="L1165" i="2"/>
  <c r="N1165" i="2"/>
  <c r="K1166" i="2"/>
  <c r="L1166" i="2"/>
  <c r="N1166" i="2"/>
  <c r="K1167" i="2"/>
  <c r="L1167" i="2"/>
  <c r="N1167" i="2"/>
  <c r="K1168" i="2"/>
  <c r="L1168" i="2"/>
  <c r="N1168" i="2"/>
  <c r="K1169" i="2"/>
  <c r="L1169" i="2"/>
  <c r="N1169" i="2"/>
  <c r="K1170" i="2"/>
  <c r="L1170" i="2"/>
  <c r="N1170" i="2"/>
  <c r="K1171" i="2"/>
  <c r="L1171" i="2"/>
  <c r="N1171" i="2"/>
  <c r="K1172" i="2"/>
  <c r="L1172" i="2"/>
  <c r="N1172" i="2"/>
  <c r="K1173" i="2"/>
  <c r="L1173" i="2"/>
  <c r="N1173" i="2"/>
  <c r="K1174" i="2"/>
  <c r="L1174" i="2"/>
  <c r="N1174" i="2"/>
  <c r="K1175" i="2"/>
  <c r="L1175" i="2"/>
  <c r="N1175" i="2"/>
  <c r="K1176" i="2"/>
  <c r="L1176" i="2"/>
  <c r="N1176" i="2"/>
  <c r="K1177" i="2"/>
  <c r="L1177" i="2"/>
  <c r="N1177" i="2"/>
  <c r="K1178" i="2"/>
  <c r="L1178" i="2"/>
  <c r="N1178" i="2"/>
  <c r="K1179" i="2"/>
  <c r="L1179" i="2"/>
  <c r="N1179" i="2"/>
  <c r="K1180" i="2"/>
  <c r="L1180" i="2"/>
  <c r="N1180" i="2"/>
  <c r="K1181" i="2"/>
  <c r="L1181" i="2"/>
  <c r="N1181" i="2"/>
  <c r="K1182" i="2"/>
  <c r="L1182" i="2"/>
  <c r="N1182" i="2"/>
  <c r="K1183" i="2"/>
  <c r="L1183" i="2"/>
  <c r="N1183" i="2"/>
  <c r="K1184" i="2"/>
  <c r="L1184" i="2"/>
  <c r="N1184" i="2"/>
  <c r="K1185" i="2"/>
  <c r="L1185" i="2"/>
  <c r="N1185" i="2"/>
  <c r="K1186" i="2"/>
  <c r="L1186" i="2"/>
  <c r="N1186" i="2"/>
  <c r="K1187" i="2"/>
  <c r="L1187" i="2"/>
  <c r="N1187" i="2"/>
  <c r="K1188" i="2"/>
  <c r="L1188" i="2"/>
  <c r="N1188" i="2"/>
  <c r="K1189" i="2"/>
  <c r="L1189" i="2"/>
  <c r="N1189" i="2"/>
  <c r="K1190" i="2"/>
  <c r="L1190" i="2"/>
  <c r="N1190" i="2"/>
  <c r="K1191" i="2"/>
  <c r="L1191" i="2"/>
  <c r="N1191" i="2"/>
  <c r="K1192" i="2"/>
  <c r="L1192" i="2"/>
  <c r="N1192" i="2"/>
  <c r="K1193" i="2"/>
  <c r="L1193" i="2"/>
  <c r="N1193" i="2"/>
  <c r="K1194" i="2"/>
  <c r="L1194" i="2"/>
  <c r="N1194" i="2"/>
  <c r="K1195" i="2"/>
  <c r="L1195" i="2"/>
  <c r="N1195" i="2"/>
  <c r="K1196" i="2"/>
  <c r="L1196" i="2"/>
  <c r="N1196" i="2"/>
  <c r="K1197" i="2"/>
  <c r="L1197" i="2"/>
  <c r="N1197" i="2"/>
  <c r="K1198" i="2"/>
  <c r="L1198" i="2"/>
  <c r="N1198" i="2"/>
  <c r="K1199" i="2"/>
  <c r="L1199" i="2"/>
  <c r="N1199" i="2"/>
  <c r="K1200" i="2"/>
  <c r="L1200" i="2"/>
  <c r="N1200" i="2"/>
  <c r="K1201" i="2"/>
  <c r="L1201" i="2"/>
  <c r="N1201" i="2"/>
  <c r="K1202" i="2"/>
  <c r="L1202" i="2"/>
  <c r="N1202" i="2"/>
  <c r="K1203" i="2"/>
  <c r="L1203" i="2"/>
  <c r="N1203" i="2"/>
  <c r="K1204" i="2"/>
  <c r="L1204" i="2"/>
  <c r="N1204" i="2"/>
  <c r="K1205" i="2"/>
  <c r="L1205" i="2"/>
  <c r="N1205" i="2"/>
  <c r="K1206" i="2"/>
  <c r="L1206" i="2"/>
  <c r="N1206" i="2"/>
  <c r="K1207" i="2"/>
  <c r="L1207" i="2"/>
  <c r="N1207" i="2"/>
  <c r="K1208" i="2"/>
  <c r="L1208" i="2"/>
  <c r="N1208" i="2"/>
  <c r="K1209" i="2"/>
  <c r="L1209" i="2"/>
  <c r="N1209" i="2"/>
  <c r="K1210" i="2"/>
  <c r="L1210" i="2"/>
  <c r="N1210" i="2"/>
  <c r="K1211" i="2"/>
  <c r="L1211" i="2"/>
  <c r="N1211" i="2"/>
  <c r="K1212" i="2"/>
  <c r="L1212" i="2"/>
  <c r="N1212" i="2"/>
  <c r="K1213" i="2"/>
  <c r="L1213" i="2"/>
  <c r="N1213" i="2"/>
  <c r="K1214" i="2"/>
  <c r="L1214" i="2"/>
  <c r="N1214" i="2"/>
  <c r="K1215" i="2"/>
  <c r="L1215" i="2"/>
  <c r="N1215" i="2"/>
  <c r="K1216" i="2"/>
  <c r="L1216" i="2"/>
  <c r="N1216" i="2"/>
  <c r="K1217" i="2"/>
  <c r="L1217" i="2"/>
  <c r="N1217" i="2"/>
  <c r="K1218" i="2"/>
  <c r="L1218" i="2"/>
  <c r="N1218" i="2"/>
  <c r="K1219" i="2"/>
  <c r="L1219" i="2"/>
  <c r="N1219" i="2"/>
  <c r="K1220" i="2"/>
  <c r="L1220" i="2"/>
  <c r="N1220" i="2"/>
  <c r="K1221" i="2"/>
  <c r="L1221" i="2"/>
  <c r="N1221" i="2"/>
  <c r="K1222" i="2"/>
  <c r="L1222" i="2"/>
  <c r="N1222" i="2"/>
  <c r="K1223" i="2"/>
  <c r="L1223" i="2"/>
  <c r="N1223" i="2"/>
  <c r="K1224" i="2"/>
  <c r="L1224" i="2"/>
  <c r="N1224" i="2"/>
  <c r="K1225" i="2"/>
  <c r="L1225" i="2"/>
  <c r="N1225" i="2"/>
  <c r="K1226" i="2"/>
  <c r="L1226" i="2"/>
  <c r="N1226" i="2"/>
  <c r="K1227" i="2"/>
  <c r="L1227" i="2"/>
  <c r="N1227" i="2"/>
  <c r="K1228" i="2"/>
  <c r="L1228" i="2"/>
  <c r="N1228" i="2"/>
  <c r="K1229" i="2"/>
  <c r="L1229" i="2"/>
  <c r="N1229" i="2"/>
  <c r="K1230" i="2"/>
  <c r="L1230" i="2"/>
  <c r="N1230" i="2"/>
  <c r="K1231" i="2"/>
  <c r="L1231" i="2"/>
  <c r="N1231" i="2"/>
  <c r="K1232" i="2"/>
  <c r="L1232" i="2"/>
  <c r="N1232" i="2"/>
  <c r="K1233" i="2"/>
  <c r="L1233" i="2"/>
  <c r="N1233" i="2"/>
  <c r="K1234" i="2"/>
  <c r="L1234" i="2"/>
  <c r="N1234" i="2"/>
  <c r="K1235" i="2"/>
  <c r="L1235" i="2"/>
  <c r="N1235" i="2"/>
  <c r="K1236" i="2"/>
  <c r="L1236" i="2"/>
  <c r="N1236" i="2"/>
  <c r="K1237" i="2"/>
  <c r="L1237" i="2"/>
  <c r="N1237" i="2"/>
  <c r="K1238" i="2"/>
  <c r="L1238" i="2"/>
  <c r="N1238" i="2"/>
  <c r="K1239" i="2"/>
  <c r="L1239" i="2"/>
  <c r="N1239" i="2"/>
  <c r="K1240" i="2"/>
  <c r="L1240" i="2"/>
  <c r="N1240" i="2"/>
  <c r="K1241" i="2"/>
  <c r="L1241" i="2"/>
  <c r="N1241" i="2"/>
  <c r="K1242" i="2"/>
  <c r="L1242" i="2"/>
  <c r="N1242" i="2"/>
  <c r="K1243" i="2"/>
  <c r="L1243" i="2"/>
  <c r="N1243" i="2"/>
  <c r="K1244" i="2"/>
  <c r="L1244" i="2"/>
  <c r="N1244" i="2"/>
  <c r="K1245" i="2"/>
  <c r="L1245" i="2"/>
  <c r="N1245" i="2"/>
  <c r="K1246" i="2"/>
  <c r="L1246" i="2"/>
  <c r="N1246" i="2"/>
  <c r="K1247" i="2"/>
  <c r="L1247" i="2"/>
  <c r="N1247" i="2"/>
  <c r="K1248" i="2"/>
  <c r="L1248" i="2"/>
  <c r="N1248" i="2"/>
  <c r="K1249" i="2"/>
  <c r="L1249" i="2"/>
  <c r="N1249" i="2"/>
  <c r="K1250" i="2"/>
  <c r="L1250" i="2"/>
  <c r="N1250" i="2"/>
  <c r="K1251" i="2"/>
  <c r="L1251" i="2"/>
  <c r="N1251" i="2"/>
  <c r="K1252" i="2"/>
  <c r="L1252" i="2"/>
  <c r="N1252" i="2"/>
  <c r="K1253" i="2"/>
  <c r="L1253" i="2"/>
  <c r="N1253" i="2"/>
  <c r="K1254" i="2"/>
  <c r="L1254" i="2"/>
  <c r="N1254" i="2"/>
  <c r="K1255" i="2"/>
  <c r="L1255" i="2"/>
  <c r="N1255" i="2"/>
  <c r="K1256" i="2"/>
  <c r="L1256" i="2"/>
  <c r="N1256" i="2"/>
  <c r="K1257" i="2"/>
  <c r="L1257" i="2"/>
  <c r="N1257" i="2"/>
  <c r="K1258" i="2"/>
  <c r="L1258" i="2"/>
  <c r="N1258" i="2"/>
  <c r="K1259" i="2"/>
  <c r="L1259" i="2"/>
  <c r="N1259" i="2"/>
  <c r="K1260" i="2"/>
  <c r="L1260" i="2"/>
  <c r="N1260" i="2"/>
  <c r="K1261" i="2"/>
  <c r="L1261" i="2"/>
  <c r="N1261" i="2"/>
  <c r="K1262" i="2"/>
  <c r="L1262" i="2"/>
  <c r="N1262" i="2"/>
  <c r="K1263" i="2"/>
  <c r="L1263" i="2"/>
  <c r="N1263" i="2"/>
  <c r="K1264" i="2"/>
  <c r="L1264" i="2"/>
  <c r="N1264" i="2"/>
  <c r="K1265" i="2"/>
  <c r="L1265" i="2"/>
  <c r="N1265" i="2"/>
  <c r="K1266" i="2"/>
  <c r="L1266" i="2"/>
  <c r="N1266" i="2"/>
  <c r="K1267" i="2"/>
  <c r="L1267" i="2"/>
  <c r="N1267" i="2"/>
  <c r="K1268" i="2"/>
  <c r="L1268" i="2"/>
  <c r="N1268" i="2"/>
  <c r="K1269" i="2"/>
  <c r="L1269" i="2"/>
  <c r="N1269" i="2"/>
  <c r="K1270" i="2"/>
  <c r="L1270" i="2"/>
  <c r="N1270" i="2"/>
  <c r="K1271" i="2"/>
  <c r="L1271" i="2"/>
  <c r="N1271" i="2"/>
  <c r="K1272" i="2"/>
  <c r="L1272" i="2"/>
  <c r="N1272" i="2"/>
  <c r="K1273" i="2"/>
  <c r="L1273" i="2"/>
  <c r="N1273" i="2"/>
  <c r="K1274" i="2"/>
  <c r="L1274" i="2"/>
  <c r="N1274" i="2"/>
  <c r="K1275" i="2"/>
  <c r="L1275" i="2"/>
  <c r="N1275" i="2"/>
  <c r="K1276" i="2"/>
  <c r="L1276" i="2"/>
  <c r="N1276" i="2"/>
  <c r="K1277" i="2"/>
  <c r="L1277" i="2"/>
  <c r="N1277" i="2"/>
  <c r="K1278" i="2"/>
  <c r="L1278" i="2"/>
  <c r="N1278" i="2"/>
  <c r="K1279" i="2"/>
  <c r="L1279" i="2"/>
  <c r="N1279" i="2"/>
  <c r="K1280" i="2"/>
  <c r="L1280" i="2"/>
  <c r="N1280" i="2"/>
  <c r="K1281" i="2"/>
  <c r="L1281" i="2"/>
  <c r="N1281" i="2"/>
  <c r="K1282" i="2"/>
  <c r="L1282" i="2"/>
  <c r="N1282" i="2"/>
  <c r="K1283" i="2"/>
  <c r="L1283" i="2"/>
  <c r="N1283" i="2"/>
  <c r="K1284" i="2"/>
  <c r="L1284" i="2"/>
  <c r="N1284" i="2"/>
  <c r="K1285" i="2"/>
  <c r="L1285" i="2"/>
  <c r="N1285" i="2"/>
  <c r="K1286" i="2"/>
  <c r="L1286" i="2"/>
  <c r="N1286" i="2"/>
  <c r="K1287" i="2"/>
  <c r="L1287" i="2"/>
  <c r="N1287" i="2"/>
  <c r="K1288" i="2"/>
  <c r="L1288" i="2"/>
  <c r="N1288" i="2"/>
  <c r="K1289" i="2"/>
  <c r="L1289" i="2"/>
  <c r="N1289" i="2"/>
  <c r="K1290" i="2"/>
  <c r="L1290" i="2"/>
  <c r="N1290" i="2"/>
  <c r="K1291" i="2"/>
  <c r="L1291" i="2"/>
  <c r="N1291" i="2"/>
  <c r="K1292" i="2"/>
  <c r="L1292" i="2"/>
  <c r="N1292" i="2"/>
  <c r="K1293" i="2"/>
  <c r="L1293" i="2"/>
  <c r="N1293" i="2"/>
  <c r="K1294" i="2"/>
  <c r="L1294" i="2"/>
  <c r="N1294" i="2"/>
  <c r="K1295" i="2"/>
  <c r="L1295" i="2"/>
  <c r="N1295" i="2"/>
  <c r="K1296" i="2"/>
  <c r="L1296" i="2"/>
  <c r="N1296" i="2"/>
  <c r="K1297" i="2"/>
  <c r="L1297" i="2"/>
  <c r="N1297" i="2"/>
  <c r="K1298" i="2"/>
  <c r="L1298" i="2"/>
  <c r="N1298" i="2"/>
  <c r="K1299" i="2"/>
  <c r="L1299" i="2"/>
  <c r="N1299" i="2"/>
  <c r="K1300" i="2"/>
  <c r="L1300" i="2"/>
  <c r="N1300" i="2"/>
  <c r="K1301" i="2"/>
  <c r="L1301" i="2"/>
  <c r="N1301" i="2"/>
  <c r="K1302" i="2"/>
  <c r="L1302" i="2"/>
  <c r="N1302" i="2"/>
  <c r="K1303" i="2"/>
  <c r="L1303" i="2"/>
  <c r="N1303" i="2"/>
  <c r="K1304" i="2"/>
  <c r="L1304" i="2"/>
  <c r="N1304" i="2"/>
  <c r="K1305" i="2"/>
  <c r="L1305" i="2"/>
  <c r="N1305" i="2"/>
  <c r="K1306" i="2"/>
  <c r="L1306" i="2"/>
  <c r="N1306" i="2"/>
  <c r="K1307" i="2"/>
  <c r="L1307" i="2"/>
  <c r="N1307" i="2"/>
  <c r="K1308" i="2"/>
  <c r="L1308" i="2"/>
  <c r="N1308" i="2"/>
  <c r="K1309" i="2"/>
  <c r="L1309" i="2"/>
  <c r="N1309" i="2"/>
  <c r="K1310" i="2"/>
  <c r="L1310" i="2"/>
  <c r="N1310" i="2"/>
  <c r="K1311" i="2"/>
  <c r="L1311" i="2"/>
  <c r="N1311" i="2"/>
  <c r="K1312" i="2"/>
  <c r="L1312" i="2"/>
  <c r="N1312" i="2"/>
  <c r="K1313" i="2"/>
  <c r="L1313" i="2"/>
  <c r="N1313" i="2"/>
  <c r="K1314" i="2"/>
  <c r="L1314" i="2"/>
  <c r="N1314" i="2"/>
  <c r="K1315" i="2"/>
  <c r="L1315" i="2"/>
  <c r="N1315" i="2"/>
  <c r="K1316" i="2"/>
  <c r="L1316" i="2"/>
  <c r="N1316" i="2"/>
  <c r="K1317" i="2"/>
  <c r="L1317" i="2"/>
  <c r="N1317" i="2"/>
  <c r="K1318" i="2"/>
  <c r="L1318" i="2"/>
  <c r="N1318" i="2"/>
  <c r="K1319" i="2"/>
  <c r="L1319" i="2"/>
  <c r="N1319" i="2"/>
  <c r="K1320" i="2"/>
  <c r="L1320" i="2"/>
  <c r="N1320" i="2"/>
  <c r="K1321" i="2"/>
  <c r="L1321" i="2"/>
  <c r="N1321" i="2"/>
  <c r="K1322" i="2"/>
  <c r="L1322" i="2"/>
  <c r="N1322" i="2"/>
  <c r="K1323" i="2"/>
  <c r="L1323" i="2"/>
  <c r="N1323" i="2"/>
  <c r="K1324" i="2"/>
  <c r="L1324" i="2"/>
  <c r="N1324" i="2"/>
  <c r="K1325" i="2"/>
  <c r="L1325" i="2"/>
  <c r="N1325" i="2"/>
  <c r="K1326" i="2"/>
  <c r="L1326" i="2"/>
  <c r="N1326" i="2"/>
  <c r="K1327" i="2"/>
  <c r="L1327" i="2"/>
  <c r="N1327" i="2"/>
  <c r="K1328" i="2"/>
  <c r="L1328" i="2"/>
  <c r="N1328" i="2"/>
  <c r="K1329" i="2"/>
  <c r="L1329" i="2"/>
  <c r="N1329" i="2"/>
  <c r="K1330" i="2"/>
  <c r="L1330" i="2"/>
  <c r="N1330" i="2"/>
  <c r="K1331" i="2"/>
  <c r="L1331" i="2"/>
  <c r="N1331" i="2"/>
  <c r="K1332" i="2"/>
  <c r="L1332" i="2"/>
  <c r="N1332" i="2"/>
  <c r="K1333" i="2"/>
  <c r="L1333" i="2"/>
  <c r="N1333" i="2"/>
  <c r="K1334" i="2"/>
  <c r="L1334" i="2"/>
  <c r="N1334" i="2"/>
  <c r="K1335" i="2"/>
  <c r="L1335" i="2"/>
  <c r="N1335" i="2"/>
  <c r="K1336" i="2"/>
  <c r="L1336" i="2"/>
  <c r="N1336" i="2"/>
  <c r="K1337" i="2"/>
  <c r="L1337" i="2"/>
  <c r="N1337" i="2"/>
  <c r="K1338" i="2"/>
  <c r="L1338" i="2"/>
  <c r="N1338" i="2"/>
  <c r="K1339" i="2"/>
  <c r="L1339" i="2"/>
  <c r="N1339" i="2"/>
  <c r="K1340" i="2"/>
  <c r="L1340" i="2"/>
  <c r="N1340" i="2"/>
  <c r="K1341" i="2"/>
  <c r="L1341" i="2"/>
  <c r="N1341" i="2"/>
  <c r="K1342" i="2"/>
  <c r="L1342" i="2"/>
  <c r="N1342" i="2"/>
  <c r="K1343" i="2"/>
  <c r="L1343" i="2"/>
  <c r="N1343" i="2"/>
  <c r="K1344" i="2"/>
  <c r="L1344" i="2"/>
  <c r="N1344" i="2"/>
  <c r="K1345" i="2"/>
  <c r="L1345" i="2"/>
  <c r="N1345" i="2"/>
  <c r="K1346" i="2"/>
  <c r="L1346" i="2"/>
  <c r="N1346" i="2"/>
  <c r="K1347" i="2"/>
  <c r="L1347" i="2"/>
  <c r="N1347" i="2"/>
  <c r="K1348" i="2"/>
  <c r="L1348" i="2"/>
  <c r="N1348" i="2"/>
  <c r="K1349" i="2"/>
  <c r="L1349" i="2"/>
  <c r="N1349" i="2"/>
  <c r="K1350" i="2"/>
  <c r="L1350" i="2"/>
  <c r="N1350" i="2"/>
  <c r="K1351" i="2"/>
  <c r="L1351" i="2"/>
  <c r="N1351" i="2"/>
  <c r="K1352" i="2"/>
  <c r="L1352" i="2"/>
  <c r="N1352" i="2"/>
  <c r="K1353" i="2"/>
  <c r="L1353" i="2"/>
  <c r="N1353" i="2"/>
  <c r="K1354" i="2"/>
  <c r="L1354" i="2"/>
  <c r="N1354" i="2"/>
  <c r="K1355" i="2"/>
  <c r="L1355" i="2"/>
  <c r="N1355" i="2"/>
  <c r="K1356" i="2"/>
  <c r="L1356" i="2"/>
  <c r="N1356" i="2"/>
  <c r="K1357" i="2"/>
  <c r="L1357" i="2"/>
  <c r="N1357" i="2"/>
  <c r="K1358" i="2"/>
  <c r="L1358" i="2"/>
  <c r="N1358" i="2"/>
  <c r="K1359" i="2"/>
  <c r="L1359" i="2"/>
  <c r="N1359" i="2"/>
  <c r="K1360" i="2"/>
  <c r="L1360" i="2"/>
  <c r="N1360" i="2"/>
  <c r="K1361" i="2"/>
  <c r="L1361" i="2"/>
  <c r="N1361" i="2"/>
  <c r="K1362" i="2"/>
  <c r="L1362" i="2"/>
  <c r="N1362" i="2"/>
  <c r="K1363" i="2"/>
  <c r="L1363" i="2"/>
  <c r="N1363" i="2"/>
  <c r="K1364" i="2"/>
  <c r="L1364" i="2"/>
  <c r="N1364" i="2"/>
  <c r="K1365" i="2"/>
  <c r="L1365" i="2"/>
  <c r="N1365" i="2"/>
  <c r="K1366" i="2"/>
  <c r="L1366" i="2"/>
  <c r="N1366" i="2"/>
  <c r="K1367" i="2"/>
  <c r="L1367" i="2"/>
  <c r="N1367" i="2"/>
  <c r="K1368" i="2"/>
  <c r="L1368" i="2"/>
  <c r="N1368" i="2"/>
  <c r="K1369" i="2"/>
  <c r="L1369" i="2"/>
  <c r="N1369" i="2"/>
  <c r="K1370" i="2"/>
  <c r="L1370" i="2"/>
  <c r="N1370" i="2"/>
  <c r="K1371" i="2"/>
  <c r="L1371" i="2"/>
  <c r="N1371" i="2"/>
  <c r="K1372" i="2"/>
  <c r="L1372" i="2"/>
  <c r="N1372" i="2"/>
  <c r="K1373" i="2"/>
  <c r="L1373" i="2"/>
  <c r="N1373" i="2"/>
  <c r="K1374" i="2"/>
  <c r="L1374" i="2"/>
  <c r="N1374" i="2"/>
  <c r="K1375" i="2"/>
  <c r="L1375" i="2"/>
  <c r="N1375" i="2"/>
  <c r="K1376" i="2"/>
  <c r="L1376" i="2"/>
  <c r="N1376" i="2"/>
  <c r="K1377" i="2"/>
  <c r="L1377" i="2"/>
  <c r="N1377" i="2"/>
  <c r="K1378" i="2"/>
  <c r="L1378" i="2"/>
  <c r="N1378" i="2"/>
  <c r="K1379" i="2"/>
  <c r="L1379" i="2"/>
  <c r="N1379" i="2"/>
  <c r="K1380" i="2"/>
  <c r="L1380" i="2"/>
  <c r="N1380" i="2"/>
  <c r="K1381" i="2"/>
  <c r="L1381" i="2"/>
  <c r="N1381" i="2"/>
  <c r="K1382" i="2"/>
  <c r="L1382" i="2"/>
  <c r="N1382" i="2"/>
  <c r="K1383" i="2"/>
  <c r="L1383" i="2"/>
  <c r="N1383" i="2"/>
  <c r="K1384" i="2"/>
  <c r="L1384" i="2"/>
  <c r="N1384" i="2"/>
  <c r="K1385" i="2"/>
  <c r="L1385" i="2"/>
  <c r="N1385" i="2"/>
  <c r="K1386" i="2"/>
  <c r="L1386" i="2"/>
  <c r="N1386" i="2"/>
  <c r="K1387" i="2"/>
  <c r="L1387" i="2"/>
  <c r="N1387" i="2"/>
  <c r="K1388" i="2"/>
  <c r="L1388" i="2"/>
  <c r="N1388" i="2"/>
  <c r="K1389" i="2"/>
  <c r="L1389" i="2"/>
  <c r="N1389" i="2"/>
  <c r="K1390" i="2"/>
  <c r="L1390" i="2"/>
  <c r="N1390" i="2"/>
  <c r="K1391" i="2"/>
  <c r="L1391" i="2"/>
  <c r="N1391" i="2"/>
  <c r="K1392" i="2"/>
  <c r="L1392" i="2"/>
  <c r="N1392" i="2"/>
  <c r="K1393" i="2"/>
  <c r="L1393" i="2"/>
  <c r="N1393" i="2"/>
  <c r="K1394" i="2"/>
  <c r="L1394" i="2"/>
  <c r="N1394" i="2"/>
  <c r="K1395" i="2"/>
  <c r="L1395" i="2"/>
  <c r="N1395" i="2"/>
  <c r="K1396" i="2"/>
  <c r="L1396" i="2"/>
  <c r="N1396" i="2"/>
  <c r="K1397" i="2"/>
  <c r="L1397" i="2"/>
  <c r="N1397" i="2"/>
  <c r="K1398" i="2"/>
  <c r="L1398" i="2"/>
  <c r="N1398" i="2"/>
  <c r="K1399" i="2"/>
  <c r="L1399" i="2"/>
  <c r="N1399" i="2"/>
  <c r="K1400" i="2"/>
  <c r="L1400" i="2"/>
  <c r="N1400" i="2"/>
  <c r="K1401" i="2"/>
  <c r="L1401" i="2"/>
  <c r="N1401" i="2"/>
  <c r="K1402" i="2"/>
  <c r="L1402" i="2"/>
  <c r="N1402" i="2"/>
  <c r="K1403" i="2"/>
  <c r="L1403" i="2"/>
  <c r="N1403" i="2"/>
  <c r="K1404" i="2"/>
  <c r="L1404" i="2"/>
  <c r="N1404" i="2"/>
  <c r="K1405" i="2"/>
  <c r="L1405" i="2"/>
  <c r="N1405" i="2"/>
  <c r="K1406" i="2"/>
  <c r="L1406" i="2"/>
  <c r="N1406" i="2"/>
  <c r="K1407" i="2"/>
  <c r="L1407" i="2"/>
  <c r="N1407" i="2"/>
  <c r="K1408" i="2"/>
  <c r="L1408" i="2"/>
  <c r="N1408" i="2"/>
  <c r="K1409" i="2"/>
  <c r="L1409" i="2"/>
  <c r="N1409" i="2"/>
  <c r="K1410" i="2"/>
  <c r="L1410" i="2"/>
  <c r="N1410" i="2"/>
  <c r="K1411" i="2"/>
  <c r="L1411" i="2"/>
  <c r="N1411" i="2"/>
  <c r="K1412" i="2"/>
  <c r="L1412" i="2"/>
  <c r="N1412" i="2"/>
  <c r="K1413" i="2"/>
  <c r="L1413" i="2"/>
  <c r="N1413" i="2"/>
  <c r="K1414" i="2"/>
  <c r="L1414" i="2"/>
  <c r="N1414" i="2"/>
  <c r="K1415" i="2"/>
  <c r="L1415" i="2"/>
  <c r="N1415" i="2"/>
  <c r="K1416" i="2"/>
  <c r="L1416" i="2"/>
  <c r="N1416" i="2"/>
  <c r="K1417" i="2"/>
  <c r="L1417" i="2"/>
  <c r="N1417" i="2"/>
  <c r="K1418" i="2"/>
  <c r="L1418" i="2"/>
  <c r="N1418" i="2"/>
  <c r="K1419" i="2"/>
  <c r="L1419" i="2"/>
  <c r="N1419" i="2"/>
  <c r="K1420" i="2"/>
  <c r="L1420" i="2"/>
  <c r="N1420" i="2"/>
  <c r="K1421" i="2"/>
  <c r="L1421" i="2"/>
  <c r="N1421" i="2"/>
  <c r="K1422" i="2"/>
  <c r="L1422" i="2"/>
  <c r="N1422" i="2"/>
  <c r="K1423" i="2"/>
  <c r="L1423" i="2"/>
  <c r="N1423" i="2"/>
  <c r="K1424" i="2"/>
  <c r="L1424" i="2"/>
  <c r="N1424" i="2"/>
  <c r="K1425" i="2"/>
  <c r="L1425" i="2"/>
  <c r="N1425" i="2"/>
  <c r="K1426" i="2"/>
  <c r="L1426" i="2"/>
  <c r="N1426" i="2"/>
  <c r="K1427" i="2"/>
  <c r="L1427" i="2"/>
  <c r="N1427" i="2"/>
  <c r="K1428" i="2"/>
  <c r="L1428" i="2"/>
  <c r="N1428" i="2"/>
  <c r="K1429" i="2"/>
  <c r="L1429" i="2"/>
  <c r="N1429" i="2"/>
  <c r="K1430" i="2"/>
  <c r="L1430" i="2"/>
  <c r="N1430" i="2"/>
  <c r="K1431" i="2"/>
  <c r="L1431" i="2"/>
  <c r="N1431" i="2"/>
  <c r="K1432" i="2"/>
  <c r="L1432" i="2"/>
  <c r="N1432" i="2"/>
  <c r="K1433" i="2"/>
  <c r="L1433" i="2"/>
  <c r="N1433" i="2"/>
  <c r="K1434" i="2"/>
  <c r="L1434" i="2"/>
  <c r="N1434" i="2"/>
  <c r="K1435" i="2"/>
  <c r="L1435" i="2"/>
  <c r="N1435" i="2"/>
  <c r="K1436" i="2"/>
  <c r="L1436" i="2"/>
  <c r="N1436" i="2"/>
  <c r="K1437" i="2"/>
  <c r="L1437" i="2"/>
  <c r="N1437" i="2"/>
  <c r="K1438" i="2"/>
  <c r="L1438" i="2"/>
  <c r="N1438" i="2"/>
  <c r="K1439" i="2"/>
  <c r="L1439" i="2"/>
  <c r="N1439" i="2"/>
  <c r="K1440" i="2"/>
  <c r="L1440" i="2"/>
  <c r="N1440" i="2"/>
  <c r="K1441" i="2"/>
  <c r="L1441" i="2"/>
  <c r="N1441" i="2"/>
  <c r="K1442" i="2"/>
  <c r="L1442" i="2"/>
  <c r="N1442" i="2"/>
  <c r="K1443" i="2"/>
  <c r="L1443" i="2"/>
  <c r="N1443" i="2"/>
  <c r="K1444" i="2"/>
  <c r="L1444" i="2"/>
  <c r="N1444" i="2"/>
  <c r="K1445" i="2"/>
  <c r="L1445" i="2"/>
  <c r="N1445" i="2"/>
  <c r="K1446" i="2"/>
  <c r="L1446" i="2"/>
  <c r="N1446" i="2"/>
  <c r="K1447" i="2"/>
  <c r="L1447" i="2"/>
  <c r="N1447" i="2"/>
  <c r="K1448" i="2"/>
  <c r="L1448" i="2"/>
  <c r="N1448" i="2"/>
  <c r="K1449" i="2"/>
  <c r="L1449" i="2"/>
  <c r="N1449" i="2"/>
  <c r="K1450" i="2"/>
  <c r="L1450" i="2"/>
  <c r="N1450" i="2"/>
  <c r="K1451" i="2"/>
  <c r="L1451" i="2"/>
  <c r="N1451" i="2"/>
  <c r="K1452" i="2"/>
  <c r="L1452" i="2"/>
  <c r="N1452" i="2"/>
  <c r="K1453" i="2"/>
  <c r="L1453" i="2"/>
  <c r="N1453" i="2"/>
  <c r="K1454" i="2"/>
  <c r="L1454" i="2"/>
  <c r="N1454" i="2"/>
  <c r="K1455" i="2"/>
  <c r="L1455" i="2"/>
  <c r="N1455" i="2"/>
  <c r="K1456" i="2"/>
  <c r="L1456" i="2"/>
  <c r="N1456" i="2"/>
  <c r="K1457" i="2"/>
  <c r="L1457" i="2"/>
  <c r="N1457" i="2"/>
  <c r="K1458" i="2"/>
  <c r="L1458" i="2"/>
  <c r="N1458" i="2"/>
  <c r="K1459" i="2"/>
  <c r="L1459" i="2"/>
  <c r="N1459" i="2"/>
  <c r="K1460" i="2"/>
  <c r="L1460" i="2"/>
  <c r="N1460" i="2"/>
  <c r="K1461" i="2"/>
  <c r="L1461" i="2"/>
  <c r="N1461" i="2"/>
  <c r="K1462" i="2"/>
  <c r="L1462" i="2"/>
  <c r="N1462" i="2"/>
  <c r="K1463" i="2"/>
  <c r="L1463" i="2"/>
  <c r="N1463" i="2"/>
  <c r="K1464" i="2"/>
  <c r="L1464" i="2"/>
  <c r="N1464" i="2"/>
  <c r="K1465" i="2"/>
  <c r="L1465" i="2"/>
  <c r="N1465" i="2"/>
  <c r="K1466" i="2"/>
  <c r="L1466" i="2"/>
  <c r="N1466" i="2"/>
  <c r="K1467" i="2"/>
  <c r="L1467" i="2"/>
  <c r="N1467" i="2"/>
  <c r="K1468" i="2"/>
  <c r="L1468" i="2"/>
  <c r="N1468" i="2"/>
  <c r="K1469" i="2"/>
  <c r="L1469" i="2"/>
  <c r="N1469" i="2"/>
  <c r="K1470" i="2"/>
  <c r="L1470" i="2"/>
  <c r="N1470" i="2"/>
  <c r="K1471" i="2"/>
  <c r="L1471" i="2"/>
  <c r="N1471" i="2"/>
  <c r="K1472" i="2"/>
  <c r="L1472" i="2"/>
  <c r="N1472" i="2"/>
  <c r="K1473" i="2"/>
  <c r="L1473" i="2"/>
  <c r="N1473" i="2"/>
  <c r="K1474" i="2"/>
  <c r="L1474" i="2"/>
  <c r="N1474" i="2"/>
  <c r="K1475" i="2"/>
  <c r="L1475" i="2"/>
  <c r="N1475" i="2"/>
  <c r="K1476" i="2"/>
  <c r="L1476" i="2"/>
  <c r="N1476" i="2"/>
  <c r="K1477" i="2"/>
  <c r="L1477" i="2"/>
  <c r="N1477" i="2"/>
  <c r="K1478" i="2"/>
  <c r="L1478" i="2"/>
  <c r="N1478" i="2"/>
  <c r="K1479" i="2"/>
  <c r="L1479" i="2"/>
  <c r="N1479" i="2"/>
  <c r="K1480" i="2"/>
  <c r="L1480" i="2"/>
  <c r="N1480" i="2"/>
  <c r="K1481" i="2"/>
  <c r="L1481" i="2"/>
  <c r="N1481" i="2"/>
  <c r="K1482" i="2"/>
  <c r="L1482" i="2"/>
  <c r="N1482" i="2"/>
  <c r="K1483" i="2"/>
  <c r="L1483" i="2"/>
  <c r="N1483" i="2"/>
  <c r="K1484" i="2"/>
  <c r="L1484" i="2"/>
  <c r="N1484" i="2"/>
  <c r="K1485" i="2"/>
  <c r="L1485" i="2"/>
  <c r="N1485" i="2"/>
  <c r="K1486" i="2"/>
  <c r="L1486" i="2"/>
  <c r="N1486" i="2"/>
  <c r="K1487" i="2"/>
  <c r="L1487" i="2"/>
  <c r="N1487" i="2"/>
  <c r="K1488" i="2"/>
  <c r="L1488" i="2"/>
  <c r="N1488" i="2"/>
  <c r="K1489" i="2"/>
  <c r="L1489" i="2"/>
  <c r="N1489" i="2"/>
  <c r="K1490" i="2"/>
  <c r="L1490" i="2"/>
  <c r="N1490" i="2"/>
  <c r="K1491" i="2"/>
  <c r="L1491" i="2"/>
  <c r="N1491" i="2"/>
  <c r="K1492" i="2"/>
  <c r="L1492" i="2"/>
  <c r="N1492" i="2"/>
  <c r="K1493" i="2"/>
  <c r="L1493" i="2"/>
  <c r="N1493" i="2"/>
  <c r="K1494" i="2"/>
  <c r="L1494" i="2"/>
  <c r="N1494" i="2"/>
  <c r="K1495" i="2"/>
  <c r="L1495" i="2"/>
  <c r="N1495" i="2"/>
  <c r="K1496" i="2"/>
  <c r="L1496" i="2"/>
  <c r="N1496" i="2"/>
  <c r="K1497" i="2"/>
  <c r="L1497" i="2"/>
  <c r="N1497" i="2"/>
  <c r="K1498" i="2"/>
  <c r="L1498" i="2"/>
  <c r="N1498" i="2"/>
  <c r="K1499" i="2"/>
  <c r="L1499" i="2"/>
  <c r="N1499" i="2"/>
  <c r="K1500" i="2"/>
  <c r="L1500" i="2"/>
  <c r="N1500" i="2"/>
  <c r="K1501" i="2"/>
  <c r="L1501" i="2"/>
  <c r="N1501" i="2"/>
  <c r="K1502" i="2"/>
  <c r="L1502" i="2"/>
  <c r="N1502" i="2"/>
  <c r="K1503" i="2"/>
  <c r="L1503" i="2"/>
  <c r="N1503" i="2"/>
  <c r="K1504" i="2"/>
  <c r="L1504" i="2"/>
  <c r="N1504" i="2"/>
  <c r="K1505" i="2"/>
  <c r="L1505" i="2"/>
  <c r="N1505" i="2"/>
  <c r="K1506" i="2"/>
  <c r="L1506" i="2"/>
  <c r="N1506" i="2"/>
  <c r="K1507" i="2"/>
  <c r="L1507" i="2"/>
  <c r="N1507" i="2"/>
  <c r="K1508" i="2"/>
  <c r="L1508" i="2"/>
  <c r="N1508" i="2"/>
  <c r="K1509" i="2"/>
  <c r="L1509" i="2"/>
  <c r="N1509" i="2"/>
  <c r="K1510" i="2"/>
  <c r="L1510" i="2"/>
  <c r="N1510" i="2"/>
  <c r="K1511" i="2"/>
  <c r="L1511" i="2"/>
  <c r="N1511" i="2"/>
  <c r="K1512" i="2"/>
  <c r="L1512" i="2"/>
  <c r="N1512" i="2"/>
  <c r="K1513" i="2"/>
  <c r="L1513" i="2"/>
  <c r="N1513" i="2"/>
  <c r="K1514" i="2"/>
  <c r="L1514" i="2"/>
  <c r="N1514" i="2"/>
  <c r="K1515" i="2"/>
  <c r="L1515" i="2"/>
  <c r="N1515" i="2"/>
  <c r="K1516" i="2"/>
  <c r="L1516" i="2"/>
  <c r="N1516" i="2"/>
  <c r="K1517" i="2"/>
  <c r="L1517" i="2"/>
  <c r="N1517" i="2"/>
  <c r="K1518" i="2"/>
  <c r="L1518" i="2"/>
  <c r="N1518" i="2"/>
  <c r="K1519" i="2"/>
  <c r="L1519" i="2"/>
  <c r="N1519" i="2"/>
  <c r="K1520" i="2"/>
  <c r="L1520" i="2"/>
  <c r="N1520" i="2"/>
  <c r="K1521" i="2"/>
  <c r="L1521" i="2"/>
  <c r="N1521" i="2"/>
  <c r="K1522" i="2"/>
  <c r="L1522" i="2"/>
  <c r="N1522" i="2"/>
  <c r="K1523" i="2"/>
  <c r="L1523" i="2"/>
  <c r="N1523" i="2"/>
  <c r="K1524" i="2"/>
  <c r="L1524" i="2"/>
  <c r="N1524" i="2"/>
  <c r="K1525" i="2"/>
  <c r="L1525" i="2"/>
  <c r="N1525" i="2"/>
  <c r="K1526" i="2"/>
  <c r="L1526" i="2"/>
  <c r="N1526" i="2"/>
  <c r="K1527" i="2"/>
  <c r="L1527" i="2"/>
  <c r="N1527" i="2"/>
  <c r="K1528" i="2"/>
  <c r="L1528" i="2"/>
  <c r="N1528" i="2"/>
  <c r="K1529" i="2"/>
  <c r="L1529" i="2"/>
  <c r="N1529" i="2"/>
  <c r="K1530" i="2"/>
  <c r="L1530" i="2"/>
  <c r="N1530" i="2"/>
  <c r="K1531" i="2"/>
  <c r="L1531" i="2"/>
  <c r="N1531" i="2"/>
  <c r="K1532" i="2"/>
  <c r="L1532" i="2"/>
  <c r="N1532" i="2"/>
  <c r="K1533" i="2"/>
  <c r="L1533" i="2"/>
  <c r="N1533" i="2"/>
  <c r="K1534" i="2"/>
  <c r="L1534" i="2"/>
  <c r="N1534" i="2"/>
  <c r="K1535" i="2"/>
  <c r="L1535" i="2"/>
  <c r="N1535" i="2"/>
  <c r="K1536" i="2"/>
  <c r="L1536" i="2"/>
  <c r="N1536" i="2"/>
  <c r="K1537" i="2"/>
  <c r="L1537" i="2"/>
  <c r="N1537" i="2"/>
  <c r="K1538" i="2"/>
  <c r="L1538" i="2"/>
  <c r="N1538" i="2"/>
  <c r="K1539" i="2"/>
  <c r="L1539" i="2"/>
  <c r="N1539" i="2"/>
  <c r="K1540" i="2"/>
  <c r="L1540" i="2"/>
  <c r="N1540" i="2"/>
  <c r="K1541" i="2"/>
  <c r="L1541" i="2"/>
  <c r="N1541" i="2"/>
  <c r="K1542" i="2"/>
  <c r="L1542" i="2"/>
  <c r="N1542" i="2"/>
  <c r="K1543" i="2"/>
  <c r="L1543" i="2"/>
  <c r="N1543" i="2"/>
  <c r="K1544" i="2"/>
  <c r="L1544" i="2"/>
  <c r="N1544" i="2"/>
  <c r="K1545" i="2"/>
  <c r="L1545" i="2"/>
  <c r="N1545" i="2"/>
  <c r="K1546" i="2"/>
  <c r="L1546" i="2"/>
  <c r="N1546" i="2"/>
  <c r="K1547" i="2"/>
  <c r="L1547" i="2"/>
  <c r="N1547" i="2"/>
  <c r="K1548" i="2"/>
  <c r="L1548" i="2"/>
  <c r="N1548" i="2"/>
  <c r="K1549" i="2"/>
  <c r="L1549" i="2"/>
  <c r="N1549" i="2"/>
  <c r="K1550" i="2"/>
  <c r="L1550" i="2"/>
  <c r="N1550" i="2"/>
  <c r="K1551" i="2"/>
  <c r="L1551" i="2"/>
  <c r="N1551" i="2"/>
  <c r="K1552" i="2"/>
  <c r="L1552" i="2"/>
  <c r="N1552" i="2"/>
  <c r="K1553" i="2"/>
  <c r="L1553" i="2"/>
  <c r="N1553" i="2"/>
  <c r="K1554" i="2"/>
  <c r="L1554" i="2"/>
  <c r="N1554" i="2"/>
  <c r="K1555" i="2"/>
  <c r="L1555" i="2"/>
  <c r="N1555" i="2"/>
  <c r="K1556" i="2"/>
  <c r="L1556" i="2"/>
  <c r="N1556" i="2"/>
  <c r="K1557" i="2"/>
  <c r="L1557" i="2"/>
  <c r="N1557" i="2"/>
  <c r="K1558" i="2"/>
  <c r="L1558" i="2"/>
  <c r="N1558" i="2"/>
  <c r="K1559" i="2"/>
  <c r="L1559" i="2"/>
  <c r="N1559" i="2"/>
  <c r="K1560" i="2"/>
  <c r="L1560" i="2"/>
  <c r="N1560" i="2"/>
  <c r="K1561" i="2"/>
  <c r="L1561" i="2"/>
  <c r="N1561" i="2"/>
  <c r="K1562" i="2"/>
  <c r="L1562" i="2"/>
  <c r="N1562" i="2"/>
  <c r="K1563" i="2"/>
  <c r="L1563" i="2"/>
  <c r="N1563" i="2"/>
  <c r="K1564" i="2"/>
  <c r="L1564" i="2"/>
  <c r="N1564" i="2"/>
  <c r="K1565" i="2"/>
  <c r="L1565" i="2"/>
  <c r="N1565" i="2"/>
  <c r="K1566" i="2"/>
  <c r="L1566" i="2"/>
  <c r="N1566" i="2"/>
  <c r="K1567" i="2"/>
  <c r="L1567" i="2"/>
  <c r="N1567" i="2"/>
  <c r="K1568" i="2"/>
  <c r="L1568" i="2"/>
  <c r="N1568" i="2"/>
  <c r="K1569" i="2"/>
  <c r="L1569" i="2"/>
  <c r="N1569" i="2"/>
  <c r="K1570" i="2"/>
  <c r="L1570" i="2"/>
  <c r="N1570" i="2"/>
  <c r="K1571" i="2"/>
  <c r="L1571" i="2"/>
  <c r="N1571" i="2"/>
  <c r="K1572" i="2"/>
  <c r="L1572" i="2"/>
  <c r="N1572" i="2"/>
  <c r="K1573" i="2"/>
  <c r="L1573" i="2"/>
  <c r="N1573" i="2"/>
  <c r="K1574" i="2"/>
  <c r="L1574" i="2"/>
  <c r="N1574" i="2"/>
  <c r="K1575" i="2"/>
  <c r="L1575" i="2"/>
  <c r="N1575" i="2"/>
  <c r="K1576" i="2"/>
  <c r="L1576" i="2"/>
  <c r="N1576" i="2"/>
  <c r="K1577" i="2"/>
  <c r="L1577" i="2"/>
  <c r="N1577" i="2"/>
  <c r="K1578" i="2"/>
  <c r="L1578" i="2"/>
  <c r="N1578" i="2"/>
  <c r="K1579" i="2"/>
  <c r="L1579" i="2"/>
  <c r="N1579" i="2"/>
  <c r="K1580" i="2"/>
  <c r="L1580" i="2"/>
  <c r="N1580" i="2"/>
  <c r="K1581" i="2"/>
  <c r="L1581" i="2"/>
  <c r="N1581" i="2"/>
  <c r="K1582" i="2"/>
  <c r="L1582" i="2"/>
  <c r="N1582" i="2"/>
  <c r="K1583" i="2"/>
  <c r="L1583" i="2"/>
  <c r="N1583" i="2"/>
  <c r="K1584" i="2"/>
  <c r="L1584" i="2"/>
  <c r="N1584" i="2"/>
  <c r="K1585" i="2"/>
  <c r="L1585" i="2"/>
  <c r="N1585" i="2"/>
  <c r="K1586" i="2"/>
  <c r="L1586" i="2"/>
  <c r="N1586" i="2"/>
  <c r="K1587" i="2"/>
  <c r="L1587" i="2"/>
  <c r="N1587" i="2"/>
  <c r="K1588" i="2"/>
  <c r="L1588" i="2"/>
  <c r="N1588" i="2"/>
  <c r="K1589" i="2"/>
  <c r="L1589" i="2"/>
  <c r="N1589" i="2"/>
  <c r="K1590" i="2"/>
  <c r="L1590" i="2"/>
  <c r="N1590" i="2"/>
  <c r="K1591" i="2"/>
  <c r="L1591" i="2"/>
  <c r="N1591" i="2"/>
  <c r="K1592" i="2"/>
  <c r="L1592" i="2"/>
  <c r="N1592" i="2"/>
  <c r="K1593" i="2"/>
  <c r="L1593" i="2"/>
  <c r="N1593" i="2"/>
  <c r="K1594" i="2"/>
  <c r="L1594" i="2"/>
  <c r="N1594" i="2"/>
  <c r="K1595" i="2"/>
  <c r="L1595" i="2"/>
  <c r="N1595" i="2"/>
  <c r="K1596" i="2"/>
  <c r="L1596" i="2"/>
  <c r="N1596" i="2"/>
  <c r="K1597" i="2"/>
  <c r="L1597" i="2"/>
  <c r="N1597" i="2"/>
  <c r="K1598" i="2"/>
  <c r="L1598" i="2"/>
  <c r="N1598" i="2"/>
  <c r="K1599" i="2"/>
  <c r="L1599" i="2"/>
  <c r="N1599" i="2"/>
  <c r="K1600" i="2"/>
  <c r="L1600" i="2"/>
  <c r="N1600" i="2"/>
  <c r="K1601" i="2"/>
  <c r="L1601" i="2"/>
  <c r="N1601" i="2"/>
  <c r="K1602" i="2"/>
  <c r="L1602" i="2"/>
  <c r="N1602" i="2"/>
  <c r="K1603" i="2"/>
  <c r="L1603" i="2"/>
  <c r="N1603" i="2"/>
  <c r="K1604" i="2"/>
  <c r="L1604" i="2"/>
  <c r="N1604" i="2"/>
  <c r="K1605" i="2"/>
  <c r="L1605" i="2"/>
  <c r="N1605" i="2"/>
  <c r="K1606" i="2"/>
  <c r="L1606" i="2"/>
  <c r="N1606" i="2"/>
  <c r="K1607" i="2"/>
  <c r="L1607" i="2"/>
  <c r="N1607" i="2"/>
  <c r="K1608" i="2"/>
  <c r="L1608" i="2"/>
  <c r="N1608" i="2"/>
  <c r="K1609" i="2"/>
  <c r="L1609" i="2"/>
  <c r="N1609" i="2"/>
  <c r="K1610" i="2"/>
  <c r="L1610" i="2"/>
  <c r="N1610" i="2"/>
  <c r="K1611" i="2"/>
  <c r="L1611" i="2"/>
  <c r="N1611" i="2"/>
  <c r="K1612" i="2"/>
  <c r="L1612" i="2"/>
  <c r="N1612" i="2"/>
  <c r="K1613" i="2"/>
  <c r="L1613" i="2"/>
  <c r="N1613" i="2"/>
  <c r="K1614" i="2"/>
  <c r="L1614" i="2"/>
  <c r="N1614" i="2"/>
  <c r="K1615" i="2"/>
  <c r="L1615" i="2"/>
  <c r="N1615" i="2"/>
  <c r="K1616" i="2"/>
  <c r="L1616" i="2"/>
  <c r="N1616" i="2"/>
  <c r="K1617" i="2"/>
  <c r="L1617" i="2"/>
  <c r="N1617" i="2"/>
  <c r="K1618" i="2"/>
  <c r="L1618" i="2"/>
  <c r="N1618" i="2"/>
  <c r="K1619" i="2"/>
  <c r="L1619" i="2"/>
  <c r="N1619" i="2"/>
  <c r="K1620" i="2"/>
  <c r="L1620" i="2"/>
  <c r="N1620" i="2"/>
  <c r="K1621" i="2"/>
  <c r="L1621" i="2"/>
  <c r="N1621" i="2"/>
  <c r="K1622" i="2"/>
  <c r="L1622" i="2"/>
  <c r="N1622" i="2"/>
  <c r="K1623" i="2"/>
  <c r="L1623" i="2"/>
  <c r="N1623" i="2"/>
  <c r="K1624" i="2"/>
  <c r="L1624" i="2"/>
  <c r="N1624" i="2"/>
  <c r="K1625" i="2"/>
  <c r="L1625" i="2"/>
  <c r="N1625" i="2"/>
  <c r="K1626" i="2"/>
  <c r="L1626" i="2"/>
  <c r="N1626" i="2"/>
  <c r="K1627" i="2"/>
  <c r="L1627" i="2"/>
  <c r="N1627" i="2"/>
  <c r="K1628" i="2"/>
  <c r="L1628" i="2"/>
  <c r="N1628" i="2"/>
  <c r="K1629" i="2"/>
  <c r="L1629" i="2"/>
  <c r="N1629" i="2"/>
  <c r="K1630" i="2"/>
  <c r="L1630" i="2"/>
  <c r="N1630" i="2"/>
  <c r="K1631" i="2"/>
  <c r="L1631" i="2"/>
  <c r="N1631" i="2"/>
  <c r="K1632" i="2"/>
  <c r="L1632" i="2"/>
  <c r="N1632" i="2"/>
  <c r="K1633" i="2"/>
  <c r="L1633" i="2"/>
  <c r="N1633" i="2"/>
  <c r="K1634" i="2"/>
  <c r="L1634" i="2"/>
  <c r="N1634" i="2"/>
  <c r="K1635" i="2"/>
  <c r="L1635" i="2"/>
  <c r="N1635" i="2"/>
  <c r="K1636" i="2"/>
  <c r="L1636" i="2"/>
  <c r="N1636" i="2"/>
  <c r="K1637" i="2"/>
  <c r="L1637" i="2"/>
  <c r="N1637" i="2"/>
  <c r="K1638" i="2"/>
  <c r="L1638" i="2"/>
  <c r="N1638" i="2"/>
  <c r="K1639" i="2"/>
  <c r="L1639" i="2"/>
  <c r="N1639" i="2"/>
  <c r="K1640" i="2"/>
  <c r="L1640" i="2"/>
  <c r="N1640" i="2"/>
  <c r="K1641" i="2"/>
  <c r="L1641" i="2"/>
  <c r="N1641" i="2"/>
  <c r="K1642" i="2"/>
  <c r="L1642" i="2"/>
  <c r="N1642" i="2"/>
  <c r="K1643" i="2"/>
  <c r="L1643" i="2"/>
  <c r="N1643" i="2"/>
  <c r="K1644" i="2"/>
  <c r="L1644" i="2"/>
  <c r="N1644" i="2"/>
  <c r="K1645" i="2"/>
  <c r="L1645" i="2"/>
  <c r="N1645" i="2"/>
  <c r="K1646" i="2"/>
  <c r="L1646" i="2"/>
  <c r="N1646" i="2"/>
  <c r="K1647" i="2"/>
  <c r="L1647" i="2"/>
  <c r="N1647" i="2"/>
  <c r="K1648" i="2"/>
  <c r="L1648" i="2"/>
  <c r="N1648" i="2"/>
  <c r="K1649" i="2"/>
  <c r="L1649" i="2"/>
  <c r="N1649" i="2"/>
  <c r="K1650" i="2"/>
  <c r="L1650" i="2"/>
  <c r="N1650" i="2"/>
  <c r="K1651" i="2"/>
  <c r="L1651" i="2"/>
  <c r="N1651" i="2"/>
  <c r="K1652" i="2"/>
  <c r="L1652" i="2"/>
  <c r="N1652" i="2"/>
  <c r="K1653" i="2"/>
  <c r="L1653" i="2"/>
  <c r="N1653" i="2"/>
  <c r="K1654" i="2"/>
  <c r="L1654" i="2"/>
  <c r="N1654" i="2"/>
  <c r="K1655" i="2"/>
  <c r="L1655" i="2"/>
  <c r="N1655" i="2"/>
  <c r="K1656" i="2"/>
  <c r="L1656" i="2"/>
  <c r="N1656" i="2"/>
  <c r="K1657" i="2"/>
  <c r="L1657" i="2"/>
  <c r="N1657" i="2"/>
  <c r="K1658" i="2"/>
  <c r="L1658" i="2"/>
  <c r="N1658" i="2"/>
  <c r="K1659" i="2"/>
  <c r="L1659" i="2"/>
  <c r="N1659" i="2"/>
  <c r="K1660" i="2"/>
  <c r="L1660" i="2"/>
  <c r="N1660" i="2"/>
  <c r="K1661" i="2"/>
  <c r="L1661" i="2"/>
  <c r="N1661" i="2"/>
  <c r="K1662" i="2"/>
  <c r="L1662" i="2"/>
  <c r="N1662" i="2"/>
  <c r="K1663" i="2"/>
  <c r="L1663" i="2"/>
  <c r="N1663" i="2"/>
  <c r="K1664" i="2"/>
  <c r="L1664" i="2"/>
  <c r="N1664" i="2"/>
  <c r="K1665" i="2"/>
  <c r="L1665" i="2"/>
  <c r="N1665" i="2"/>
  <c r="K1666" i="2"/>
  <c r="L1666" i="2"/>
  <c r="N1666" i="2"/>
  <c r="K1667" i="2"/>
  <c r="L1667" i="2"/>
  <c r="N1667" i="2"/>
  <c r="K1668" i="2"/>
  <c r="L1668" i="2"/>
  <c r="N1668" i="2"/>
  <c r="K1669" i="2"/>
  <c r="L1669" i="2"/>
  <c r="N1669" i="2"/>
  <c r="K1670" i="2"/>
  <c r="L1670" i="2"/>
  <c r="N1670" i="2"/>
  <c r="K1671" i="2"/>
  <c r="L1671" i="2"/>
  <c r="N1671" i="2"/>
  <c r="K1672" i="2"/>
  <c r="L1672" i="2"/>
  <c r="N1672" i="2"/>
  <c r="K1673" i="2"/>
  <c r="L1673" i="2"/>
  <c r="N1673" i="2"/>
  <c r="K1674" i="2"/>
  <c r="L1674" i="2"/>
  <c r="N1674" i="2"/>
  <c r="K1675" i="2"/>
  <c r="L1675" i="2"/>
  <c r="N1675" i="2"/>
  <c r="K1676" i="2"/>
  <c r="L1676" i="2"/>
  <c r="N1676" i="2"/>
  <c r="K1677" i="2"/>
  <c r="L1677" i="2"/>
  <c r="N1677" i="2"/>
  <c r="K1678" i="2"/>
  <c r="L1678" i="2"/>
  <c r="N1678" i="2"/>
  <c r="K1679" i="2"/>
  <c r="L1679" i="2"/>
  <c r="N1679" i="2"/>
  <c r="K1680" i="2"/>
  <c r="L1680" i="2"/>
  <c r="N1680" i="2"/>
  <c r="K1681" i="2"/>
  <c r="L1681" i="2"/>
  <c r="N1681" i="2"/>
  <c r="K1682" i="2"/>
  <c r="L1682" i="2"/>
  <c r="N1682" i="2"/>
  <c r="K1683" i="2"/>
  <c r="L1683" i="2"/>
  <c r="N1683" i="2"/>
  <c r="K1684" i="2"/>
  <c r="L1684" i="2"/>
  <c r="N1684" i="2"/>
  <c r="K1685" i="2"/>
  <c r="L1685" i="2"/>
  <c r="N1685" i="2"/>
  <c r="K1686" i="2"/>
  <c r="L1686" i="2"/>
  <c r="N1686" i="2"/>
  <c r="K1687" i="2"/>
  <c r="L1687" i="2"/>
  <c r="N1687" i="2"/>
  <c r="K1688" i="2"/>
  <c r="L1688" i="2"/>
  <c r="N1688" i="2"/>
  <c r="K1689" i="2"/>
  <c r="L1689" i="2"/>
  <c r="N1689" i="2"/>
  <c r="K1690" i="2"/>
  <c r="L1690" i="2"/>
  <c r="N1690" i="2"/>
  <c r="K1691" i="2"/>
  <c r="L1691" i="2"/>
  <c r="N1691" i="2"/>
  <c r="K1692" i="2"/>
  <c r="L1692" i="2"/>
  <c r="N1692" i="2"/>
  <c r="K1693" i="2"/>
  <c r="L1693" i="2"/>
  <c r="N1693" i="2"/>
  <c r="K1694" i="2"/>
  <c r="L1694" i="2"/>
  <c r="N1694" i="2"/>
  <c r="K1695" i="2"/>
  <c r="L1695" i="2"/>
  <c r="N1695" i="2"/>
  <c r="K1696" i="2"/>
  <c r="L1696" i="2"/>
  <c r="N1696" i="2"/>
  <c r="K1697" i="2"/>
  <c r="L1697" i="2"/>
  <c r="N1697" i="2"/>
  <c r="K1698" i="2"/>
  <c r="L1698" i="2"/>
  <c r="N1698" i="2"/>
  <c r="K1699" i="2"/>
  <c r="L1699" i="2"/>
  <c r="N1699" i="2"/>
  <c r="K1700" i="2"/>
  <c r="L1700" i="2"/>
  <c r="N1700" i="2"/>
  <c r="K1701" i="2"/>
  <c r="L1701" i="2"/>
  <c r="N1701" i="2"/>
  <c r="K1702" i="2"/>
  <c r="L1702" i="2"/>
  <c r="N1702" i="2"/>
  <c r="K1703" i="2"/>
  <c r="L1703" i="2"/>
  <c r="N1703" i="2"/>
  <c r="K1704" i="2"/>
  <c r="L1704" i="2"/>
  <c r="N1704" i="2"/>
  <c r="K1705" i="2"/>
  <c r="L1705" i="2"/>
  <c r="N1705" i="2"/>
  <c r="K1706" i="2"/>
  <c r="L1706" i="2"/>
  <c r="N1706" i="2"/>
  <c r="K1707" i="2"/>
  <c r="L1707" i="2"/>
  <c r="N1707" i="2"/>
  <c r="K1708" i="2"/>
  <c r="L1708" i="2"/>
  <c r="N1708" i="2"/>
  <c r="K1709" i="2"/>
  <c r="L1709" i="2"/>
  <c r="N1709" i="2"/>
  <c r="K1710" i="2"/>
  <c r="L1710" i="2"/>
  <c r="N1710" i="2"/>
  <c r="K1711" i="2"/>
  <c r="L1711" i="2"/>
  <c r="N1711" i="2"/>
  <c r="K1712" i="2"/>
  <c r="L1712" i="2"/>
  <c r="N1712" i="2"/>
  <c r="K1713" i="2"/>
  <c r="L1713" i="2"/>
  <c r="N1713" i="2"/>
  <c r="K1714" i="2"/>
  <c r="L1714" i="2"/>
  <c r="N1714" i="2"/>
  <c r="K1715" i="2"/>
  <c r="L1715" i="2"/>
  <c r="N1715" i="2"/>
  <c r="K1716" i="2"/>
  <c r="L1716" i="2"/>
  <c r="N1716" i="2"/>
  <c r="K1717" i="2"/>
  <c r="L1717" i="2"/>
  <c r="N1717" i="2"/>
  <c r="K1718" i="2"/>
  <c r="L1718" i="2"/>
  <c r="N1718" i="2"/>
  <c r="K1719" i="2"/>
  <c r="L1719" i="2"/>
  <c r="N1719" i="2"/>
  <c r="K1720" i="2"/>
  <c r="L1720" i="2"/>
  <c r="N1720" i="2"/>
  <c r="K1721" i="2"/>
  <c r="L1721" i="2"/>
  <c r="N1721" i="2"/>
  <c r="K1722" i="2"/>
  <c r="L1722" i="2"/>
  <c r="N1722" i="2"/>
  <c r="K1723" i="2"/>
  <c r="L1723" i="2"/>
  <c r="N1723" i="2"/>
  <c r="K1724" i="2"/>
  <c r="L1724" i="2"/>
  <c r="N1724" i="2"/>
  <c r="K1725" i="2"/>
  <c r="L1725" i="2"/>
  <c r="N1725" i="2"/>
  <c r="K1726" i="2"/>
  <c r="L1726" i="2"/>
  <c r="N1726" i="2"/>
  <c r="K1727" i="2"/>
  <c r="L1727" i="2"/>
  <c r="N1727" i="2"/>
  <c r="K1728" i="2"/>
  <c r="L1728" i="2"/>
  <c r="N1728" i="2"/>
  <c r="K1729" i="2"/>
  <c r="L1729" i="2"/>
  <c r="N1729" i="2"/>
  <c r="K1730" i="2"/>
  <c r="L1730" i="2"/>
  <c r="N1730" i="2"/>
  <c r="K1731" i="2"/>
  <c r="L1731" i="2"/>
  <c r="N1731" i="2"/>
  <c r="K1732" i="2"/>
  <c r="L1732" i="2"/>
  <c r="N1732" i="2"/>
  <c r="K1733" i="2"/>
  <c r="L1733" i="2"/>
  <c r="N1733" i="2"/>
  <c r="K1734" i="2"/>
  <c r="L1734" i="2"/>
  <c r="N1734" i="2"/>
  <c r="K1735" i="2"/>
  <c r="L1735" i="2"/>
  <c r="N1735" i="2"/>
  <c r="K1736" i="2"/>
  <c r="L1736" i="2"/>
  <c r="N1736" i="2"/>
  <c r="K1737" i="2"/>
  <c r="L1737" i="2"/>
  <c r="N1737" i="2"/>
  <c r="K1738" i="2"/>
  <c r="L1738" i="2"/>
  <c r="N1738" i="2"/>
  <c r="K1739" i="2"/>
  <c r="L1739" i="2"/>
  <c r="N1739" i="2"/>
  <c r="K1740" i="2"/>
  <c r="L1740" i="2"/>
  <c r="N1740" i="2"/>
  <c r="K1741" i="2"/>
  <c r="L1741" i="2"/>
  <c r="N1741" i="2"/>
  <c r="K1742" i="2"/>
  <c r="L1742" i="2"/>
  <c r="N1742" i="2"/>
  <c r="K1743" i="2"/>
  <c r="L1743" i="2"/>
  <c r="N1743" i="2"/>
  <c r="K1744" i="2"/>
  <c r="L1744" i="2"/>
  <c r="N1744" i="2"/>
  <c r="K1745" i="2"/>
  <c r="L1745" i="2"/>
  <c r="N1745" i="2"/>
  <c r="K1746" i="2"/>
  <c r="L1746" i="2"/>
  <c r="N1746" i="2"/>
  <c r="H1747" i="2"/>
  <c r="I1747" i="2"/>
  <c r="J1747" i="2"/>
  <c r="K1747" i="2"/>
  <c r="L1747" i="2"/>
  <c r="N1747" i="2"/>
  <c r="H1748" i="2"/>
  <c r="I1748" i="2"/>
  <c r="J1748" i="2"/>
  <c r="K1748" i="2"/>
  <c r="L1748" i="2"/>
  <c r="N1748" i="2"/>
  <c r="H1749" i="2"/>
  <c r="I1749" i="2"/>
  <c r="J1749" i="2"/>
  <c r="K1749" i="2"/>
  <c r="L1749" i="2"/>
  <c r="N1749" i="2"/>
  <c r="H1750" i="2"/>
  <c r="I1750" i="2"/>
  <c r="J1750" i="2"/>
  <c r="K1750" i="2"/>
  <c r="L1750" i="2"/>
  <c r="N1750" i="2"/>
  <c r="H1751" i="2"/>
  <c r="I1751" i="2"/>
  <c r="J1751" i="2"/>
  <c r="K1751" i="2"/>
  <c r="L1751" i="2"/>
  <c r="N1751" i="2"/>
  <c r="H1752" i="2"/>
  <c r="I1752" i="2"/>
  <c r="J1752" i="2"/>
  <c r="K1752" i="2"/>
  <c r="L1752" i="2"/>
  <c r="N1752" i="2"/>
  <c r="H1753" i="2"/>
  <c r="I1753" i="2"/>
  <c r="J1753" i="2"/>
  <c r="K1753" i="2"/>
  <c r="L1753" i="2"/>
  <c r="N1753" i="2"/>
  <c r="H1754" i="2"/>
  <c r="I1754" i="2"/>
  <c r="J1754" i="2"/>
  <c r="K1754" i="2"/>
  <c r="L1754" i="2"/>
  <c r="N1754" i="2"/>
  <c r="H1755" i="2"/>
  <c r="I1755" i="2"/>
  <c r="J1755" i="2"/>
  <c r="K1755" i="2"/>
  <c r="L1755" i="2"/>
  <c r="N1755" i="2"/>
  <c r="H1756" i="2"/>
  <c r="I1756" i="2"/>
  <c r="J1756" i="2"/>
  <c r="K1756" i="2"/>
  <c r="L1756" i="2"/>
  <c r="N1756" i="2"/>
  <c r="H1757" i="2"/>
  <c r="I1757" i="2"/>
  <c r="J1757" i="2"/>
  <c r="K1757" i="2"/>
  <c r="L1757" i="2"/>
  <c r="N1757" i="2"/>
  <c r="H1758" i="2"/>
  <c r="I1758" i="2"/>
  <c r="J1758" i="2"/>
  <c r="K1758" i="2"/>
  <c r="L1758" i="2"/>
  <c r="N1758" i="2"/>
  <c r="H1759" i="2"/>
  <c r="I1759" i="2"/>
  <c r="J1759" i="2"/>
  <c r="K1759" i="2"/>
  <c r="L1759" i="2"/>
  <c r="N1759" i="2"/>
  <c r="H1760" i="2"/>
  <c r="I1760" i="2"/>
  <c r="J1760" i="2"/>
  <c r="K1760" i="2"/>
  <c r="L1760" i="2"/>
  <c r="N1760" i="2"/>
  <c r="H1761" i="2"/>
  <c r="I1761" i="2"/>
  <c r="J1761" i="2"/>
  <c r="K1761" i="2"/>
  <c r="L1761" i="2"/>
  <c r="N1761" i="2"/>
  <c r="H1762" i="2"/>
  <c r="I1762" i="2"/>
  <c r="J1762" i="2"/>
  <c r="K1762" i="2"/>
  <c r="L1762" i="2"/>
  <c r="N1762" i="2"/>
  <c r="H1763" i="2"/>
  <c r="I1763" i="2"/>
  <c r="J1763" i="2"/>
  <c r="K1763" i="2"/>
  <c r="L1763" i="2"/>
  <c r="N1763" i="2"/>
  <c r="K1764" i="2"/>
  <c r="L1764" i="2"/>
  <c r="N1764" i="2"/>
  <c r="K1765" i="2"/>
  <c r="L1765" i="2"/>
  <c r="N1765" i="2"/>
  <c r="K1766" i="2"/>
  <c r="L1766" i="2"/>
  <c r="N1766" i="2"/>
  <c r="K1767" i="2"/>
  <c r="L1767" i="2"/>
  <c r="N1767" i="2"/>
  <c r="K1768" i="2"/>
  <c r="L1768" i="2"/>
  <c r="N1768" i="2"/>
  <c r="K1769" i="2"/>
  <c r="L1769" i="2"/>
  <c r="N1769" i="2"/>
  <c r="K1770" i="2"/>
  <c r="L1770" i="2"/>
  <c r="N1770" i="2"/>
  <c r="K1771" i="2"/>
  <c r="L1771" i="2"/>
  <c r="N1771" i="2"/>
  <c r="K1772" i="2"/>
  <c r="L1772" i="2"/>
  <c r="N1772" i="2"/>
  <c r="K1773" i="2"/>
  <c r="L1773" i="2"/>
  <c r="N1773" i="2"/>
  <c r="K1774" i="2"/>
  <c r="L1774" i="2"/>
  <c r="N1774" i="2"/>
  <c r="K1775" i="2"/>
  <c r="L1775" i="2"/>
  <c r="N1775" i="2"/>
  <c r="K1776" i="2"/>
  <c r="L1776" i="2"/>
  <c r="N1776" i="2"/>
  <c r="K1777" i="2"/>
  <c r="L1777" i="2"/>
  <c r="N1777" i="2"/>
  <c r="K1778" i="2"/>
  <c r="L1778" i="2"/>
  <c r="N1778" i="2"/>
  <c r="K1779" i="2"/>
  <c r="L1779" i="2"/>
  <c r="N1779" i="2"/>
  <c r="K1780" i="2"/>
  <c r="L1780" i="2"/>
  <c r="N1780" i="2"/>
  <c r="K1781" i="2"/>
  <c r="L1781" i="2"/>
  <c r="N1781" i="2"/>
  <c r="K1782" i="2"/>
  <c r="L1782" i="2"/>
  <c r="N1782" i="2"/>
  <c r="K1783" i="2"/>
  <c r="L1783" i="2"/>
  <c r="N1783" i="2"/>
  <c r="K1784" i="2"/>
  <c r="L1784" i="2"/>
  <c r="N1784" i="2"/>
  <c r="K1785" i="2"/>
  <c r="L1785" i="2"/>
  <c r="N1785" i="2"/>
  <c r="K1786" i="2"/>
  <c r="L1786" i="2"/>
  <c r="N1786" i="2"/>
  <c r="K1787" i="2"/>
  <c r="L1787" i="2"/>
  <c r="N1787" i="2"/>
  <c r="K1788" i="2"/>
  <c r="L1788" i="2"/>
  <c r="N1788" i="2"/>
  <c r="K1789" i="2"/>
  <c r="L1789" i="2"/>
  <c r="N1789" i="2"/>
  <c r="K1790" i="2"/>
  <c r="L1790" i="2"/>
  <c r="N1790" i="2"/>
  <c r="K1791" i="2"/>
  <c r="L1791" i="2"/>
  <c r="N1791" i="2"/>
  <c r="K1792" i="2"/>
  <c r="L1792" i="2"/>
  <c r="N1792" i="2"/>
  <c r="K1793" i="2"/>
  <c r="L1793" i="2"/>
  <c r="N1793" i="2"/>
  <c r="K1794" i="2"/>
  <c r="L1794" i="2"/>
  <c r="N1794" i="2"/>
  <c r="H1795" i="2"/>
  <c r="I1795" i="2"/>
  <c r="J1795" i="2"/>
  <c r="K1795" i="2"/>
  <c r="L1795" i="2"/>
  <c r="N1795" i="2"/>
  <c r="H1796" i="2"/>
  <c r="I1796" i="2"/>
  <c r="J1796" i="2"/>
  <c r="K1796" i="2"/>
  <c r="L1796" i="2"/>
  <c r="N1796" i="2"/>
  <c r="H1797" i="2"/>
  <c r="I1797" i="2"/>
  <c r="J1797" i="2"/>
  <c r="K1797" i="2"/>
  <c r="L1797" i="2"/>
  <c r="N1797" i="2"/>
  <c r="H1798" i="2"/>
  <c r="I1798" i="2"/>
  <c r="J1798" i="2"/>
  <c r="K1798" i="2"/>
  <c r="L1798" i="2"/>
  <c r="N1798" i="2"/>
  <c r="H1799" i="2"/>
  <c r="I1799" i="2"/>
  <c r="J1799" i="2"/>
  <c r="K1799" i="2"/>
  <c r="L1799" i="2"/>
  <c r="N1799" i="2"/>
  <c r="H1800" i="2"/>
  <c r="I1800" i="2"/>
  <c r="J1800" i="2"/>
  <c r="K1800" i="2"/>
  <c r="L1800" i="2"/>
  <c r="N1800" i="2"/>
  <c r="H1801" i="2"/>
  <c r="I1801" i="2"/>
  <c r="J1801" i="2"/>
  <c r="K1801" i="2"/>
  <c r="L1801" i="2"/>
  <c r="N1801" i="2"/>
  <c r="H1802" i="2"/>
  <c r="I1802" i="2"/>
  <c r="J1802" i="2"/>
  <c r="K1802" i="2"/>
  <c r="L1802" i="2"/>
  <c r="N1802" i="2"/>
  <c r="H1803" i="2"/>
  <c r="I1803" i="2"/>
  <c r="J1803" i="2"/>
  <c r="K1803" i="2"/>
  <c r="L1803" i="2"/>
  <c r="N1803" i="2"/>
  <c r="H1804" i="2"/>
  <c r="I1804" i="2"/>
  <c r="J1804" i="2"/>
  <c r="K1804" i="2"/>
  <c r="L1804" i="2"/>
  <c r="N1804" i="2"/>
  <c r="H1805" i="2"/>
  <c r="I1805" i="2"/>
  <c r="J1805" i="2"/>
  <c r="K1805" i="2"/>
  <c r="L1805" i="2"/>
  <c r="N1805" i="2"/>
  <c r="H1806" i="2"/>
  <c r="I1806" i="2"/>
  <c r="J1806" i="2"/>
  <c r="K1806" i="2"/>
  <c r="L1806" i="2"/>
  <c r="N1806" i="2"/>
  <c r="H1807" i="2"/>
  <c r="I1807" i="2"/>
  <c r="J1807" i="2"/>
  <c r="K1807" i="2"/>
  <c r="L1807" i="2"/>
  <c r="N1807" i="2"/>
  <c r="H1808" i="2"/>
  <c r="I1808" i="2"/>
  <c r="J1808" i="2"/>
  <c r="K1808" i="2"/>
  <c r="L1808" i="2"/>
  <c r="N1808" i="2"/>
  <c r="H1809" i="2"/>
  <c r="I1809" i="2"/>
  <c r="J1809" i="2"/>
  <c r="K1809" i="2"/>
  <c r="L1809" i="2"/>
  <c r="N1809" i="2"/>
  <c r="H1810" i="2"/>
  <c r="I1810" i="2"/>
  <c r="J1810" i="2"/>
  <c r="K1810" i="2"/>
  <c r="L1810" i="2"/>
  <c r="N1810" i="2"/>
  <c r="H1811" i="2"/>
  <c r="I1811" i="2"/>
  <c r="J1811" i="2"/>
  <c r="K1811" i="2"/>
  <c r="L1811" i="2"/>
  <c r="N1811" i="2"/>
  <c r="H1812" i="2"/>
  <c r="I1812" i="2"/>
  <c r="J1812" i="2"/>
  <c r="K1812" i="2"/>
  <c r="L1812" i="2"/>
  <c r="N1812" i="2"/>
  <c r="H1813" i="2"/>
  <c r="I1813" i="2"/>
  <c r="J1813" i="2"/>
  <c r="K1813" i="2"/>
  <c r="L1813" i="2"/>
  <c r="N1813" i="2"/>
  <c r="H1814" i="2"/>
  <c r="I1814" i="2"/>
  <c r="J1814" i="2"/>
  <c r="K1814" i="2"/>
  <c r="L1814" i="2"/>
  <c r="N1814" i="2"/>
  <c r="H1815" i="2"/>
  <c r="I1815" i="2"/>
  <c r="J1815" i="2"/>
  <c r="K1815" i="2"/>
  <c r="L1815" i="2"/>
  <c r="N1815" i="2"/>
  <c r="H1816" i="2"/>
  <c r="I1816" i="2"/>
  <c r="J1816" i="2"/>
  <c r="K1816" i="2"/>
  <c r="L1816" i="2"/>
  <c r="N1816" i="2"/>
  <c r="H1817" i="2"/>
  <c r="I1817" i="2"/>
  <c r="J1817" i="2"/>
  <c r="K1817" i="2"/>
  <c r="L1817" i="2"/>
  <c r="N1817" i="2"/>
  <c r="H1818" i="2"/>
  <c r="I1818" i="2"/>
  <c r="J1818" i="2"/>
  <c r="K1818" i="2"/>
  <c r="L1818" i="2"/>
  <c r="N1818" i="2"/>
  <c r="H1819" i="2"/>
  <c r="I1819" i="2"/>
  <c r="J1819" i="2"/>
  <c r="K1819" i="2"/>
  <c r="L1819" i="2"/>
  <c r="N1819" i="2"/>
  <c r="H1820" i="2"/>
  <c r="I1820" i="2"/>
  <c r="J1820" i="2"/>
  <c r="K1820" i="2"/>
  <c r="L1820" i="2"/>
  <c r="N1820" i="2"/>
  <c r="H1821" i="2"/>
  <c r="I1821" i="2"/>
  <c r="J1821" i="2"/>
  <c r="K1821" i="2"/>
  <c r="L1821" i="2"/>
  <c r="N1821" i="2"/>
  <c r="H1822" i="2"/>
  <c r="I1822" i="2"/>
  <c r="J1822" i="2"/>
  <c r="K1822" i="2"/>
  <c r="L1822" i="2"/>
  <c r="N1822" i="2"/>
  <c r="H1823" i="2"/>
  <c r="I1823" i="2"/>
  <c r="J1823" i="2"/>
  <c r="K1823" i="2"/>
  <c r="L1823" i="2"/>
  <c r="N1823" i="2"/>
  <c r="H1824" i="2"/>
  <c r="I1824" i="2"/>
  <c r="J1824" i="2"/>
  <c r="K1824" i="2"/>
  <c r="L1824" i="2"/>
  <c r="N1824" i="2"/>
  <c r="H1825" i="2"/>
  <c r="I1825" i="2"/>
  <c r="J1825" i="2"/>
  <c r="K1825" i="2"/>
  <c r="L1825" i="2"/>
  <c r="N1825" i="2"/>
  <c r="H1826" i="2"/>
  <c r="I1826" i="2"/>
  <c r="J1826" i="2"/>
  <c r="K1826" i="2"/>
  <c r="L1826" i="2"/>
  <c r="N1826" i="2"/>
  <c r="H1827" i="2"/>
  <c r="I1827" i="2"/>
  <c r="J1827" i="2"/>
  <c r="K1827" i="2"/>
  <c r="L1827" i="2"/>
  <c r="N1827" i="2"/>
  <c r="H1828" i="2"/>
  <c r="I1828" i="2"/>
  <c r="J1828" i="2"/>
  <c r="K1828" i="2"/>
  <c r="L1828" i="2"/>
  <c r="N1828" i="2"/>
  <c r="H1829" i="2"/>
  <c r="I1829" i="2"/>
  <c r="J1829" i="2"/>
  <c r="K1829" i="2"/>
  <c r="L1829" i="2"/>
  <c r="N1829" i="2"/>
  <c r="H1830" i="2"/>
  <c r="I1830" i="2"/>
  <c r="J1830" i="2"/>
  <c r="K1830" i="2"/>
  <c r="L1830" i="2"/>
  <c r="N1830" i="2"/>
  <c r="H1831" i="2"/>
  <c r="I1831" i="2"/>
  <c r="J1831" i="2"/>
  <c r="K1831" i="2"/>
  <c r="L1831" i="2"/>
  <c r="N1831" i="2"/>
  <c r="H1832" i="2"/>
  <c r="I1832" i="2"/>
  <c r="J1832" i="2"/>
  <c r="K1832" i="2"/>
  <c r="L1832" i="2"/>
  <c r="N1832" i="2"/>
  <c r="H1833" i="2"/>
  <c r="I1833" i="2"/>
  <c r="J1833" i="2"/>
  <c r="K1833" i="2"/>
  <c r="L1833" i="2"/>
  <c r="N1833" i="2"/>
  <c r="H1834" i="2"/>
  <c r="I1834" i="2"/>
  <c r="J1834" i="2"/>
  <c r="K1834" i="2"/>
  <c r="L1834" i="2"/>
  <c r="N1834" i="2"/>
  <c r="H1835" i="2"/>
  <c r="I1835" i="2"/>
  <c r="J1835" i="2"/>
  <c r="K1835" i="2"/>
  <c r="L1835" i="2"/>
  <c r="N1835" i="2"/>
  <c r="H1836" i="2"/>
  <c r="I1836" i="2"/>
  <c r="J1836" i="2"/>
  <c r="K1836" i="2"/>
  <c r="L1836" i="2"/>
  <c r="N1836" i="2"/>
  <c r="H1837" i="2"/>
  <c r="I1837" i="2"/>
  <c r="J1837" i="2"/>
  <c r="K1837" i="2"/>
  <c r="L1837" i="2"/>
  <c r="N1837" i="2"/>
  <c r="H1838" i="2"/>
  <c r="I1838" i="2"/>
  <c r="J1838" i="2"/>
  <c r="K1838" i="2"/>
  <c r="L1838" i="2"/>
  <c r="N1838" i="2"/>
  <c r="H1839" i="2"/>
  <c r="I1839" i="2"/>
  <c r="J1839" i="2"/>
  <c r="K1839" i="2"/>
  <c r="L1839" i="2"/>
  <c r="N1839" i="2"/>
  <c r="H1840" i="2"/>
  <c r="I1840" i="2"/>
  <c r="J1840" i="2"/>
  <c r="K1840" i="2"/>
  <c r="L1840" i="2"/>
  <c r="N1840" i="2"/>
  <c r="H1841" i="2"/>
  <c r="I1841" i="2"/>
  <c r="J1841" i="2"/>
  <c r="K1841" i="2"/>
  <c r="L1841" i="2"/>
  <c r="N1841" i="2"/>
  <c r="H1842" i="2"/>
  <c r="I1842" i="2"/>
  <c r="J1842" i="2"/>
  <c r="K1842" i="2"/>
  <c r="L1842" i="2"/>
  <c r="N1842" i="2"/>
  <c r="H1843" i="2"/>
  <c r="I1843" i="2"/>
  <c r="J1843" i="2"/>
  <c r="K1843" i="2"/>
  <c r="L1843" i="2"/>
  <c r="N1843" i="2"/>
  <c r="H1844" i="2"/>
  <c r="I1844" i="2"/>
  <c r="J1844" i="2"/>
  <c r="K1844" i="2"/>
  <c r="L1844" i="2"/>
  <c r="N1844" i="2"/>
  <c r="H1845" i="2"/>
  <c r="I1845" i="2"/>
  <c r="J1845" i="2"/>
  <c r="K1845" i="2"/>
  <c r="L1845" i="2"/>
  <c r="N1845" i="2"/>
  <c r="H1846" i="2"/>
  <c r="I1846" i="2"/>
  <c r="J1846" i="2"/>
  <c r="K1846" i="2"/>
  <c r="L1846" i="2"/>
  <c r="N1846" i="2"/>
  <c r="H1847" i="2"/>
  <c r="I1847" i="2"/>
  <c r="J1847" i="2"/>
  <c r="K1847" i="2"/>
  <c r="L1847" i="2"/>
  <c r="N1847" i="2"/>
  <c r="H1848" i="2"/>
  <c r="I1848" i="2"/>
  <c r="J1848" i="2"/>
  <c r="K1848" i="2"/>
  <c r="L1848" i="2"/>
  <c r="N1848" i="2"/>
  <c r="H1849" i="2"/>
  <c r="I1849" i="2"/>
  <c r="J1849" i="2"/>
  <c r="K1849" i="2"/>
  <c r="L1849" i="2"/>
  <c r="N1849" i="2"/>
  <c r="H1850" i="2"/>
  <c r="I1850" i="2"/>
  <c r="J1850" i="2"/>
  <c r="K1850" i="2"/>
  <c r="L1850" i="2"/>
  <c r="N1850" i="2"/>
  <c r="H1851" i="2"/>
  <c r="I1851" i="2"/>
  <c r="J1851" i="2"/>
  <c r="K1851" i="2"/>
  <c r="L1851" i="2"/>
  <c r="N1851" i="2"/>
  <c r="H1852" i="2"/>
  <c r="I1852" i="2"/>
  <c r="J1852" i="2"/>
  <c r="K1852" i="2"/>
  <c r="L1852" i="2"/>
  <c r="N1852" i="2"/>
  <c r="H1853" i="2"/>
  <c r="I1853" i="2"/>
  <c r="J1853" i="2"/>
  <c r="K1853" i="2"/>
  <c r="L1853" i="2"/>
  <c r="N1853" i="2"/>
  <c r="H1854" i="2"/>
  <c r="I1854" i="2"/>
  <c r="J1854" i="2"/>
  <c r="K1854" i="2"/>
  <c r="L1854" i="2"/>
  <c r="N1854" i="2"/>
  <c r="H1855" i="2"/>
  <c r="I1855" i="2"/>
  <c r="J1855" i="2"/>
  <c r="K1855" i="2"/>
  <c r="L1855" i="2"/>
  <c r="N1855" i="2"/>
  <c r="H1856" i="2"/>
  <c r="I1856" i="2"/>
  <c r="J1856" i="2"/>
  <c r="K1856" i="2"/>
  <c r="L1856" i="2"/>
  <c r="N1856" i="2"/>
  <c r="H1857" i="2"/>
  <c r="I1857" i="2"/>
  <c r="J1857" i="2"/>
  <c r="K1857" i="2"/>
  <c r="L1857" i="2"/>
  <c r="N1857" i="2"/>
  <c r="H1858" i="2"/>
  <c r="I1858" i="2"/>
  <c r="J1858" i="2"/>
  <c r="K1858" i="2"/>
  <c r="L1858" i="2"/>
  <c r="N1858" i="2"/>
  <c r="H1859" i="2"/>
  <c r="I1859" i="2"/>
  <c r="J1859" i="2"/>
  <c r="K1859" i="2"/>
  <c r="L1859" i="2"/>
  <c r="N1859" i="2"/>
  <c r="H1860" i="2"/>
  <c r="I1860" i="2"/>
  <c r="J1860" i="2"/>
  <c r="K1860" i="2"/>
  <c r="L1860" i="2"/>
  <c r="N1860" i="2"/>
  <c r="H1861" i="2"/>
  <c r="I1861" i="2"/>
  <c r="J1861" i="2"/>
  <c r="K1861" i="2"/>
  <c r="L1861" i="2"/>
  <c r="N1861" i="2"/>
  <c r="H1862" i="2"/>
  <c r="I1862" i="2"/>
  <c r="J1862" i="2"/>
  <c r="K1862" i="2"/>
  <c r="L1862" i="2"/>
  <c r="N1862" i="2"/>
  <c r="H1863" i="2"/>
  <c r="I1863" i="2"/>
  <c r="J1863" i="2"/>
  <c r="K1863" i="2"/>
  <c r="L1863" i="2"/>
  <c r="N1863" i="2"/>
  <c r="H1864" i="2"/>
  <c r="I1864" i="2"/>
  <c r="J1864" i="2"/>
  <c r="K1864" i="2"/>
  <c r="L1864" i="2"/>
  <c r="N1864" i="2"/>
  <c r="H1865" i="2"/>
  <c r="I1865" i="2"/>
  <c r="J1865" i="2"/>
  <c r="K1865" i="2"/>
  <c r="L1865" i="2"/>
  <c r="N1865" i="2"/>
  <c r="H1866" i="2"/>
  <c r="I1866" i="2"/>
  <c r="J1866" i="2"/>
  <c r="K1866" i="2"/>
  <c r="L1866" i="2"/>
  <c r="N1866" i="2"/>
  <c r="H1867" i="2"/>
  <c r="I1867" i="2"/>
  <c r="J1867" i="2"/>
  <c r="K1867" i="2"/>
  <c r="L1867" i="2"/>
  <c r="N1867" i="2"/>
  <c r="H1868" i="2"/>
  <c r="I1868" i="2"/>
  <c r="J1868" i="2"/>
  <c r="K1868" i="2"/>
  <c r="L1868" i="2"/>
  <c r="N1868" i="2"/>
  <c r="H1869" i="2"/>
  <c r="I1869" i="2"/>
  <c r="J1869" i="2"/>
  <c r="K1869" i="2"/>
  <c r="L1869" i="2"/>
  <c r="N1869" i="2"/>
  <c r="H1870" i="2"/>
  <c r="I1870" i="2"/>
  <c r="J1870" i="2"/>
  <c r="K1870" i="2"/>
  <c r="L1870" i="2"/>
  <c r="N1870" i="2"/>
  <c r="H1871" i="2"/>
  <c r="I1871" i="2"/>
  <c r="J1871" i="2"/>
  <c r="K1871" i="2"/>
  <c r="L1871" i="2"/>
  <c r="N1871" i="2"/>
  <c r="H1872" i="2"/>
  <c r="I1872" i="2"/>
  <c r="J1872" i="2"/>
  <c r="K1872" i="2"/>
  <c r="L1872" i="2"/>
  <c r="N1872" i="2"/>
  <c r="H1873" i="2"/>
  <c r="I1873" i="2"/>
  <c r="J1873" i="2"/>
  <c r="K1873" i="2"/>
  <c r="L1873" i="2"/>
  <c r="N1873" i="2"/>
  <c r="H1874" i="2"/>
  <c r="I1874" i="2"/>
  <c r="J1874" i="2"/>
  <c r="K1874" i="2"/>
  <c r="L1874" i="2"/>
  <c r="N1874" i="2"/>
  <c r="H1875" i="2"/>
  <c r="I1875" i="2"/>
  <c r="J1875" i="2"/>
  <c r="K1875" i="2"/>
  <c r="L1875" i="2"/>
  <c r="N1875" i="2"/>
  <c r="H1876" i="2"/>
  <c r="I1876" i="2"/>
  <c r="J1876" i="2"/>
  <c r="K1876" i="2"/>
  <c r="L1876" i="2"/>
  <c r="N1876" i="2"/>
  <c r="H1877" i="2"/>
  <c r="I1877" i="2"/>
  <c r="J1877" i="2"/>
  <c r="K1877" i="2"/>
  <c r="L1877" i="2"/>
  <c r="N1877" i="2"/>
  <c r="H1878" i="2"/>
  <c r="I1878" i="2"/>
  <c r="J1878" i="2"/>
  <c r="K1878" i="2"/>
  <c r="L1878" i="2"/>
  <c r="N1878" i="2"/>
  <c r="H1879" i="2"/>
  <c r="I1879" i="2"/>
  <c r="J1879" i="2"/>
  <c r="K1879" i="2"/>
  <c r="L1879" i="2"/>
  <c r="N1879" i="2"/>
  <c r="H1880" i="2"/>
  <c r="I1880" i="2"/>
  <c r="J1880" i="2"/>
  <c r="K1880" i="2"/>
  <c r="L1880" i="2"/>
  <c r="N1880" i="2"/>
  <c r="H1881" i="2"/>
  <c r="I1881" i="2"/>
  <c r="J1881" i="2"/>
  <c r="K1881" i="2"/>
  <c r="L1881" i="2"/>
  <c r="N1881" i="2"/>
  <c r="H1882" i="2"/>
  <c r="I1882" i="2"/>
  <c r="J1882" i="2"/>
  <c r="K1882" i="2"/>
  <c r="L1882" i="2"/>
  <c r="N1882" i="2"/>
  <c r="H1883" i="2"/>
  <c r="I1883" i="2"/>
  <c r="J1883" i="2"/>
  <c r="K1883" i="2"/>
  <c r="L1883" i="2"/>
  <c r="N1883" i="2"/>
  <c r="H1884" i="2"/>
  <c r="I1884" i="2"/>
  <c r="J1884" i="2"/>
  <c r="K1884" i="2"/>
  <c r="L1884" i="2"/>
  <c r="N1884" i="2"/>
  <c r="H1885" i="2"/>
  <c r="I1885" i="2"/>
  <c r="J1885" i="2"/>
  <c r="K1885" i="2"/>
  <c r="L1885" i="2"/>
  <c r="N1885" i="2"/>
  <c r="H1886" i="2"/>
  <c r="I1886" i="2"/>
  <c r="J1886" i="2"/>
  <c r="K1886" i="2"/>
  <c r="L1886" i="2"/>
  <c r="N1886" i="2"/>
  <c r="H1887" i="2"/>
  <c r="I1887" i="2"/>
  <c r="J1887" i="2"/>
  <c r="K1887" i="2"/>
  <c r="L1887" i="2"/>
  <c r="N1887" i="2"/>
  <c r="H1888" i="2"/>
  <c r="I1888" i="2"/>
  <c r="J1888" i="2"/>
  <c r="K1888" i="2"/>
  <c r="L1888" i="2"/>
  <c r="N1888" i="2"/>
  <c r="H1889" i="2"/>
  <c r="I1889" i="2"/>
  <c r="J1889" i="2"/>
  <c r="K1889" i="2"/>
  <c r="L1889" i="2"/>
  <c r="N1889" i="2"/>
  <c r="K1890" i="2"/>
  <c r="L1890" i="2"/>
  <c r="N1890" i="2"/>
  <c r="K1891" i="2"/>
  <c r="L1891" i="2"/>
  <c r="N1891" i="2"/>
  <c r="K1892" i="2"/>
  <c r="L1892" i="2"/>
  <c r="N1892" i="2"/>
  <c r="K1893" i="2"/>
  <c r="L1893" i="2"/>
  <c r="N1893" i="2"/>
  <c r="K1894" i="2"/>
  <c r="L1894" i="2"/>
  <c r="N1894" i="2"/>
  <c r="K1895" i="2"/>
  <c r="L1895" i="2"/>
  <c r="N1895" i="2"/>
  <c r="K1896" i="2"/>
  <c r="L1896" i="2"/>
  <c r="N1896" i="2"/>
  <c r="K1897" i="2"/>
  <c r="L1897" i="2"/>
  <c r="N1897" i="2"/>
  <c r="K1898" i="2"/>
  <c r="L1898" i="2"/>
  <c r="N1898" i="2"/>
  <c r="K1899" i="2"/>
  <c r="L1899" i="2"/>
  <c r="N1899" i="2"/>
  <c r="K1900" i="2"/>
  <c r="L1900" i="2"/>
  <c r="N1900" i="2"/>
  <c r="K1901" i="2"/>
  <c r="L1901" i="2"/>
  <c r="N1901" i="2"/>
  <c r="K1902" i="2"/>
  <c r="L1902" i="2"/>
  <c r="N1902" i="2"/>
  <c r="K1903" i="2"/>
  <c r="L1903" i="2"/>
  <c r="N1903" i="2"/>
  <c r="K1904" i="2"/>
  <c r="L1904" i="2"/>
  <c r="N1904" i="2"/>
  <c r="K1905" i="2"/>
  <c r="L1905" i="2"/>
  <c r="N1905" i="2"/>
  <c r="K1906" i="2"/>
  <c r="L1906" i="2"/>
  <c r="N1906" i="2"/>
  <c r="K1907" i="2"/>
  <c r="L1907" i="2"/>
  <c r="N1907" i="2"/>
  <c r="K1908" i="2"/>
  <c r="L1908" i="2"/>
  <c r="N1908" i="2"/>
  <c r="K1909" i="2"/>
  <c r="L1909" i="2"/>
  <c r="N1909" i="2"/>
  <c r="K1910" i="2"/>
  <c r="L1910" i="2"/>
  <c r="N1910" i="2"/>
  <c r="K1911" i="2"/>
  <c r="L1911" i="2"/>
  <c r="N1911" i="2"/>
  <c r="K1912" i="2"/>
  <c r="L1912" i="2"/>
  <c r="N1912" i="2"/>
  <c r="K1913" i="2"/>
  <c r="L1913" i="2"/>
  <c r="N1913" i="2"/>
  <c r="K1914" i="2"/>
  <c r="L1914" i="2"/>
  <c r="N1914" i="2"/>
  <c r="K1915" i="2"/>
  <c r="L1915" i="2"/>
  <c r="N1915" i="2"/>
  <c r="K1916" i="2"/>
  <c r="L1916" i="2"/>
  <c r="N1916" i="2"/>
  <c r="K1917" i="2"/>
  <c r="L1917" i="2"/>
  <c r="N1917" i="2"/>
  <c r="K1918" i="2"/>
  <c r="L1918" i="2"/>
  <c r="N1918" i="2"/>
  <c r="K1919" i="2"/>
  <c r="L1919" i="2"/>
  <c r="N1919" i="2"/>
  <c r="K1920" i="2"/>
  <c r="L1920" i="2"/>
  <c r="N1920" i="2"/>
  <c r="K1921" i="2"/>
  <c r="L1921" i="2"/>
  <c r="N1921" i="2"/>
  <c r="K1922" i="2"/>
  <c r="L1922" i="2"/>
  <c r="N1922" i="2"/>
  <c r="K1923" i="2"/>
  <c r="L1923" i="2"/>
  <c r="N1923" i="2"/>
  <c r="K1924" i="2"/>
  <c r="L1924" i="2"/>
  <c r="N1924" i="2"/>
  <c r="K1925" i="2"/>
  <c r="L1925" i="2"/>
  <c r="N1925" i="2"/>
  <c r="K1926" i="2"/>
  <c r="L1926" i="2"/>
  <c r="N1926" i="2"/>
  <c r="K1927" i="2"/>
  <c r="L1927" i="2"/>
  <c r="N1927" i="2"/>
  <c r="K1928" i="2"/>
  <c r="L1928" i="2"/>
  <c r="N1928" i="2"/>
  <c r="K1929" i="2"/>
  <c r="L1929" i="2"/>
  <c r="N1929" i="2"/>
  <c r="K1930" i="2"/>
  <c r="L1930" i="2"/>
  <c r="N1930" i="2"/>
  <c r="K1931" i="2"/>
  <c r="L1931" i="2"/>
  <c r="N1931" i="2"/>
  <c r="K1932" i="2"/>
  <c r="L1932" i="2"/>
  <c r="N1932" i="2"/>
  <c r="K1933" i="2"/>
  <c r="L1933" i="2"/>
  <c r="N1933" i="2"/>
  <c r="K1934" i="2"/>
  <c r="L1934" i="2"/>
  <c r="N1934" i="2"/>
  <c r="K1935" i="2"/>
  <c r="L1935" i="2"/>
  <c r="N1935" i="2"/>
  <c r="K1936" i="2"/>
  <c r="L1936" i="2"/>
  <c r="N1936" i="2"/>
  <c r="K1937" i="2"/>
  <c r="L1937" i="2"/>
  <c r="N1937" i="2"/>
  <c r="K1938" i="2"/>
  <c r="L1938" i="2"/>
  <c r="N1938" i="2"/>
  <c r="K1939" i="2"/>
  <c r="L1939" i="2"/>
  <c r="N1939" i="2"/>
  <c r="K1940" i="2"/>
  <c r="L1940" i="2"/>
  <c r="N1940" i="2"/>
  <c r="K1941" i="2"/>
  <c r="L1941" i="2"/>
  <c r="N1941" i="2"/>
  <c r="K1942" i="2"/>
  <c r="L1942" i="2"/>
  <c r="N1942" i="2"/>
  <c r="K1943" i="2"/>
  <c r="L1943" i="2"/>
  <c r="N1943" i="2"/>
  <c r="K1944" i="2"/>
  <c r="L1944" i="2"/>
  <c r="N1944" i="2"/>
  <c r="K1945" i="2"/>
  <c r="L1945" i="2"/>
  <c r="N1945" i="2"/>
  <c r="K1946" i="2"/>
  <c r="L1946" i="2"/>
  <c r="N1946" i="2"/>
  <c r="K1947" i="2"/>
  <c r="L1947" i="2"/>
  <c r="N1947" i="2"/>
  <c r="K1948" i="2"/>
  <c r="L1948" i="2"/>
  <c r="N1948" i="2"/>
  <c r="K1949" i="2"/>
  <c r="L1949" i="2"/>
  <c r="N1949" i="2"/>
  <c r="K1950" i="2"/>
  <c r="L1950" i="2"/>
  <c r="N1950" i="2"/>
  <c r="K1951" i="2"/>
  <c r="L1951" i="2"/>
  <c r="N1951" i="2"/>
  <c r="K1952" i="2"/>
  <c r="L1952" i="2"/>
  <c r="N1952" i="2"/>
  <c r="K1953" i="2"/>
  <c r="L1953" i="2"/>
  <c r="N1953" i="2"/>
  <c r="K1954" i="2"/>
  <c r="L1954" i="2"/>
  <c r="N1954" i="2"/>
  <c r="K1955" i="2"/>
  <c r="L1955" i="2"/>
  <c r="N1955" i="2"/>
  <c r="K1956" i="2"/>
  <c r="L1956" i="2"/>
  <c r="N1956" i="2"/>
  <c r="K1957" i="2"/>
  <c r="L1957" i="2"/>
  <c r="N1957" i="2"/>
  <c r="K1958" i="2"/>
  <c r="L1958" i="2"/>
  <c r="N1958" i="2"/>
  <c r="K1959" i="2"/>
  <c r="L1959" i="2"/>
  <c r="N1959" i="2"/>
  <c r="K1960" i="2"/>
  <c r="L1960" i="2"/>
  <c r="N1960" i="2"/>
  <c r="K1961" i="2"/>
  <c r="L1961" i="2"/>
  <c r="N1961" i="2"/>
  <c r="K1962" i="2"/>
  <c r="L1962" i="2"/>
  <c r="N1962" i="2"/>
  <c r="K1963" i="2"/>
  <c r="L1963" i="2"/>
  <c r="N1963" i="2"/>
  <c r="K1964" i="2"/>
  <c r="L1964" i="2"/>
  <c r="N1964" i="2"/>
  <c r="K1965" i="2"/>
  <c r="L1965" i="2"/>
  <c r="N1965" i="2"/>
  <c r="K1966" i="2"/>
  <c r="L1966" i="2"/>
  <c r="N1966" i="2"/>
  <c r="K1967" i="2"/>
  <c r="L1967" i="2"/>
  <c r="N1967" i="2"/>
  <c r="K1968" i="2"/>
  <c r="L1968" i="2"/>
  <c r="N1968" i="2"/>
  <c r="K1969" i="2"/>
  <c r="L1969" i="2"/>
  <c r="N1969" i="2"/>
  <c r="K1970" i="2"/>
  <c r="L1970" i="2"/>
  <c r="N1970" i="2"/>
  <c r="K1971" i="2"/>
  <c r="L1971" i="2"/>
  <c r="N1971" i="2"/>
  <c r="K1972" i="2"/>
  <c r="L1972" i="2"/>
  <c r="N1972" i="2"/>
  <c r="K1973" i="2"/>
  <c r="L1973" i="2"/>
  <c r="N1973" i="2"/>
  <c r="K1974" i="2"/>
  <c r="L1974" i="2"/>
  <c r="N1974" i="2"/>
  <c r="K1975" i="2"/>
  <c r="L1975" i="2"/>
  <c r="N1975" i="2"/>
  <c r="K1976" i="2"/>
  <c r="L1976" i="2"/>
  <c r="N1976" i="2"/>
  <c r="K1977" i="2"/>
  <c r="L1977" i="2"/>
  <c r="N1977" i="2"/>
  <c r="K1978" i="2"/>
  <c r="L1978" i="2"/>
  <c r="N1978" i="2"/>
  <c r="K1979" i="2"/>
  <c r="L1979" i="2"/>
  <c r="N1979" i="2"/>
  <c r="K1980" i="2"/>
  <c r="L1980" i="2"/>
  <c r="N1980" i="2"/>
  <c r="K1981" i="2"/>
  <c r="L1981" i="2"/>
  <c r="N1981" i="2"/>
  <c r="K1982" i="2"/>
  <c r="L1982" i="2"/>
  <c r="N1982" i="2"/>
  <c r="K1983" i="2"/>
  <c r="L1983" i="2"/>
  <c r="N1983" i="2"/>
  <c r="K1984" i="2"/>
  <c r="L1984" i="2"/>
  <c r="N1984" i="2"/>
  <c r="K1985" i="2"/>
  <c r="L1985" i="2"/>
  <c r="N1985" i="2"/>
  <c r="K1986" i="2"/>
  <c r="L1986" i="2"/>
  <c r="N1986" i="2"/>
  <c r="K1987" i="2"/>
  <c r="L1987" i="2"/>
  <c r="N1987" i="2"/>
  <c r="K1988" i="2"/>
  <c r="L1988" i="2"/>
  <c r="N1988" i="2"/>
  <c r="K1989" i="2"/>
  <c r="L1989" i="2"/>
  <c r="N1989" i="2"/>
  <c r="K1990" i="2"/>
  <c r="L1990" i="2"/>
  <c r="N1990" i="2"/>
  <c r="K1991" i="2"/>
  <c r="L1991" i="2"/>
  <c r="N1991" i="2"/>
  <c r="K1992" i="2"/>
  <c r="L1992" i="2"/>
  <c r="N1992" i="2"/>
  <c r="K1993" i="2"/>
  <c r="L1993" i="2"/>
  <c r="N1993" i="2"/>
  <c r="K1994" i="2"/>
  <c r="L1994" i="2"/>
  <c r="N1994" i="2"/>
  <c r="K1995" i="2"/>
  <c r="L1995" i="2"/>
  <c r="N1995" i="2"/>
  <c r="K1996" i="2"/>
  <c r="L1996" i="2"/>
  <c r="N1996" i="2"/>
  <c r="K1997" i="2"/>
  <c r="L1997" i="2"/>
  <c r="N1997" i="2"/>
  <c r="K1998" i="2"/>
  <c r="L1998" i="2"/>
  <c r="N1998" i="2"/>
  <c r="K1999" i="2"/>
  <c r="L1999" i="2"/>
  <c r="N1999" i="2"/>
  <c r="K2000" i="2"/>
  <c r="L2000" i="2"/>
  <c r="N2000" i="2"/>
  <c r="K2001" i="2"/>
  <c r="L2001" i="2"/>
  <c r="N2001" i="2"/>
  <c r="K2002" i="2"/>
  <c r="L2002" i="2"/>
  <c r="N2002" i="2"/>
  <c r="K2003" i="2"/>
  <c r="L2003" i="2"/>
  <c r="N2003" i="2"/>
  <c r="K2004" i="2"/>
  <c r="L2004" i="2"/>
  <c r="N2004" i="2"/>
  <c r="K2005" i="2"/>
  <c r="L2005" i="2"/>
  <c r="N2005" i="2"/>
  <c r="K2006" i="2"/>
  <c r="L2006" i="2"/>
  <c r="N2006" i="2"/>
  <c r="K2007" i="2"/>
  <c r="L2007" i="2"/>
  <c r="N2007" i="2"/>
  <c r="K2008" i="2"/>
  <c r="L2008" i="2"/>
  <c r="N2008" i="2"/>
  <c r="K2009" i="2"/>
  <c r="L2009" i="2"/>
  <c r="N2009" i="2"/>
  <c r="K2010" i="2"/>
  <c r="L2010" i="2"/>
  <c r="N2010" i="2"/>
  <c r="K2011" i="2"/>
  <c r="L2011" i="2"/>
  <c r="N2011" i="2"/>
  <c r="K2012" i="2"/>
  <c r="L2012" i="2"/>
  <c r="N2012" i="2"/>
  <c r="K2013" i="2"/>
  <c r="L2013" i="2"/>
  <c r="N2013" i="2"/>
  <c r="K2014" i="2"/>
  <c r="L2014" i="2"/>
  <c r="N2014" i="2"/>
  <c r="K2015" i="2"/>
  <c r="L2015" i="2"/>
  <c r="N2015" i="2"/>
  <c r="K2016" i="2"/>
  <c r="L2016" i="2"/>
  <c r="N2016" i="2"/>
  <c r="K2017" i="2"/>
  <c r="L2017" i="2"/>
  <c r="N2017" i="2"/>
  <c r="K2018" i="2"/>
  <c r="L2018" i="2"/>
  <c r="N2018" i="2"/>
  <c r="K2019" i="2"/>
  <c r="L2019" i="2"/>
  <c r="N2019" i="2"/>
  <c r="K2020" i="2"/>
  <c r="L2020" i="2"/>
  <c r="N2020" i="2"/>
  <c r="K2021" i="2"/>
  <c r="L2021" i="2"/>
  <c r="N2021" i="2"/>
  <c r="K2022" i="2"/>
  <c r="L2022" i="2"/>
  <c r="N2022" i="2"/>
  <c r="K2023" i="2"/>
  <c r="L2023" i="2"/>
  <c r="N2023" i="2"/>
  <c r="K2024" i="2"/>
  <c r="L2024" i="2"/>
  <c r="N2024" i="2"/>
  <c r="K2025" i="2"/>
  <c r="L2025" i="2"/>
  <c r="N2025" i="2"/>
  <c r="K2026" i="2"/>
  <c r="L2026" i="2"/>
  <c r="N2026" i="2"/>
  <c r="K2027" i="2"/>
  <c r="L2027" i="2"/>
  <c r="N2027" i="2"/>
  <c r="K2028" i="2"/>
  <c r="L2028" i="2"/>
  <c r="N2028" i="2"/>
  <c r="K2029" i="2"/>
  <c r="L2029" i="2"/>
  <c r="N2029" i="2"/>
  <c r="K2030" i="2"/>
  <c r="L2030" i="2"/>
  <c r="N2030" i="2"/>
  <c r="K2031" i="2"/>
  <c r="L2031" i="2"/>
  <c r="N2031" i="2"/>
  <c r="K2032" i="2"/>
  <c r="L2032" i="2"/>
  <c r="N2032" i="2"/>
  <c r="K2033" i="2"/>
  <c r="L2033" i="2"/>
  <c r="N2033" i="2"/>
  <c r="K2034" i="2"/>
  <c r="L2034" i="2"/>
  <c r="N2034" i="2"/>
  <c r="K2035" i="2"/>
  <c r="L2035" i="2"/>
  <c r="N2035" i="2"/>
  <c r="K2036" i="2"/>
  <c r="L2036" i="2"/>
  <c r="N2036" i="2"/>
  <c r="K2037" i="2"/>
  <c r="L2037" i="2"/>
  <c r="N2037" i="2"/>
  <c r="K2038" i="2"/>
  <c r="L2038" i="2"/>
  <c r="N2038" i="2"/>
  <c r="K2039" i="2"/>
  <c r="L2039" i="2"/>
  <c r="N2039" i="2"/>
  <c r="K2040" i="2"/>
  <c r="L2040" i="2"/>
  <c r="N2040" i="2"/>
  <c r="K2041" i="2"/>
  <c r="L2041" i="2"/>
  <c r="N2041" i="2"/>
  <c r="K2042" i="2"/>
  <c r="L2042" i="2"/>
  <c r="N2042" i="2"/>
  <c r="K2043" i="2"/>
  <c r="L2043" i="2"/>
  <c r="N2043" i="2"/>
  <c r="K2044" i="2"/>
  <c r="L2044" i="2"/>
  <c r="N2044" i="2"/>
  <c r="K2045" i="2"/>
  <c r="L2045" i="2"/>
  <c r="N2045" i="2"/>
  <c r="K2046" i="2"/>
  <c r="L2046" i="2"/>
  <c r="N2046" i="2"/>
  <c r="K2047" i="2"/>
  <c r="L2047" i="2"/>
  <c r="N2047" i="2"/>
  <c r="K2048" i="2"/>
  <c r="L2048" i="2"/>
  <c r="N2048" i="2"/>
  <c r="K2049" i="2"/>
  <c r="L2049" i="2"/>
  <c r="N2049" i="2"/>
  <c r="K2050" i="2"/>
  <c r="L2050" i="2"/>
  <c r="N2050" i="2"/>
  <c r="K2051" i="2"/>
  <c r="L2051" i="2"/>
  <c r="N2051" i="2"/>
  <c r="K2052" i="2"/>
  <c r="L2052" i="2"/>
  <c r="N2052" i="2"/>
  <c r="K2053" i="2"/>
  <c r="L2053" i="2"/>
  <c r="N2053" i="2"/>
  <c r="K2054" i="2"/>
  <c r="L2054" i="2"/>
  <c r="N2054" i="2"/>
  <c r="K2055" i="2"/>
  <c r="L2055" i="2"/>
  <c r="N2055" i="2"/>
  <c r="K2056" i="2"/>
  <c r="L2056" i="2"/>
  <c r="N2056" i="2"/>
  <c r="K2057" i="2"/>
  <c r="L2057" i="2"/>
  <c r="N2057" i="2"/>
  <c r="K2058" i="2"/>
  <c r="L2058" i="2"/>
  <c r="N2058" i="2"/>
  <c r="K2059" i="2"/>
  <c r="L2059" i="2"/>
  <c r="N2059" i="2"/>
  <c r="K2060" i="2"/>
  <c r="L2060" i="2"/>
  <c r="N2060" i="2"/>
  <c r="K2061" i="2"/>
  <c r="L2061" i="2"/>
  <c r="N2061" i="2"/>
  <c r="K2062" i="2"/>
  <c r="L2062" i="2"/>
  <c r="N2062" i="2"/>
  <c r="K2063" i="2"/>
  <c r="L2063" i="2"/>
  <c r="N2063" i="2"/>
  <c r="K2064" i="2"/>
  <c r="L2064" i="2"/>
  <c r="N2064" i="2"/>
  <c r="K2065" i="2"/>
  <c r="L2065" i="2"/>
  <c r="N2065" i="2"/>
  <c r="K2066" i="2"/>
  <c r="L2066" i="2"/>
  <c r="N2066" i="2"/>
  <c r="K2067" i="2"/>
  <c r="L2067" i="2"/>
  <c r="N2067" i="2"/>
  <c r="K2068" i="2"/>
  <c r="L2068" i="2"/>
  <c r="N2068" i="2"/>
  <c r="K2069" i="2"/>
  <c r="L2069" i="2"/>
  <c r="N2069" i="2"/>
  <c r="K2070" i="2"/>
  <c r="L2070" i="2"/>
  <c r="N2070" i="2"/>
  <c r="K2071" i="2"/>
  <c r="L2071" i="2"/>
  <c r="N2071" i="2"/>
  <c r="K2072" i="2"/>
  <c r="L2072" i="2"/>
  <c r="N2072" i="2"/>
  <c r="K2073" i="2"/>
  <c r="L2073" i="2"/>
  <c r="N2073" i="2"/>
  <c r="K2074" i="2"/>
  <c r="L2074" i="2"/>
  <c r="N2074" i="2"/>
  <c r="K2075" i="2"/>
  <c r="L2075" i="2"/>
  <c r="N2075" i="2"/>
  <c r="K2076" i="2"/>
  <c r="L2076" i="2"/>
  <c r="N2076" i="2"/>
  <c r="K2077" i="2"/>
  <c r="L2077" i="2"/>
  <c r="N2077" i="2"/>
  <c r="K2078" i="2"/>
  <c r="L2078" i="2"/>
  <c r="N2078" i="2"/>
  <c r="K2079" i="2"/>
  <c r="L2079" i="2"/>
  <c r="N2079" i="2"/>
  <c r="K2080" i="2"/>
  <c r="L2080" i="2"/>
  <c r="N2080" i="2"/>
  <c r="K2081" i="2"/>
  <c r="L2081" i="2"/>
  <c r="N2081" i="2"/>
  <c r="K2082" i="2"/>
  <c r="L2082" i="2"/>
  <c r="N2082" i="2"/>
  <c r="K2083" i="2"/>
  <c r="L2083" i="2"/>
  <c r="N2083" i="2"/>
  <c r="K2084" i="2"/>
  <c r="L2084" i="2"/>
  <c r="N2084" i="2"/>
  <c r="K2085" i="2"/>
  <c r="L2085" i="2"/>
  <c r="N2085" i="2"/>
  <c r="K2086" i="2"/>
  <c r="L2086" i="2"/>
  <c r="N2086" i="2"/>
  <c r="K2087" i="2"/>
  <c r="L2087" i="2"/>
  <c r="N2087" i="2"/>
  <c r="K2088" i="2"/>
  <c r="L2088" i="2"/>
  <c r="N2088" i="2"/>
  <c r="K2089" i="2"/>
  <c r="L2089" i="2"/>
  <c r="N2089" i="2"/>
  <c r="K2090" i="2"/>
  <c r="L2090" i="2"/>
  <c r="N2090" i="2"/>
  <c r="K2091" i="2"/>
  <c r="L2091" i="2"/>
  <c r="N2091" i="2"/>
  <c r="K2092" i="2"/>
  <c r="L2092" i="2"/>
  <c r="N2092" i="2"/>
  <c r="K2093" i="2"/>
  <c r="L2093" i="2"/>
  <c r="N2093" i="2"/>
  <c r="K2094" i="2"/>
  <c r="L2094" i="2"/>
  <c r="N2094" i="2"/>
  <c r="K2095" i="2"/>
  <c r="L2095" i="2"/>
  <c r="N2095" i="2"/>
  <c r="K2096" i="2"/>
  <c r="L2096" i="2"/>
  <c r="N2096" i="2"/>
  <c r="K2097" i="2"/>
  <c r="L2097" i="2"/>
  <c r="N2097" i="2"/>
  <c r="K2098" i="2"/>
  <c r="L2098" i="2"/>
  <c r="N2098" i="2"/>
  <c r="K2099" i="2"/>
  <c r="L2099" i="2"/>
  <c r="N2099" i="2"/>
  <c r="K2100" i="2"/>
  <c r="L2100" i="2"/>
  <c r="N2100" i="2"/>
  <c r="K2101" i="2"/>
  <c r="L2101" i="2"/>
  <c r="N2101" i="2"/>
  <c r="K2102" i="2"/>
  <c r="L2102" i="2"/>
  <c r="N2102" i="2"/>
  <c r="K2103" i="2"/>
  <c r="L2103" i="2"/>
  <c r="N2103" i="2"/>
  <c r="K2104" i="2"/>
  <c r="L2104" i="2"/>
  <c r="N2104" i="2"/>
  <c r="K2105" i="2"/>
  <c r="L2105" i="2"/>
  <c r="N2105" i="2"/>
  <c r="K2106" i="2"/>
  <c r="L2106" i="2"/>
  <c r="N2106" i="2"/>
  <c r="K2107" i="2"/>
  <c r="L2107" i="2"/>
  <c r="N2107" i="2"/>
  <c r="K2108" i="2"/>
  <c r="L2108" i="2"/>
  <c r="N2108" i="2"/>
  <c r="K2109" i="2"/>
  <c r="L2109" i="2"/>
  <c r="N2109" i="2"/>
  <c r="K2110" i="2"/>
  <c r="L2110" i="2"/>
  <c r="N2110" i="2"/>
  <c r="K2111" i="2"/>
  <c r="L2111" i="2"/>
  <c r="N2111" i="2"/>
  <c r="K2112" i="2"/>
  <c r="L2112" i="2"/>
  <c r="N2112" i="2"/>
  <c r="K2113" i="2"/>
  <c r="L2113" i="2"/>
  <c r="N2113" i="2"/>
  <c r="K2114" i="2"/>
  <c r="L2114" i="2"/>
  <c r="N2114" i="2"/>
  <c r="K2115" i="2"/>
  <c r="L2115" i="2"/>
  <c r="N2115" i="2"/>
  <c r="K2116" i="2"/>
  <c r="L2116" i="2"/>
  <c r="N2116" i="2"/>
  <c r="K2117" i="2"/>
  <c r="L2117" i="2"/>
  <c r="N2117" i="2"/>
  <c r="K2118" i="2"/>
  <c r="L2118" i="2"/>
  <c r="N2118" i="2"/>
  <c r="K2119" i="2"/>
  <c r="L2119" i="2"/>
  <c r="N2119" i="2"/>
  <c r="K2120" i="2"/>
  <c r="L2120" i="2"/>
  <c r="N2120" i="2"/>
  <c r="K2121" i="2"/>
  <c r="L2121" i="2"/>
  <c r="N2121" i="2"/>
  <c r="K2122" i="2"/>
  <c r="L2122" i="2"/>
  <c r="N2122" i="2"/>
  <c r="K2123" i="2"/>
  <c r="L2123" i="2"/>
  <c r="N2123" i="2"/>
  <c r="K2124" i="2"/>
  <c r="L2124" i="2"/>
  <c r="N2124" i="2"/>
  <c r="K2125" i="2"/>
  <c r="L2125" i="2"/>
  <c r="N2125" i="2"/>
  <c r="K2126" i="2"/>
  <c r="L2126" i="2"/>
  <c r="N2126" i="2"/>
  <c r="K2127" i="2"/>
  <c r="L2127" i="2"/>
  <c r="N2127" i="2"/>
  <c r="K2128" i="2"/>
  <c r="L2128" i="2"/>
  <c r="N2128" i="2"/>
  <c r="K2129" i="2"/>
  <c r="L2129" i="2"/>
  <c r="N2129" i="2"/>
  <c r="K2130" i="2"/>
  <c r="L2130" i="2"/>
  <c r="N2130" i="2"/>
  <c r="K2131" i="2"/>
  <c r="L2131" i="2"/>
  <c r="N2131" i="2"/>
  <c r="K2132" i="2"/>
  <c r="L2132" i="2"/>
  <c r="N2132" i="2"/>
  <c r="K2133" i="2"/>
  <c r="L2133" i="2"/>
  <c r="N2133" i="2"/>
  <c r="K2134" i="2"/>
  <c r="L2134" i="2"/>
  <c r="N2134" i="2"/>
  <c r="K2135" i="2"/>
  <c r="L2135" i="2"/>
  <c r="N2135" i="2"/>
  <c r="K2136" i="2"/>
  <c r="L2136" i="2"/>
  <c r="N2136" i="2"/>
  <c r="K2137" i="2"/>
  <c r="L2137" i="2"/>
  <c r="N2137" i="2"/>
  <c r="K2138" i="2"/>
  <c r="L2138" i="2"/>
  <c r="N2138" i="2"/>
  <c r="K2139" i="2"/>
  <c r="L2139" i="2"/>
  <c r="N2139" i="2"/>
  <c r="K2140" i="2"/>
  <c r="L2140" i="2"/>
  <c r="N2140" i="2"/>
  <c r="K2141" i="2"/>
  <c r="L2141" i="2"/>
  <c r="N2141" i="2"/>
  <c r="K2142" i="2"/>
  <c r="L2142" i="2"/>
  <c r="N2142" i="2"/>
  <c r="K2143" i="2"/>
  <c r="L2143" i="2"/>
  <c r="N2143" i="2"/>
  <c r="K2144" i="2"/>
  <c r="L2144" i="2"/>
  <c r="N2144" i="2"/>
  <c r="K2145" i="2"/>
  <c r="L2145" i="2"/>
  <c r="N2145" i="2"/>
  <c r="K2146" i="2"/>
  <c r="L2146" i="2"/>
  <c r="N2146" i="2"/>
  <c r="K2147" i="2"/>
  <c r="L2147" i="2"/>
  <c r="N2147" i="2"/>
  <c r="K2148" i="2"/>
  <c r="L2148" i="2"/>
  <c r="N2148" i="2"/>
  <c r="K2149" i="2"/>
  <c r="L2149" i="2"/>
  <c r="N2149" i="2"/>
  <c r="K2150" i="2"/>
  <c r="L2150" i="2"/>
  <c r="N2150" i="2"/>
  <c r="K2151" i="2"/>
  <c r="L2151" i="2"/>
  <c r="N2151" i="2"/>
  <c r="K2152" i="2"/>
  <c r="L2152" i="2"/>
  <c r="N2152" i="2"/>
  <c r="K2153" i="2"/>
  <c r="L2153" i="2"/>
  <c r="N2153" i="2"/>
  <c r="K2154" i="2"/>
  <c r="L2154" i="2"/>
  <c r="N2154" i="2"/>
  <c r="K2155" i="2"/>
  <c r="L2155" i="2"/>
  <c r="N2155" i="2"/>
  <c r="K2156" i="2"/>
  <c r="L2156" i="2"/>
  <c r="N2156" i="2"/>
  <c r="K2157" i="2"/>
  <c r="L2157" i="2"/>
  <c r="N2157" i="2"/>
  <c r="K2158" i="2"/>
  <c r="L2158" i="2"/>
  <c r="N2158" i="2"/>
  <c r="K2159" i="2"/>
  <c r="L2159" i="2"/>
  <c r="N2159" i="2"/>
  <c r="K2160" i="2"/>
  <c r="L2160" i="2"/>
  <c r="N2160" i="2"/>
  <c r="K2161" i="2"/>
  <c r="L2161" i="2"/>
  <c r="N2161" i="2"/>
  <c r="K2162" i="2"/>
  <c r="L2162" i="2"/>
  <c r="N2162" i="2"/>
  <c r="K2163" i="2"/>
  <c r="L2163" i="2"/>
  <c r="N2163" i="2"/>
  <c r="K2164" i="2"/>
  <c r="L2164" i="2"/>
  <c r="N2164" i="2"/>
  <c r="K2165" i="2"/>
  <c r="L2165" i="2"/>
  <c r="N2165" i="2"/>
  <c r="K2166" i="2"/>
  <c r="L2166" i="2"/>
  <c r="N2166" i="2"/>
  <c r="K2167" i="2"/>
  <c r="L2167" i="2"/>
  <c r="N2167" i="2"/>
  <c r="K2168" i="2"/>
  <c r="L2168" i="2"/>
  <c r="N2168" i="2"/>
  <c r="K2169" i="2"/>
  <c r="L2169" i="2"/>
  <c r="N2169" i="2"/>
  <c r="K2170" i="2"/>
  <c r="L2170" i="2"/>
  <c r="N2170" i="2"/>
  <c r="K2171" i="2"/>
  <c r="L2171" i="2"/>
  <c r="N2171" i="2"/>
  <c r="K2172" i="2"/>
  <c r="L2172" i="2"/>
  <c r="N2172" i="2"/>
  <c r="K2173" i="2"/>
  <c r="L2173" i="2"/>
  <c r="N2173" i="2"/>
  <c r="K2174" i="2"/>
  <c r="L2174" i="2"/>
  <c r="N2174" i="2"/>
  <c r="K2175" i="2"/>
  <c r="L2175" i="2"/>
  <c r="N2175" i="2"/>
  <c r="K2176" i="2"/>
  <c r="L2176" i="2"/>
  <c r="N2176" i="2"/>
  <c r="K2177" i="2"/>
  <c r="L2177" i="2"/>
  <c r="N2177" i="2"/>
  <c r="K2178" i="2"/>
  <c r="L2178" i="2"/>
  <c r="N2178" i="2"/>
  <c r="K2179" i="2"/>
  <c r="L2179" i="2"/>
  <c r="N2179" i="2"/>
  <c r="K2180" i="2"/>
  <c r="L2180" i="2"/>
  <c r="N2180" i="2"/>
  <c r="K2181" i="2"/>
  <c r="L2181" i="2"/>
  <c r="N2181" i="2"/>
  <c r="K2182" i="2"/>
  <c r="L2182" i="2"/>
  <c r="N2182" i="2"/>
  <c r="K2183" i="2"/>
  <c r="L2183" i="2"/>
  <c r="N2183" i="2"/>
  <c r="K2184" i="2"/>
  <c r="L2184" i="2"/>
  <c r="N2184" i="2"/>
  <c r="K2185" i="2"/>
  <c r="L2185" i="2"/>
  <c r="N2185" i="2"/>
  <c r="K2186" i="2"/>
  <c r="L2186" i="2"/>
  <c r="N2186" i="2"/>
  <c r="K2187" i="2"/>
  <c r="L2187" i="2"/>
  <c r="N2187" i="2"/>
  <c r="K2188" i="2"/>
  <c r="L2188" i="2"/>
  <c r="N2188" i="2"/>
  <c r="K2189" i="2"/>
  <c r="L2189" i="2"/>
  <c r="N2189" i="2"/>
  <c r="K2190" i="2"/>
  <c r="L2190" i="2"/>
  <c r="N2190" i="2"/>
  <c r="K2191" i="2"/>
  <c r="L2191" i="2"/>
  <c r="N2191" i="2"/>
  <c r="K2192" i="2"/>
  <c r="L2192" i="2"/>
  <c r="N2192" i="2"/>
  <c r="K2193" i="2"/>
  <c r="L2193" i="2"/>
  <c r="N2193" i="2"/>
  <c r="K2194" i="2"/>
  <c r="L2194" i="2"/>
  <c r="N2194" i="2"/>
  <c r="K2195" i="2"/>
  <c r="L2195" i="2"/>
  <c r="N2195" i="2"/>
  <c r="K2196" i="2"/>
  <c r="L2196" i="2"/>
  <c r="N2196" i="2"/>
  <c r="K2197" i="2"/>
  <c r="L2197" i="2"/>
  <c r="N2197" i="2"/>
  <c r="K2198" i="2"/>
  <c r="L2198" i="2"/>
  <c r="N2198" i="2"/>
  <c r="K2199" i="2"/>
  <c r="L2199" i="2"/>
  <c r="N2199" i="2"/>
  <c r="K2200" i="2"/>
  <c r="L2200" i="2"/>
  <c r="N2200" i="2"/>
  <c r="K2201" i="2"/>
  <c r="L2201" i="2"/>
  <c r="N2201" i="2"/>
  <c r="K2202" i="2"/>
  <c r="L2202" i="2"/>
  <c r="N2202" i="2"/>
  <c r="K2203" i="2"/>
  <c r="L2203" i="2"/>
  <c r="N2203" i="2"/>
  <c r="K2204" i="2"/>
  <c r="L2204" i="2"/>
  <c r="N2204" i="2"/>
  <c r="K2205" i="2"/>
  <c r="L2205" i="2"/>
  <c r="N2205" i="2"/>
  <c r="K2206" i="2"/>
  <c r="L2206" i="2"/>
  <c r="N2206" i="2"/>
  <c r="K2207" i="2"/>
  <c r="L2207" i="2"/>
  <c r="N2207" i="2"/>
  <c r="H2208" i="2"/>
  <c r="I2208" i="2"/>
  <c r="J2208" i="2"/>
  <c r="K2208" i="2"/>
  <c r="L2208" i="2"/>
  <c r="N2208" i="2"/>
  <c r="H2209" i="2"/>
  <c r="I2209" i="2"/>
  <c r="J2209" i="2"/>
  <c r="K2209" i="2"/>
  <c r="L2209" i="2"/>
  <c r="N2209" i="2"/>
  <c r="H2210" i="2"/>
  <c r="I2210" i="2"/>
  <c r="J2210" i="2"/>
  <c r="K2210" i="2"/>
  <c r="L2210" i="2"/>
  <c r="N2210" i="2"/>
  <c r="H2211" i="2"/>
  <c r="I2211" i="2"/>
  <c r="J2211" i="2"/>
  <c r="K2211" i="2"/>
  <c r="L2211" i="2"/>
  <c r="N2211" i="2"/>
  <c r="H2212" i="2"/>
  <c r="I2212" i="2"/>
  <c r="J2212" i="2"/>
  <c r="K2212" i="2"/>
  <c r="L2212" i="2"/>
  <c r="N2212" i="2"/>
  <c r="H2213" i="2"/>
  <c r="I2213" i="2"/>
  <c r="J2213" i="2"/>
  <c r="K2213" i="2"/>
  <c r="L2213" i="2"/>
  <c r="N2213" i="2"/>
  <c r="H2214" i="2"/>
  <c r="I2214" i="2"/>
  <c r="J2214" i="2"/>
  <c r="K2214" i="2"/>
  <c r="L2214" i="2"/>
  <c r="N2214" i="2"/>
  <c r="H2215" i="2"/>
  <c r="I2215" i="2"/>
  <c r="J2215" i="2"/>
  <c r="K2215" i="2"/>
  <c r="L2215" i="2"/>
  <c r="N2215" i="2"/>
  <c r="H2216" i="2"/>
  <c r="I2216" i="2"/>
  <c r="J2216" i="2"/>
  <c r="K2216" i="2"/>
  <c r="L2216" i="2"/>
  <c r="N2216" i="2"/>
  <c r="H2217" i="2"/>
  <c r="I2217" i="2"/>
  <c r="J2217" i="2"/>
  <c r="K2217" i="2"/>
  <c r="L2217" i="2"/>
  <c r="N2217" i="2"/>
  <c r="H2218" i="2"/>
  <c r="I2218" i="2"/>
  <c r="J2218" i="2"/>
  <c r="K2218" i="2"/>
  <c r="L2218" i="2"/>
  <c r="N2218" i="2"/>
  <c r="H2219" i="2"/>
  <c r="I2219" i="2"/>
  <c r="J2219" i="2"/>
  <c r="K2219" i="2"/>
  <c r="L2219" i="2"/>
  <c r="N2219" i="2"/>
  <c r="H2220" i="2"/>
  <c r="I2220" i="2"/>
  <c r="J2220" i="2"/>
  <c r="K2220" i="2"/>
  <c r="L2220" i="2"/>
  <c r="N2220" i="2"/>
  <c r="H2221" i="2"/>
  <c r="I2221" i="2"/>
  <c r="J2221" i="2"/>
  <c r="K2221" i="2"/>
  <c r="L2221" i="2"/>
  <c r="N2221" i="2"/>
  <c r="H2222" i="2"/>
  <c r="I2222" i="2"/>
  <c r="J2222" i="2"/>
  <c r="K2222" i="2"/>
  <c r="L2222" i="2"/>
  <c r="N2222" i="2"/>
  <c r="H2223" i="2"/>
  <c r="I2223" i="2"/>
  <c r="J2223" i="2"/>
  <c r="K2223" i="2"/>
  <c r="L2223" i="2"/>
  <c r="N2223" i="2"/>
  <c r="H2224" i="2"/>
  <c r="I2224" i="2"/>
  <c r="J2224" i="2"/>
  <c r="K2224" i="2"/>
  <c r="L2224" i="2"/>
  <c r="N2224" i="2"/>
  <c r="H2225" i="2"/>
  <c r="I2225" i="2"/>
  <c r="J2225" i="2"/>
  <c r="K2225" i="2"/>
  <c r="L2225" i="2"/>
  <c r="N2225" i="2"/>
  <c r="H2226" i="2"/>
  <c r="I2226" i="2"/>
  <c r="J2226" i="2"/>
  <c r="K2226" i="2"/>
  <c r="L2226" i="2"/>
  <c r="N2226" i="2"/>
  <c r="H2227" i="2"/>
  <c r="I2227" i="2"/>
  <c r="J2227" i="2"/>
  <c r="K2227" i="2"/>
  <c r="L2227" i="2"/>
  <c r="N2227" i="2"/>
  <c r="H2228" i="2"/>
  <c r="I2228" i="2"/>
  <c r="J2228" i="2"/>
  <c r="K2228" i="2"/>
  <c r="L2228" i="2"/>
  <c r="N2228" i="2"/>
  <c r="H2229" i="2"/>
  <c r="I2229" i="2"/>
  <c r="J2229" i="2"/>
  <c r="K2229" i="2"/>
  <c r="L2229" i="2"/>
  <c r="N2229" i="2"/>
  <c r="H2230" i="2"/>
  <c r="I2230" i="2"/>
  <c r="J2230" i="2"/>
  <c r="K2230" i="2"/>
  <c r="L2230" i="2"/>
  <c r="N2230" i="2"/>
  <c r="H2231" i="2"/>
  <c r="I2231" i="2"/>
  <c r="J2231" i="2"/>
  <c r="K2231" i="2"/>
  <c r="L2231" i="2"/>
  <c r="N2231" i="2"/>
  <c r="H2232" i="2"/>
  <c r="I2232" i="2"/>
  <c r="J2232" i="2"/>
  <c r="K2232" i="2"/>
  <c r="L2232" i="2"/>
  <c r="N2232" i="2"/>
  <c r="H2233" i="2"/>
  <c r="I2233" i="2"/>
  <c r="J2233" i="2"/>
  <c r="K2233" i="2"/>
  <c r="L2233" i="2"/>
  <c r="N2233" i="2"/>
  <c r="H2234" i="2"/>
  <c r="I2234" i="2"/>
  <c r="J2234" i="2"/>
  <c r="K2234" i="2"/>
  <c r="L2234" i="2"/>
  <c r="N2234" i="2"/>
  <c r="H2235" i="2"/>
  <c r="I2235" i="2"/>
  <c r="J2235" i="2"/>
  <c r="K2235" i="2"/>
  <c r="L2235" i="2"/>
  <c r="N2235" i="2"/>
  <c r="H2236" i="2"/>
  <c r="I2236" i="2"/>
  <c r="J2236" i="2"/>
  <c r="K2236" i="2"/>
  <c r="L2236" i="2"/>
  <c r="N2236" i="2"/>
  <c r="H2237" i="2"/>
  <c r="I2237" i="2"/>
  <c r="J2237" i="2"/>
  <c r="K2237" i="2"/>
  <c r="L2237" i="2"/>
  <c r="N2237" i="2"/>
  <c r="H2238" i="2"/>
  <c r="I2238" i="2"/>
  <c r="J2238" i="2"/>
  <c r="K2238" i="2"/>
  <c r="L2238" i="2"/>
  <c r="N2238" i="2"/>
  <c r="H2239" i="2"/>
  <c r="I2239" i="2"/>
  <c r="J2239" i="2"/>
  <c r="K2239" i="2"/>
  <c r="L2239" i="2"/>
  <c r="N2239" i="2"/>
  <c r="H2240" i="2"/>
  <c r="I2240" i="2"/>
  <c r="J2240" i="2"/>
  <c r="K2240" i="2"/>
  <c r="L2240" i="2"/>
  <c r="N2240" i="2"/>
  <c r="H2241" i="2"/>
  <c r="I2241" i="2"/>
  <c r="J2241" i="2"/>
  <c r="K2241" i="2"/>
  <c r="L2241" i="2"/>
  <c r="N2241" i="2"/>
  <c r="H2242" i="2"/>
  <c r="I2242" i="2"/>
  <c r="J2242" i="2"/>
  <c r="K2242" i="2"/>
  <c r="L2242" i="2"/>
  <c r="N2242" i="2"/>
  <c r="H2243" i="2"/>
  <c r="I2243" i="2"/>
  <c r="J2243" i="2"/>
  <c r="K2243" i="2"/>
  <c r="L2243" i="2"/>
  <c r="N2243" i="2"/>
  <c r="H2244" i="2"/>
  <c r="I2244" i="2"/>
  <c r="J2244" i="2"/>
  <c r="K2244" i="2"/>
  <c r="L2244" i="2"/>
  <c r="N2244" i="2"/>
  <c r="H2245" i="2"/>
  <c r="I2245" i="2"/>
  <c r="J2245" i="2"/>
  <c r="K2245" i="2"/>
  <c r="L2245" i="2"/>
  <c r="N2245" i="2"/>
  <c r="H2246" i="2"/>
  <c r="I2246" i="2"/>
  <c r="J2246" i="2"/>
  <c r="K2246" i="2"/>
  <c r="L2246" i="2"/>
  <c r="N2246" i="2"/>
  <c r="H2247" i="2"/>
  <c r="I2247" i="2"/>
  <c r="J2247" i="2"/>
  <c r="K2247" i="2"/>
  <c r="L2247" i="2"/>
  <c r="N2247" i="2"/>
  <c r="H2248" i="2"/>
  <c r="I2248" i="2"/>
  <c r="J2248" i="2"/>
  <c r="K2248" i="2"/>
  <c r="L2248" i="2"/>
  <c r="N2248" i="2"/>
  <c r="H2249" i="2"/>
  <c r="I2249" i="2"/>
  <c r="J2249" i="2"/>
  <c r="K2249" i="2"/>
  <c r="L2249" i="2"/>
  <c r="N2249" i="2"/>
  <c r="H2250" i="2"/>
  <c r="I2250" i="2"/>
  <c r="J2250" i="2"/>
  <c r="K2250" i="2"/>
  <c r="L2250" i="2"/>
  <c r="N2250" i="2"/>
  <c r="H2251" i="2"/>
  <c r="I2251" i="2"/>
  <c r="J2251" i="2"/>
  <c r="K2251" i="2"/>
  <c r="L2251" i="2"/>
  <c r="N2251" i="2"/>
  <c r="H2252" i="2"/>
  <c r="I2252" i="2"/>
  <c r="J2252" i="2"/>
  <c r="K2252" i="2"/>
  <c r="L2252" i="2"/>
  <c r="N2252" i="2"/>
  <c r="H2253" i="2"/>
  <c r="I2253" i="2"/>
  <c r="J2253" i="2"/>
  <c r="K2253" i="2"/>
  <c r="L2253" i="2"/>
  <c r="N2253" i="2"/>
  <c r="H2254" i="2"/>
  <c r="I2254" i="2"/>
  <c r="J2254" i="2"/>
  <c r="K2254" i="2"/>
  <c r="L2254" i="2"/>
  <c r="N2254" i="2"/>
  <c r="H2255" i="2"/>
  <c r="I2255" i="2"/>
  <c r="J2255" i="2"/>
  <c r="K2255" i="2"/>
  <c r="L2255" i="2"/>
  <c r="N2255" i="2"/>
  <c r="H2256" i="2"/>
  <c r="I2256" i="2"/>
  <c r="J2256" i="2"/>
  <c r="K2256" i="2"/>
  <c r="L2256" i="2"/>
  <c r="N2256" i="2"/>
  <c r="H2257" i="2"/>
  <c r="I2257" i="2"/>
  <c r="J2257" i="2"/>
  <c r="K2257" i="2"/>
  <c r="L2257" i="2"/>
  <c r="N2257" i="2"/>
  <c r="H2258" i="2"/>
  <c r="I2258" i="2"/>
  <c r="J2258" i="2"/>
  <c r="K2258" i="2"/>
  <c r="L2258" i="2"/>
  <c r="N2258" i="2"/>
  <c r="H2259" i="2"/>
  <c r="I2259" i="2"/>
  <c r="J2259" i="2"/>
  <c r="K2259" i="2"/>
  <c r="L2259" i="2"/>
  <c r="N2259" i="2"/>
  <c r="H2260" i="2"/>
  <c r="I2260" i="2"/>
  <c r="J2260" i="2"/>
  <c r="K2260" i="2"/>
  <c r="L2260" i="2"/>
  <c r="N2260" i="2"/>
  <c r="H2261" i="2"/>
  <c r="I2261" i="2"/>
  <c r="J2261" i="2"/>
  <c r="K2261" i="2"/>
  <c r="L2261" i="2"/>
  <c r="N2261" i="2"/>
  <c r="H2262" i="2"/>
  <c r="I2262" i="2"/>
  <c r="J2262" i="2"/>
  <c r="K2262" i="2"/>
  <c r="L2262" i="2"/>
  <c r="N2262" i="2"/>
  <c r="H2263" i="2"/>
  <c r="I2263" i="2"/>
  <c r="J2263" i="2"/>
  <c r="K2263" i="2"/>
  <c r="L2263" i="2"/>
  <c r="N2263" i="2"/>
  <c r="H2264" i="2"/>
  <c r="I2264" i="2"/>
  <c r="J2264" i="2"/>
  <c r="K2264" i="2"/>
  <c r="L2264" i="2"/>
  <c r="N2264" i="2"/>
  <c r="H2265" i="2"/>
  <c r="I2265" i="2"/>
  <c r="J2265" i="2"/>
  <c r="K2265" i="2"/>
  <c r="L2265" i="2"/>
  <c r="N2265" i="2"/>
  <c r="H2266" i="2"/>
  <c r="I2266" i="2"/>
  <c r="J2266" i="2"/>
  <c r="K2266" i="2"/>
  <c r="L2266" i="2"/>
  <c r="N2266" i="2"/>
  <c r="H2267" i="2"/>
  <c r="I2267" i="2"/>
  <c r="J2267" i="2"/>
  <c r="K2267" i="2"/>
  <c r="L2267" i="2"/>
  <c r="N2267" i="2"/>
  <c r="H2268" i="2"/>
  <c r="I2268" i="2"/>
  <c r="J2268" i="2"/>
  <c r="K2268" i="2"/>
  <c r="L2268" i="2"/>
  <c r="N2268" i="2"/>
  <c r="H2269" i="2"/>
  <c r="I2269" i="2"/>
  <c r="J2269" i="2"/>
  <c r="K2269" i="2"/>
  <c r="L2269" i="2"/>
  <c r="N2269" i="2"/>
  <c r="H2270" i="2"/>
  <c r="I2270" i="2"/>
  <c r="J2270" i="2"/>
  <c r="K2270" i="2"/>
  <c r="L2270" i="2"/>
  <c r="N2270" i="2"/>
  <c r="H2271" i="2"/>
  <c r="I2271" i="2"/>
  <c r="J2271" i="2"/>
  <c r="K2271" i="2"/>
  <c r="L2271" i="2"/>
  <c r="N2271" i="2"/>
  <c r="H2272" i="2"/>
  <c r="I2272" i="2"/>
  <c r="J2272" i="2"/>
  <c r="K2272" i="2"/>
  <c r="L2272" i="2"/>
  <c r="N2272" i="2"/>
  <c r="H2273" i="2"/>
  <c r="I2273" i="2"/>
  <c r="J2273" i="2"/>
  <c r="K2273" i="2"/>
  <c r="L2273" i="2"/>
  <c r="N2273" i="2"/>
  <c r="H2274" i="2"/>
  <c r="I2274" i="2"/>
  <c r="J2274" i="2"/>
  <c r="K2274" i="2"/>
  <c r="L2274" i="2"/>
  <c r="N2274" i="2"/>
  <c r="H2275" i="2"/>
  <c r="I2275" i="2"/>
  <c r="J2275" i="2"/>
  <c r="K2275" i="2"/>
  <c r="L2275" i="2"/>
  <c r="N2275" i="2"/>
  <c r="H2276" i="2"/>
  <c r="I2276" i="2"/>
  <c r="J2276" i="2"/>
  <c r="K2276" i="2"/>
  <c r="L2276" i="2"/>
  <c r="N2276" i="2"/>
  <c r="H2277" i="2"/>
  <c r="I2277" i="2"/>
  <c r="J2277" i="2"/>
  <c r="K2277" i="2"/>
  <c r="L2277" i="2"/>
  <c r="N2277" i="2"/>
  <c r="H2278" i="2"/>
  <c r="I2278" i="2"/>
  <c r="J2278" i="2"/>
  <c r="K2278" i="2"/>
  <c r="L2278" i="2"/>
  <c r="N2278" i="2"/>
  <c r="H2279" i="2"/>
  <c r="I2279" i="2"/>
  <c r="J2279" i="2"/>
  <c r="K2279" i="2"/>
  <c r="L2279" i="2"/>
  <c r="N2279" i="2"/>
  <c r="H2280" i="2"/>
  <c r="I2280" i="2"/>
  <c r="J2280" i="2"/>
  <c r="K2280" i="2"/>
  <c r="L2280" i="2"/>
  <c r="N2280" i="2"/>
  <c r="H2281" i="2"/>
  <c r="I2281" i="2"/>
  <c r="J2281" i="2"/>
  <c r="K2281" i="2"/>
  <c r="L2281" i="2"/>
  <c r="N2281" i="2"/>
  <c r="H2282" i="2"/>
  <c r="I2282" i="2"/>
  <c r="J2282" i="2"/>
  <c r="K2282" i="2"/>
  <c r="L2282" i="2"/>
  <c r="N2282" i="2"/>
  <c r="H2283" i="2"/>
  <c r="I2283" i="2"/>
  <c r="J2283" i="2"/>
  <c r="K2283" i="2"/>
  <c r="L2283" i="2"/>
  <c r="N2283" i="2"/>
  <c r="H2284" i="2"/>
  <c r="I2284" i="2"/>
  <c r="J2284" i="2"/>
  <c r="K2284" i="2"/>
  <c r="L2284" i="2"/>
  <c r="N2284" i="2"/>
  <c r="H2285" i="2"/>
  <c r="I2285" i="2"/>
  <c r="J2285" i="2"/>
  <c r="K2285" i="2"/>
  <c r="L2285" i="2"/>
  <c r="N2285" i="2"/>
  <c r="H2286" i="2"/>
  <c r="I2286" i="2"/>
  <c r="J2286" i="2"/>
  <c r="K2286" i="2"/>
  <c r="L2286" i="2"/>
  <c r="N2286" i="2"/>
  <c r="H2287" i="2"/>
  <c r="I2287" i="2"/>
  <c r="J2287" i="2"/>
  <c r="K2287" i="2"/>
  <c r="L2287" i="2"/>
  <c r="N2287" i="2"/>
  <c r="H2288" i="2"/>
  <c r="I2288" i="2"/>
  <c r="J2288" i="2"/>
  <c r="K2288" i="2"/>
  <c r="L2288" i="2"/>
  <c r="N2288" i="2"/>
  <c r="H2289" i="2"/>
  <c r="I2289" i="2"/>
  <c r="J2289" i="2"/>
  <c r="K2289" i="2"/>
  <c r="L2289" i="2"/>
  <c r="N2289" i="2"/>
  <c r="H2290" i="2"/>
  <c r="I2290" i="2"/>
  <c r="J2290" i="2"/>
  <c r="K2290" i="2"/>
  <c r="L2290" i="2"/>
  <c r="N2290" i="2"/>
  <c r="H2291" i="2"/>
  <c r="I2291" i="2"/>
  <c r="J2291" i="2"/>
  <c r="K2291" i="2"/>
  <c r="L2291" i="2"/>
  <c r="N2291" i="2"/>
  <c r="H2292" i="2"/>
  <c r="I2292" i="2"/>
  <c r="J2292" i="2"/>
  <c r="K2292" i="2"/>
  <c r="L2292" i="2"/>
  <c r="N2292" i="2"/>
  <c r="H2293" i="2"/>
  <c r="I2293" i="2"/>
  <c r="J2293" i="2"/>
  <c r="K2293" i="2"/>
  <c r="L2293" i="2"/>
  <c r="N2293" i="2"/>
  <c r="H2294" i="2"/>
  <c r="I2294" i="2"/>
  <c r="J2294" i="2"/>
  <c r="K2294" i="2"/>
  <c r="L2294" i="2"/>
  <c r="N2294" i="2"/>
  <c r="H2295" i="2"/>
  <c r="I2295" i="2"/>
  <c r="J2295" i="2"/>
  <c r="K2295" i="2"/>
  <c r="L2295" i="2"/>
  <c r="N2295" i="2"/>
  <c r="H2296" i="2"/>
  <c r="I2296" i="2"/>
  <c r="J2296" i="2"/>
  <c r="K2296" i="2"/>
  <c r="L2296" i="2"/>
  <c r="N2296" i="2"/>
  <c r="H2297" i="2"/>
  <c r="I2297" i="2"/>
  <c r="J2297" i="2"/>
  <c r="K2297" i="2"/>
  <c r="L2297" i="2"/>
  <c r="N2297" i="2"/>
  <c r="H2298" i="2"/>
  <c r="I2298" i="2"/>
  <c r="J2298" i="2"/>
  <c r="K2298" i="2"/>
  <c r="L2298" i="2"/>
  <c r="N2298" i="2"/>
  <c r="H2299" i="2"/>
  <c r="I2299" i="2"/>
  <c r="J2299" i="2"/>
  <c r="K2299" i="2"/>
  <c r="L2299" i="2"/>
  <c r="N2299" i="2"/>
  <c r="H2300" i="2"/>
  <c r="I2300" i="2"/>
  <c r="J2300" i="2"/>
  <c r="K2300" i="2"/>
  <c r="L2300" i="2"/>
  <c r="N2300" i="2"/>
  <c r="H2301" i="2"/>
  <c r="I2301" i="2"/>
  <c r="J2301" i="2"/>
  <c r="K2301" i="2"/>
  <c r="L2301" i="2"/>
  <c r="N2301" i="2"/>
  <c r="H2302" i="2"/>
  <c r="I2302" i="2"/>
  <c r="J2302" i="2"/>
  <c r="K2302" i="2"/>
  <c r="L2302" i="2"/>
  <c r="N2302" i="2"/>
  <c r="H2303" i="2"/>
  <c r="I2303" i="2"/>
  <c r="J2303" i="2"/>
  <c r="K2303" i="2"/>
  <c r="L2303" i="2"/>
  <c r="N2303" i="2"/>
  <c r="H2304" i="2"/>
  <c r="I2304" i="2"/>
  <c r="J2304" i="2"/>
  <c r="K2304" i="2"/>
  <c r="L2304" i="2"/>
  <c r="N2304" i="2"/>
  <c r="H2305" i="2"/>
  <c r="I2305" i="2"/>
  <c r="J2305" i="2"/>
  <c r="K2305" i="2"/>
  <c r="L2305" i="2"/>
  <c r="N2305" i="2"/>
  <c r="H2306" i="2"/>
  <c r="I2306" i="2"/>
  <c r="J2306" i="2"/>
  <c r="K2306" i="2"/>
  <c r="L2306" i="2"/>
  <c r="N2306" i="2"/>
  <c r="H2307" i="2"/>
  <c r="I2307" i="2"/>
  <c r="J2307" i="2"/>
  <c r="K2307" i="2"/>
  <c r="L2307" i="2"/>
  <c r="N2307" i="2"/>
  <c r="H2308" i="2"/>
  <c r="I2308" i="2"/>
  <c r="J2308" i="2"/>
  <c r="K2308" i="2"/>
  <c r="L2308" i="2"/>
  <c r="N2308" i="2"/>
  <c r="H2309" i="2"/>
  <c r="I2309" i="2"/>
  <c r="J2309" i="2"/>
  <c r="K2309" i="2"/>
  <c r="L2309" i="2"/>
  <c r="N2309" i="2"/>
  <c r="H2310" i="2"/>
  <c r="I2310" i="2"/>
  <c r="J2310" i="2"/>
  <c r="K2310" i="2"/>
  <c r="L2310" i="2"/>
  <c r="N2310" i="2"/>
  <c r="K2311" i="2"/>
  <c r="L2311" i="2"/>
  <c r="N2311" i="2"/>
  <c r="K2312" i="2"/>
  <c r="L2312" i="2"/>
  <c r="N2312" i="2"/>
  <c r="K2313" i="2"/>
  <c r="L2313" i="2"/>
  <c r="N2313" i="2"/>
  <c r="K2314" i="2"/>
  <c r="L2314" i="2"/>
  <c r="N2314" i="2"/>
  <c r="K2315" i="2"/>
  <c r="L2315" i="2"/>
  <c r="N2315" i="2"/>
  <c r="K2316" i="2"/>
  <c r="L2316" i="2"/>
  <c r="N2316" i="2"/>
  <c r="K2317" i="2"/>
  <c r="L2317" i="2"/>
  <c r="N2317" i="2"/>
  <c r="K2318" i="2"/>
  <c r="L2318" i="2"/>
  <c r="N2318" i="2"/>
  <c r="K2319" i="2"/>
  <c r="L2319" i="2"/>
  <c r="N2319" i="2"/>
  <c r="K2320" i="2"/>
  <c r="L2320" i="2"/>
  <c r="N2320" i="2"/>
  <c r="K2321" i="2"/>
  <c r="L2321" i="2"/>
  <c r="N2321" i="2"/>
  <c r="K2322" i="2"/>
  <c r="L2322" i="2"/>
  <c r="N2322" i="2"/>
  <c r="K2323" i="2"/>
  <c r="L2323" i="2"/>
  <c r="N2323" i="2"/>
  <c r="K2324" i="2"/>
  <c r="L2324" i="2"/>
  <c r="N2324" i="2"/>
  <c r="K2325" i="2"/>
  <c r="L2325" i="2"/>
  <c r="N2325" i="2"/>
  <c r="K2326" i="2"/>
  <c r="L2326" i="2"/>
  <c r="N2326" i="2"/>
  <c r="K2327" i="2"/>
  <c r="L2327" i="2"/>
  <c r="N2327" i="2"/>
  <c r="K2328" i="2"/>
  <c r="L2328" i="2"/>
  <c r="N2328" i="2"/>
  <c r="K2329" i="2"/>
  <c r="L2329" i="2"/>
  <c r="N2329" i="2"/>
  <c r="K2330" i="2"/>
  <c r="L2330" i="2"/>
  <c r="N2330" i="2"/>
  <c r="K2331" i="2"/>
  <c r="L2331" i="2"/>
  <c r="N2331" i="2"/>
  <c r="K2332" i="2"/>
  <c r="L2332" i="2"/>
  <c r="N2332" i="2"/>
  <c r="K2333" i="2"/>
  <c r="L2333" i="2"/>
  <c r="N2333" i="2"/>
  <c r="K2334" i="2"/>
  <c r="L2334" i="2"/>
  <c r="N2334" i="2"/>
  <c r="K2335" i="2"/>
  <c r="L2335" i="2"/>
  <c r="N2335" i="2"/>
  <c r="K2336" i="2"/>
  <c r="L2336" i="2"/>
  <c r="N2336" i="2"/>
  <c r="K2337" i="2"/>
  <c r="L2337" i="2"/>
  <c r="N2337" i="2"/>
  <c r="K2338" i="2"/>
  <c r="L2338" i="2"/>
  <c r="N2338" i="2"/>
  <c r="K2339" i="2"/>
  <c r="L2339" i="2"/>
  <c r="N2339" i="2"/>
  <c r="K2340" i="2"/>
  <c r="L2340" i="2"/>
  <c r="N2340" i="2"/>
  <c r="K2341" i="2"/>
  <c r="L2341" i="2"/>
  <c r="N2341" i="2"/>
  <c r="K2342" i="2"/>
  <c r="L2342" i="2"/>
  <c r="N2342" i="2"/>
  <c r="K2343" i="2"/>
  <c r="L2343" i="2"/>
  <c r="N2343" i="2"/>
  <c r="K2344" i="2"/>
  <c r="L2344" i="2"/>
  <c r="N2344" i="2"/>
  <c r="K2345" i="2"/>
  <c r="L2345" i="2"/>
  <c r="N2345" i="2"/>
  <c r="K2346" i="2"/>
  <c r="L2346" i="2"/>
  <c r="N2346" i="2"/>
  <c r="K2347" i="2"/>
  <c r="L2347" i="2"/>
  <c r="N2347" i="2"/>
  <c r="K2348" i="2"/>
  <c r="L2348" i="2"/>
  <c r="N2348" i="2"/>
  <c r="K2349" i="2"/>
  <c r="L2349" i="2"/>
  <c r="N2349" i="2"/>
  <c r="K2350" i="2"/>
  <c r="L2350" i="2"/>
  <c r="N2350" i="2"/>
  <c r="K2351" i="2"/>
  <c r="L2351" i="2"/>
  <c r="N2351" i="2"/>
  <c r="K2352" i="2"/>
  <c r="L2352" i="2"/>
  <c r="N2352" i="2"/>
  <c r="K2353" i="2"/>
  <c r="L2353" i="2"/>
  <c r="N2353" i="2"/>
  <c r="K2354" i="2"/>
  <c r="L2354" i="2"/>
  <c r="N2354" i="2"/>
  <c r="K2355" i="2"/>
  <c r="L2355" i="2"/>
  <c r="N2355" i="2"/>
  <c r="K2356" i="2"/>
  <c r="L2356" i="2"/>
  <c r="N2356" i="2"/>
  <c r="K2357" i="2"/>
  <c r="L2357" i="2"/>
  <c r="N2357" i="2"/>
  <c r="K2358" i="2"/>
  <c r="L2358" i="2"/>
  <c r="N2358" i="2"/>
  <c r="K2359" i="2"/>
  <c r="L2359" i="2"/>
  <c r="N2359" i="2"/>
  <c r="K2360" i="2"/>
  <c r="L2360" i="2"/>
  <c r="N2360" i="2"/>
  <c r="K2361" i="2"/>
  <c r="L2361" i="2"/>
  <c r="N2361" i="2"/>
  <c r="K2362" i="2"/>
  <c r="L2362" i="2"/>
  <c r="N2362" i="2"/>
  <c r="K2363" i="2"/>
  <c r="L2363" i="2"/>
  <c r="N2363" i="2"/>
  <c r="K2364" i="2"/>
  <c r="L2364" i="2"/>
  <c r="N2364" i="2"/>
  <c r="K2365" i="2"/>
  <c r="L2365" i="2"/>
  <c r="N2365" i="2"/>
  <c r="K2366" i="2"/>
  <c r="L2366" i="2"/>
  <c r="N2366" i="2"/>
  <c r="K2367" i="2"/>
  <c r="L2367" i="2"/>
  <c r="N2367" i="2"/>
  <c r="K2368" i="2"/>
  <c r="L2368" i="2"/>
  <c r="N2368" i="2"/>
  <c r="K2369" i="2"/>
  <c r="L2369" i="2"/>
  <c r="N2369" i="2"/>
  <c r="K2370" i="2"/>
  <c r="L2370" i="2"/>
  <c r="N2370" i="2"/>
  <c r="K2371" i="2"/>
  <c r="L2371" i="2"/>
  <c r="N2371" i="2"/>
  <c r="K2372" i="2"/>
  <c r="L2372" i="2"/>
  <c r="N2372" i="2"/>
  <c r="K2373" i="2"/>
  <c r="L2373" i="2"/>
  <c r="N2373" i="2"/>
  <c r="K2374" i="2"/>
  <c r="L2374" i="2"/>
  <c r="N2374" i="2"/>
  <c r="K2375" i="2"/>
  <c r="L2375" i="2"/>
  <c r="N2375" i="2"/>
  <c r="K2376" i="2"/>
  <c r="L2376" i="2"/>
  <c r="N2376" i="2"/>
  <c r="K2377" i="2"/>
  <c r="L2377" i="2"/>
  <c r="N2377" i="2"/>
  <c r="K2378" i="2"/>
  <c r="L2378" i="2"/>
  <c r="N2378" i="2"/>
  <c r="K2379" i="2"/>
  <c r="L2379" i="2"/>
  <c r="N2379" i="2"/>
  <c r="K2380" i="2"/>
  <c r="L2380" i="2"/>
  <c r="N2380" i="2"/>
  <c r="K2381" i="2"/>
  <c r="L2381" i="2"/>
  <c r="N2381" i="2"/>
  <c r="K2382" i="2"/>
  <c r="L2382" i="2"/>
  <c r="N2382" i="2"/>
  <c r="K2383" i="2"/>
  <c r="L2383" i="2"/>
  <c r="N2383" i="2"/>
  <c r="K2384" i="2"/>
  <c r="L2384" i="2"/>
  <c r="N2384" i="2"/>
  <c r="K2385" i="2"/>
  <c r="L2385" i="2"/>
  <c r="N2385" i="2"/>
  <c r="K2386" i="2"/>
  <c r="L2386" i="2"/>
  <c r="N2386" i="2"/>
  <c r="K2387" i="2"/>
  <c r="L2387" i="2"/>
  <c r="N2387" i="2"/>
  <c r="K2388" i="2"/>
  <c r="L2388" i="2"/>
  <c r="N2388" i="2"/>
  <c r="K2389" i="2"/>
  <c r="L2389" i="2"/>
  <c r="N2389" i="2"/>
  <c r="K2390" i="2"/>
  <c r="L2390" i="2"/>
  <c r="N2390" i="2"/>
  <c r="K2391" i="2"/>
  <c r="L2391" i="2"/>
  <c r="N2391" i="2"/>
  <c r="K2392" i="2"/>
  <c r="L2392" i="2"/>
  <c r="N2392" i="2"/>
  <c r="K2393" i="2"/>
  <c r="L2393" i="2"/>
  <c r="N2393" i="2"/>
  <c r="K2394" i="2"/>
  <c r="L2394" i="2"/>
  <c r="N2394" i="2"/>
  <c r="K2395" i="2"/>
  <c r="L2395" i="2"/>
  <c r="N2395" i="2"/>
  <c r="K2396" i="2"/>
  <c r="L2396" i="2"/>
  <c r="N2396" i="2"/>
  <c r="K2397" i="2"/>
  <c r="L2397" i="2"/>
  <c r="N2397" i="2"/>
  <c r="K2398" i="2"/>
  <c r="L2398" i="2"/>
  <c r="N2398" i="2"/>
  <c r="K2399" i="2"/>
  <c r="L2399" i="2"/>
  <c r="N2399" i="2"/>
  <c r="K2400" i="2"/>
  <c r="L2400" i="2"/>
  <c r="N2400" i="2"/>
  <c r="K2401" i="2"/>
  <c r="L2401" i="2"/>
  <c r="N2401" i="2"/>
  <c r="K2402" i="2"/>
  <c r="L2402" i="2"/>
  <c r="N2402" i="2"/>
  <c r="K2403" i="2"/>
  <c r="L2403" i="2"/>
  <c r="N2403" i="2"/>
  <c r="K2404" i="2"/>
  <c r="L2404" i="2"/>
  <c r="N2404" i="2"/>
  <c r="K2405" i="2"/>
  <c r="L2405" i="2"/>
  <c r="N2405" i="2"/>
  <c r="K2406" i="2"/>
  <c r="L2406" i="2"/>
  <c r="N2406" i="2"/>
  <c r="K2407" i="2"/>
  <c r="L2407" i="2"/>
  <c r="N2407" i="2"/>
  <c r="K2408" i="2"/>
  <c r="L2408" i="2"/>
  <c r="N2408" i="2"/>
  <c r="K2409" i="2"/>
  <c r="L2409" i="2"/>
  <c r="N2409" i="2"/>
  <c r="K2410" i="2"/>
  <c r="L2410" i="2"/>
  <c r="N2410" i="2"/>
  <c r="K2411" i="2"/>
  <c r="L2411" i="2"/>
  <c r="N2411" i="2"/>
  <c r="K2412" i="2"/>
  <c r="L2412" i="2"/>
  <c r="N2412" i="2"/>
  <c r="K2413" i="2"/>
  <c r="L2413" i="2"/>
  <c r="N2413" i="2"/>
  <c r="K2414" i="2"/>
  <c r="L2414" i="2"/>
  <c r="N2414" i="2"/>
  <c r="K2415" i="2"/>
  <c r="L2415" i="2"/>
  <c r="N2415" i="2"/>
  <c r="K2416" i="2"/>
  <c r="L2416" i="2"/>
  <c r="N2416" i="2"/>
  <c r="K2417" i="2"/>
  <c r="L2417" i="2"/>
  <c r="N2417" i="2"/>
  <c r="K2418" i="2"/>
  <c r="L2418" i="2"/>
  <c r="N2418" i="2"/>
  <c r="K2419" i="2"/>
  <c r="L2419" i="2"/>
  <c r="N2419" i="2"/>
  <c r="K2420" i="2"/>
  <c r="L2420" i="2"/>
  <c r="N2420" i="2"/>
  <c r="K2421" i="2"/>
  <c r="L2421" i="2"/>
  <c r="N2421" i="2"/>
  <c r="K2422" i="2"/>
  <c r="L2422" i="2"/>
  <c r="N2422" i="2"/>
  <c r="K2423" i="2"/>
  <c r="L2423" i="2"/>
  <c r="N2423" i="2"/>
  <c r="K2424" i="2"/>
  <c r="L2424" i="2"/>
  <c r="N2424" i="2"/>
  <c r="K2425" i="2"/>
  <c r="L2425" i="2"/>
  <c r="N2425" i="2"/>
  <c r="K2426" i="2"/>
  <c r="L2426" i="2"/>
  <c r="N2426" i="2"/>
  <c r="K2427" i="2"/>
  <c r="L2427" i="2"/>
  <c r="N2427" i="2"/>
  <c r="K2428" i="2"/>
  <c r="L2428" i="2"/>
  <c r="N2428" i="2"/>
  <c r="K2429" i="2"/>
  <c r="L2429" i="2"/>
  <c r="N2429" i="2"/>
  <c r="K2430" i="2"/>
  <c r="L2430" i="2"/>
  <c r="N2430" i="2"/>
  <c r="K2431" i="2"/>
  <c r="L2431" i="2"/>
  <c r="N2431" i="2"/>
  <c r="K2432" i="2"/>
  <c r="L2432" i="2"/>
  <c r="N2432" i="2"/>
  <c r="K2433" i="2"/>
  <c r="L2433" i="2"/>
  <c r="N2433" i="2"/>
  <c r="K2434" i="2"/>
  <c r="L2434" i="2"/>
  <c r="N2434" i="2"/>
  <c r="K2435" i="2"/>
  <c r="L2435" i="2"/>
  <c r="N2435" i="2"/>
  <c r="K2436" i="2"/>
  <c r="L2436" i="2"/>
  <c r="N2436" i="2"/>
  <c r="K2437" i="2"/>
  <c r="L2437" i="2"/>
  <c r="N2437" i="2"/>
  <c r="K2438" i="2"/>
  <c r="L2438" i="2"/>
  <c r="N2438" i="2"/>
  <c r="K2439" i="2"/>
  <c r="L2439" i="2"/>
  <c r="N2439" i="2"/>
  <c r="K2440" i="2"/>
  <c r="L2440" i="2"/>
  <c r="N2440" i="2"/>
  <c r="K2441" i="2"/>
  <c r="L2441" i="2"/>
  <c r="N2441" i="2"/>
  <c r="K2442" i="2"/>
  <c r="L2442" i="2"/>
  <c r="N2442" i="2"/>
  <c r="K2443" i="2"/>
  <c r="L2443" i="2"/>
  <c r="N2443" i="2"/>
  <c r="K2444" i="2"/>
  <c r="L2444" i="2"/>
  <c r="N2444" i="2"/>
  <c r="K2445" i="2"/>
  <c r="L2445" i="2"/>
  <c r="N2445" i="2"/>
  <c r="K2446" i="2"/>
  <c r="L2446" i="2"/>
  <c r="N2446" i="2"/>
  <c r="K2447" i="2"/>
  <c r="L2447" i="2"/>
  <c r="N2447" i="2"/>
  <c r="K2448" i="2"/>
  <c r="L2448" i="2"/>
  <c r="N2448" i="2"/>
  <c r="K2449" i="2"/>
  <c r="L2449" i="2"/>
  <c r="N2449" i="2"/>
  <c r="K2450" i="2"/>
  <c r="L2450" i="2"/>
  <c r="N2450" i="2"/>
  <c r="K2451" i="2"/>
  <c r="L2451" i="2"/>
  <c r="N2451" i="2"/>
  <c r="K2452" i="2"/>
  <c r="L2452" i="2"/>
  <c r="N2452" i="2"/>
  <c r="K2453" i="2"/>
  <c r="L2453" i="2"/>
  <c r="N2453" i="2"/>
  <c r="K2454" i="2"/>
  <c r="L2454" i="2"/>
  <c r="N2454" i="2"/>
  <c r="K2455" i="2"/>
  <c r="L2455" i="2"/>
  <c r="N2455" i="2"/>
  <c r="K2456" i="2"/>
  <c r="L2456" i="2"/>
  <c r="N2456" i="2"/>
  <c r="K2457" i="2"/>
  <c r="L2457" i="2"/>
  <c r="N2457" i="2"/>
  <c r="K2458" i="2"/>
  <c r="L2458" i="2"/>
  <c r="N2458" i="2"/>
  <c r="K2459" i="2"/>
  <c r="L2459" i="2"/>
  <c r="N2459" i="2"/>
  <c r="K2460" i="2"/>
  <c r="L2460" i="2"/>
  <c r="N2460" i="2"/>
  <c r="K2461" i="2"/>
  <c r="L2461" i="2"/>
  <c r="N2461" i="2"/>
  <c r="K2462" i="2"/>
  <c r="L2462" i="2"/>
  <c r="N2462" i="2"/>
  <c r="K2463" i="2"/>
  <c r="L2463" i="2"/>
  <c r="N2463" i="2"/>
  <c r="K2464" i="2"/>
  <c r="L2464" i="2"/>
  <c r="N2464" i="2"/>
  <c r="K2465" i="2"/>
  <c r="L2465" i="2"/>
  <c r="N2465" i="2"/>
  <c r="K2466" i="2"/>
  <c r="L2466" i="2"/>
  <c r="N2466" i="2"/>
  <c r="K2467" i="2"/>
  <c r="L2467" i="2"/>
  <c r="N2467" i="2"/>
  <c r="K2468" i="2"/>
  <c r="L2468" i="2"/>
  <c r="N2468" i="2"/>
  <c r="K2469" i="2"/>
  <c r="L2469" i="2"/>
  <c r="N2469" i="2"/>
  <c r="K2470" i="2"/>
  <c r="L2470" i="2"/>
  <c r="N2470" i="2"/>
  <c r="K2471" i="2"/>
  <c r="L2471" i="2"/>
  <c r="N2471" i="2"/>
  <c r="K2472" i="2"/>
  <c r="L2472" i="2"/>
  <c r="N2472" i="2"/>
  <c r="K2473" i="2"/>
  <c r="L2473" i="2"/>
  <c r="N2473" i="2"/>
  <c r="K2474" i="2"/>
  <c r="L2474" i="2"/>
  <c r="N2474" i="2"/>
  <c r="K2475" i="2"/>
  <c r="L2475" i="2"/>
  <c r="N2475" i="2"/>
  <c r="K2476" i="2"/>
  <c r="L2476" i="2"/>
  <c r="N2476" i="2"/>
  <c r="K2477" i="2"/>
  <c r="L2477" i="2"/>
  <c r="N2477" i="2"/>
  <c r="K2478" i="2"/>
  <c r="L2478" i="2"/>
  <c r="N2478" i="2"/>
  <c r="K2479" i="2"/>
  <c r="L2479" i="2"/>
  <c r="N2479" i="2"/>
  <c r="K2480" i="2"/>
  <c r="L2480" i="2"/>
  <c r="N2480" i="2"/>
  <c r="K2481" i="2"/>
  <c r="L2481" i="2"/>
  <c r="N2481" i="2"/>
  <c r="K2482" i="2"/>
  <c r="L2482" i="2"/>
  <c r="N2482" i="2"/>
  <c r="K2483" i="2"/>
  <c r="L2483" i="2"/>
  <c r="N2483" i="2"/>
  <c r="K2484" i="2"/>
  <c r="L2484" i="2"/>
  <c r="N2484" i="2"/>
  <c r="K2485" i="2"/>
  <c r="L2485" i="2"/>
  <c r="N2485" i="2"/>
  <c r="K2486" i="2"/>
  <c r="L2486" i="2"/>
  <c r="N2486" i="2"/>
  <c r="K2487" i="2"/>
  <c r="L2487" i="2"/>
  <c r="N2487" i="2"/>
  <c r="K2488" i="2"/>
  <c r="L2488" i="2"/>
  <c r="N2488" i="2"/>
  <c r="K2489" i="2"/>
  <c r="L2489" i="2"/>
  <c r="N2489" i="2"/>
  <c r="K2490" i="2"/>
  <c r="L2490" i="2"/>
  <c r="N2490" i="2"/>
  <c r="K2491" i="2"/>
  <c r="L2491" i="2"/>
  <c r="N2491" i="2"/>
  <c r="K2492" i="2"/>
  <c r="L2492" i="2"/>
  <c r="N2492" i="2"/>
  <c r="K2493" i="2"/>
  <c r="L2493" i="2"/>
  <c r="N2493" i="2"/>
  <c r="K2494" i="2"/>
  <c r="L2494" i="2"/>
  <c r="N2494" i="2"/>
  <c r="K2495" i="2"/>
  <c r="L2495" i="2"/>
  <c r="N2495" i="2"/>
  <c r="K2496" i="2"/>
  <c r="L2496" i="2"/>
  <c r="N2496" i="2"/>
  <c r="K2497" i="2"/>
  <c r="L2497" i="2"/>
  <c r="N2497" i="2"/>
  <c r="K2498" i="2"/>
  <c r="L2498" i="2"/>
  <c r="N2498" i="2"/>
  <c r="K2499" i="2"/>
  <c r="L2499" i="2"/>
  <c r="N2499" i="2"/>
  <c r="K2500" i="2"/>
  <c r="L2500" i="2"/>
  <c r="N2500" i="2"/>
  <c r="K2501" i="2"/>
  <c r="L2501" i="2"/>
  <c r="N2501" i="2"/>
  <c r="K2502" i="2"/>
  <c r="L2502" i="2"/>
  <c r="N2502" i="2"/>
  <c r="K2503" i="2"/>
  <c r="L2503" i="2"/>
  <c r="N2503" i="2"/>
  <c r="K2504" i="2"/>
  <c r="L2504" i="2"/>
  <c r="N2504" i="2"/>
  <c r="K2505" i="2"/>
  <c r="L2505" i="2"/>
  <c r="N2505" i="2"/>
  <c r="K2506" i="2"/>
  <c r="L2506" i="2"/>
  <c r="N2506" i="2"/>
  <c r="K2507" i="2"/>
  <c r="L2507" i="2"/>
  <c r="N2507" i="2"/>
  <c r="K2508" i="2"/>
  <c r="L2508" i="2"/>
  <c r="N2508" i="2"/>
  <c r="K2509" i="2"/>
  <c r="L2509" i="2"/>
  <c r="N2509" i="2"/>
  <c r="K2510" i="2"/>
  <c r="L2510" i="2"/>
  <c r="N2510" i="2"/>
  <c r="K2511" i="2"/>
  <c r="L2511" i="2"/>
  <c r="N2511" i="2"/>
  <c r="K2512" i="2"/>
  <c r="L2512" i="2"/>
  <c r="N2512" i="2"/>
  <c r="K2513" i="2"/>
  <c r="L2513" i="2"/>
  <c r="N2513" i="2"/>
  <c r="K2514" i="2"/>
  <c r="L2514" i="2"/>
  <c r="N2514" i="2"/>
  <c r="K2515" i="2"/>
  <c r="L2515" i="2"/>
  <c r="N2515" i="2"/>
  <c r="K2516" i="2"/>
  <c r="L2516" i="2"/>
  <c r="N2516" i="2"/>
  <c r="K2517" i="2"/>
  <c r="L2517" i="2"/>
  <c r="N2517" i="2"/>
  <c r="K2518" i="2"/>
  <c r="L2518" i="2"/>
  <c r="N2518" i="2"/>
  <c r="K2519" i="2"/>
  <c r="L2519" i="2"/>
  <c r="N2519" i="2"/>
  <c r="K2520" i="2"/>
  <c r="L2520" i="2"/>
  <c r="N2520" i="2"/>
  <c r="K2521" i="2"/>
  <c r="L2521" i="2"/>
  <c r="N2521" i="2"/>
  <c r="K2522" i="2"/>
  <c r="L2522" i="2"/>
  <c r="N2522" i="2"/>
  <c r="H2523" i="2"/>
  <c r="I2523" i="2"/>
  <c r="J2523" i="2"/>
  <c r="K2523" i="2"/>
  <c r="L2523" i="2"/>
  <c r="N2523" i="2"/>
  <c r="H2524" i="2"/>
  <c r="I2524" i="2"/>
  <c r="J2524" i="2"/>
  <c r="K2524" i="2"/>
  <c r="L2524" i="2"/>
  <c r="N2524" i="2"/>
  <c r="H2525" i="2"/>
  <c r="I2525" i="2"/>
  <c r="J2525" i="2"/>
  <c r="K2525" i="2"/>
  <c r="L2525" i="2"/>
  <c r="N2525" i="2"/>
  <c r="H2526" i="2"/>
  <c r="I2526" i="2"/>
  <c r="J2526" i="2"/>
  <c r="K2526" i="2"/>
  <c r="L2526" i="2"/>
  <c r="N2526" i="2"/>
  <c r="H2527" i="2"/>
  <c r="I2527" i="2"/>
  <c r="J2527" i="2"/>
  <c r="K2527" i="2"/>
  <c r="L2527" i="2"/>
  <c r="N2527" i="2"/>
  <c r="H2528" i="2"/>
  <c r="I2528" i="2"/>
  <c r="J2528" i="2"/>
  <c r="K2528" i="2"/>
  <c r="L2528" i="2"/>
  <c r="N2528" i="2"/>
  <c r="H2529" i="2"/>
  <c r="I2529" i="2"/>
  <c r="J2529" i="2"/>
  <c r="K2529" i="2"/>
  <c r="L2529" i="2"/>
  <c r="N2529" i="2"/>
  <c r="H2530" i="2"/>
  <c r="I2530" i="2"/>
  <c r="J2530" i="2"/>
  <c r="K2530" i="2"/>
  <c r="L2530" i="2"/>
  <c r="N2530" i="2"/>
  <c r="H2531" i="2"/>
  <c r="I2531" i="2"/>
  <c r="J2531" i="2"/>
  <c r="K2531" i="2"/>
  <c r="L2531" i="2"/>
  <c r="N2531" i="2"/>
  <c r="H2532" i="2"/>
  <c r="I2532" i="2"/>
  <c r="J2532" i="2"/>
  <c r="K2532" i="2"/>
  <c r="L2532" i="2"/>
  <c r="N2532" i="2"/>
  <c r="H2533" i="2"/>
  <c r="I2533" i="2"/>
  <c r="J2533" i="2"/>
  <c r="K2533" i="2"/>
  <c r="L2533" i="2"/>
  <c r="N2533" i="2"/>
  <c r="H2534" i="2"/>
  <c r="I2534" i="2"/>
  <c r="J2534" i="2"/>
  <c r="K2534" i="2"/>
  <c r="L2534" i="2"/>
  <c r="N2534" i="2"/>
  <c r="H2535" i="2"/>
  <c r="I2535" i="2"/>
  <c r="J2535" i="2"/>
  <c r="K2535" i="2"/>
  <c r="L2535" i="2"/>
  <c r="N2535" i="2"/>
  <c r="H2536" i="2"/>
  <c r="I2536" i="2"/>
  <c r="J2536" i="2"/>
  <c r="K2536" i="2"/>
  <c r="L2536" i="2"/>
  <c r="N2536" i="2"/>
  <c r="H2537" i="2"/>
  <c r="I2537" i="2"/>
  <c r="J2537" i="2"/>
  <c r="K2537" i="2"/>
  <c r="L2537" i="2"/>
  <c r="N2537" i="2"/>
  <c r="H2538" i="2"/>
  <c r="I2538" i="2"/>
  <c r="J2538" i="2"/>
  <c r="K2538" i="2"/>
  <c r="L2538" i="2"/>
  <c r="N2538" i="2"/>
  <c r="H2539" i="2"/>
  <c r="I2539" i="2"/>
  <c r="J2539" i="2"/>
  <c r="K2539" i="2"/>
  <c r="L2539" i="2"/>
  <c r="N2539" i="2"/>
  <c r="H2540" i="2"/>
  <c r="I2540" i="2"/>
  <c r="J2540" i="2"/>
  <c r="K2540" i="2"/>
  <c r="L2540" i="2"/>
  <c r="N2540" i="2"/>
  <c r="H2541" i="2"/>
  <c r="I2541" i="2"/>
  <c r="J2541" i="2"/>
  <c r="K2541" i="2"/>
  <c r="L2541" i="2"/>
  <c r="N2541" i="2"/>
  <c r="H2542" i="2"/>
  <c r="I2542" i="2"/>
  <c r="J2542" i="2"/>
  <c r="K2542" i="2"/>
  <c r="L2542" i="2"/>
  <c r="N2542" i="2"/>
  <c r="H2543" i="2"/>
  <c r="I2543" i="2"/>
  <c r="J2543" i="2"/>
  <c r="K2543" i="2"/>
  <c r="L2543" i="2"/>
  <c r="N2543" i="2"/>
  <c r="H2544" i="2"/>
  <c r="I2544" i="2"/>
  <c r="J2544" i="2"/>
  <c r="K2544" i="2"/>
  <c r="L2544" i="2"/>
  <c r="N2544" i="2"/>
  <c r="H2545" i="2"/>
  <c r="I2545" i="2"/>
  <c r="J2545" i="2"/>
  <c r="K2545" i="2"/>
  <c r="L2545" i="2"/>
  <c r="N2545" i="2"/>
  <c r="H2546" i="2"/>
  <c r="I2546" i="2"/>
  <c r="J2546" i="2"/>
  <c r="K2546" i="2"/>
  <c r="L2546" i="2"/>
  <c r="N2546" i="2"/>
  <c r="H2547" i="2"/>
  <c r="I2547" i="2"/>
  <c r="J2547" i="2"/>
  <c r="K2547" i="2"/>
  <c r="L2547" i="2"/>
  <c r="N2547" i="2"/>
  <c r="H2548" i="2"/>
  <c r="I2548" i="2"/>
  <c r="J2548" i="2"/>
  <c r="K2548" i="2"/>
  <c r="L2548" i="2"/>
  <c r="N2548" i="2"/>
  <c r="H2549" i="2"/>
  <c r="I2549" i="2"/>
  <c r="J2549" i="2"/>
  <c r="K2549" i="2"/>
  <c r="L2549" i="2"/>
  <c r="N2549" i="2"/>
  <c r="H2550" i="2"/>
  <c r="I2550" i="2"/>
  <c r="J2550" i="2"/>
  <c r="K2550" i="2"/>
  <c r="L2550" i="2"/>
  <c r="N2550" i="2"/>
  <c r="H2551" i="2"/>
  <c r="I2551" i="2"/>
  <c r="J2551" i="2"/>
  <c r="K2551" i="2"/>
  <c r="L2551" i="2"/>
  <c r="N2551" i="2"/>
  <c r="H2552" i="2"/>
  <c r="I2552" i="2"/>
  <c r="J2552" i="2"/>
  <c r="K2552" i="2"/>
  <c r="L2552" i="2"/>
  <c r="N2552" i="2"/>
  <c r="H2553" i="2"/>
  <c r="I2553" i="2"/>
  <c r="J2553" i="2"/>
  <c r="K2553" i="2"/>
  <c r="L2553" i="2"/>
  <c r="N2553" i="2"/>
  <c r="H2554" i="2"/>
  <c r="I2554" i="2"/>
  <c r="J2554" i="2"/>
  <c r="K2554" i="2"/>
  <c r="L2554" i="2"/>
  <c r="N2554" i="2"/>
  <c r="H2555" i="2"/>
  <c r="I2555" i="2"/>
  <c r="J2555" i="2"/>
  <c r="K2555" i="2"/>
  <c r="L2555" i="2"/>
  <c r="N2555" i="2"/>
  <c r="H2556" i="2"/>
  <c r="I2556" i="2"/>
  <c r="J2556" i="2"/>
  <c r="K2556" i="2"/>
  <c r="L2556" i="2"/>
  <c r="N2556" i="2"/>
  <c r="H2557" i="2"/>
  <c r="I2557" i="2"/>
  <c r="J2557" i="2"/>
  <c r="K2557" i="2"/>
  <c r="L2557" i="2"/>
  <c r="N2557" i="2"/>
  <c r="H2558" i="2"/>
  <c r="I2558" i="2"/>
  <c r="J2558" i="2"/>
  <c r="K2558" i="2"/>
  <c r="L2558" i="2"/>
  <c r="N2558" i="2"/>
  <c r="H2559" i="2"/>
  <c r="I2559" i="2"/>
  <c r="J2559" i="2"/>
  <c r="K2559" i="2"/>
  <c r="L2559" i="2"/>
  <c r="N2559" i="2"/>
  <c r="H2560" i="2"/>
  <c r="I2560" i="2"/>
  <c r="J2560" i="2"/>
  <c r="K2560" i="2"/>
  <c r="L2560" i="2"/>
  <c r="N2560" i="2"/>
  <c r="H2561" i="2"/>
  <c r="I2561" i="2"/>
  <c r="J2561" i="2"/>
  <c r="K2561" i="2"/>
  <c r="L2561" i="2"/>
  <c r="N2561" i="2"/>
  <c r="H2562" i="2"/>
  <c r="I2562" i="2"/>
  <c r="J2562" i="2"/>
  <c r="K2562" i="2"/>
  <c r="L2562" i="2"/>
  <c r="N2562" i="2"/>
  <c r="H2563" i="2"/>
  <c r="I2563" i="2"/>
  <c r="J2563" i="2"/>
  <c r="K2563" i="2"/>
  <c r="L2563" i="2"/>
  <c r="N2563" i="2"/>
  <c r="H2564" i="2"/>
  <c r="I2564" i="2"/>
  <c r="J2564" i="2"/>
  <c r="K2564" i="2"/>
  <c r="L2564" i="2"/>
  <c r="N2564" i="2"/>
  <c r="H2565" i="2"/>
  <c r="I2565" i="2"/>
  <c r="J2565" i="2"/>
  <c r="K2565" i="2"/>
  <c r="L2565" i="2"/>
  <c r="N2565" i="2"/>
  <c r="H2566" i="2"/>
  <c r="I2566" i="2"/>
  <c r="J2566" i="2"/>
  <c r="K2566" i="2"/>
  <c r="L2566" i="2"/>
  <c r="N2566" i="2"/>
  <c r="H2567" i="2"/>
  <c r="I2567" i="2"/>
  <c r="J2567" i="2"/>
  <c r="K2567" i="2"/>
  <c r="L2567" i="2"/>
  <c r="N2567" i="2"/>
  <c r="H2568" i="2"/>
  <c r="I2568" i="2"/>
  <c r="J2568" i="2"/>
  <c r="K2568" i="2"/>
  <c r="L2568" i="2"/>
  <c r="N2568" i="2"/>
  <c r="H2569" i="2"/>
  <c r="I2569" i="2"/>
  <c r="J2569" i="2"/>
  <c r="K2569" i="2"/>
  <c r="L2569" i="2"/>
  <c r="N2569" i="2"/>
  <c r="H2570" i="2"/>
  <c r="I2570" i="2"/>
  <c r="J2570" i="2"/>
  <c r="K2570" i="2"/>
  <c r="L2570" i="2"/>
  <c r="N2570" i="2"/>
  <c r="H2571" i="2"/>
  <c r="I2571" i="2"/>
  <c r="J2571" i="2"/>
  <c r="K2571" i="2"/>
  <c r="L2571" i="2"/>
  <c r="N2571" i="2"/>
  <c r="H2572" i="2"/>
  <c r="I2572" i="2"/>
  <c r="J2572" i="2"/>
  <c r="K2572" i="2"/>
  <c r="L2572" i="2"/>
  <c r="N2572" i="2"/>
  <c r="H2573" i="2"/>
  <c r="I2573" i="2"/>
  <c r="J2573" i="2"/>
  <c r="K2573" i="2"/>
  <c r="L2573" i="2"/>
  <c r="N2573" i="2"/>
  <c r="H2574" i="2"/>
  <c r="I2574" i="2"/>
  <c r="J2574" i="2"/>
  <c r="K2574" i="2"/>
  <c r="L2574" i="2"/>
  <c r="N2574" i="2"/>
  <c r="H2575" i="2"/>
  <c r="I2575" i="2"/>
  <c r="J2575" i="2"/>
  <c r="K2575" i="2"/>
  <c r="L2575" i="2"/>
  <c r="N2575" i="2"/>
  <c r="H2576" i="2"/>
  <c r="I2576" i="2"/>
  <c r="J2576" i="2"/>
  <c r="K2576" i="2"/>
  <c r="L2576" i="2"/>
  <c r="N2576" i="2"/>
  <c r="H2577" i="2"/>
  <c r="I2577" i="2"/>
  <c r="J2577" i="2"/>
  <c r="K2577" i="2"/>
  <c r="L2577" i="2"/>
  <c r="N2577" i="2"/>
  <c r="H2578" i="2"/>
  <c r="I2578" i="2"/>
  <c r="J2578" i="2"/>
  <c r="K2578" i="2"/>
  <c r="L2578" i="2"/>
  <c r="N2578" i="2"/>
  <c r="H2579" i="2"/>
  <c r="I2579" i="2"/>
  <c r="J2579" i="2"/>
  <c r="K2579" i="2"/>
  <c r="L2579" i="2"/>
  <c r="N2579" i="2"/>
  <c r="H2580" i="2"/>
  <c r="I2580" i="2"/>
  <c r="J2580" i="2"/>
  <c r="K2580" i="2"/>
  <c r="L2580" i="2"/>
  <c r="N2580" i="2"/>
  <c r="H2581" i="2"/>
  <c r="I2581" i="2"/>
  <c r="J2581" i="2"/>
  <c r="K2581" i="2"/>
  <c r="L2581" i="2"/>
  <c r="N2581" i="2"/>
  <c r="H2582" i="2"/>
  <c r="I2582" i="2"/>
  <c r="J2582" i="2"/>
  <c r="K2582" i="2"/>
  <c r="L2582" i="2"/>
  <c r="N2582" i="2"/>
  <c r="H2583" i="2"/>
  <c r="I2583" i="2"/>
  <c r="J2583" i="2"/>
  <c r="K2583" i="2"/>
  <c r="L2583" i="2"/>
  <c r="N2583" i="2"/>
  <c r="H2584" i="2"/>
  <c r="I2584" i="2"/>
  <c r="J2584" i="2"/>
  <c r="K2584" i="2"/>
  <c r="L2584" i="2"/>
  <c r="N2584" i="2"/>
  <c r="H2585" i="2"/>
  <c r="I2585" i="2"/>
  <c r="J2585" i="2"/>
  <c r="K2585" i="2"/>
  <c r="L2585" i="2"/>
  <c r="N2585" i="2"/>
  <c r="H2586" i="2"/>
  <c r="I2586" i="2"/>
  <c r="J2586" i="2"/>
  <c r="K2586" i="2"/>
  <c r="L2586" i="2"/>
  <c r="N2586" i="2"/>
  <c r="H2587" i="2"/>
  <c r="I2587" i="2"/>
  <c r="J2587" i="2"/>
  <c r="K2587" i="2"/>
  <c r="L2587" i="2"/>
  <c r="N2587" i="2"/>
  <c r="H2588" i="2"/>
  <c r="I2588" i="2"/>
  <c r="J2588" i="2"/>
  <c r="K2588" i="2"/>
  <c r="L2588" i="2"/>
  <c r="N2588" i="2"/>
  <c r="H2589" i="2"/>
  <c r="I2589" i="2"/>
  <c r="J2589" i="2"/>
  <c r="K2589" i="2"/>
  <c r="L2589" i="2"/>
  <c r="N2589" i="2"/>
  <c r="H2590" i="2"/>
  <c r="I2590" i="2"/>
  <c r="J2590" i="2"/>
  <c r="K2590" i="2"/>
  <c r="L2590" i="2"/>
  <c r="N2590" i="2"/>
  <c r="H2591" i="2"/>
  <c r="I2591" i="2"/>
  <c r="J2591" i="2"/>
  <c r="K2591" i="2"/>
  <c r="L2591" i="2"/>
  <c r="N2591" i="2"/>
  <c r="H2592" i="2"/>
  <c r="I2592" i="2"/>
  <c r="J2592" i="2"/>
  <c r="K2592" i="2"/>
  <c r="L2592" i="2"/>
  <c r="N2592" i="2"/>
  <c r="H2593" i="2"/>
  <c r="I2593" i="2"/>
  <c r="J2593" i="2"/>
  <c r="K2593" i="2"/>
  <c r="L2593" i="2"/>
  <c r="N2593" i="2"/>
  <c r="H2594" i="2"/>
  <c r="I2594" i="2"/>
  <c r="J2594" i="2"/>
  <c r="K2594" i="2"/>
  <c r="L2594" i="2"/>
  <c r="N2594" i="2"/>
  <c r="H2595" i="2"/>
  <c r="I2595" i="2"/>
  <c r="J2595" i="2"/>
  <c r="K2595" i="2"/>
  <c r="L2595" i="2"/>
  <c r="N2595" i="2"/>
  <c r="H2596" i="2"/>
  <c r="I2596" i="2"/>
  <c r="J2596" i="2"/>
  <c r="K2596" i="2"/>
  <c r="L2596" i="2"/>
  <c r="N2596" i="2"/>
  <c r="H2597" i="2"/>
  <c r="I2597" i="2"/>
  <c r="J2597" i="2"/>
  <c r="K2597" i="2"/>
  <c r="L2597" i="2"/>
  <c r="N2597" i="2"/>
  <c r="H2598" i="2"/>
  <c r="I2598" i="2"/>
  <c r="J2598" i="2"/>
  <c r="K2598" i="2"/>
  <c r="L2598" i="2"/>
  <c r="N2598" i="2"/>
  <c r="H2599" i="2"/>
  <c r="I2599" i="2"/>
  <c r="J2599" i="2"/>
  <c r="K2599" i="2"/>
  <c r="L2599" i="2"/>
  <c r="N2599" i="2"/>
  <c r="H2600" i="2"/>
  <c r="I2600" i="2"/>
  <c r="J2600" i="2"/>
  <c r="K2600" i="2"/>
  <c r="L2600" i="2"/>
  <c r="N2600" i="2"/>
  <c r="H2601" i="2"/>
  <c r="I2601" i="2"/>
  <c r="J2601" i="2"/>
  <c r="K2601" i="2"/>
  <c r="L2601" i="2"/>
  <c r="N2601" i="2"/>
  <c r="H2602" i="2"/>
  <c r="I2602" i="2"/>
  <c r="J2602" i="2"/>
  <c r="K2602" i="2"/>
  <c r="L2602" i="2"/>
  <c r="N2602" i="2"/>
  <c r="H2603" i="2"/>
  <c r="I2603" i="2"/>
  <c r="J2603" i="2"/>
  <c r="K2603" i="2"/>
  <c r="L2603" i="2"/>
  <c r="N2603" i="2"/>
  <c r="H2604" i="2"/>
  <c r="I2604" i="2"/>
  <c r="J2604" i="2"/>
  <c r="K2604" i="2"/>
  <c r="L2604" i="2"/>
  <c r="N2604" i="2"/>
  <c r="H2605" i="2"/>
  <c r="I2605" i="2"/>
  <c r="J2605" i="2"/>
  <c r="K2605" i="2"/>
  <c r="L2605" i="2"/>
  <c r="N2605" i="2"/>
  <c r="H2606" i="2"/>
  <c r="I2606" i="2"/>
  <c r="J2606" i="2"/>
  <c r="K2606" i="2"/>
  <c r="L2606" i="2"/>
  <c r="N2606" i="2"/>
  <c r="H2607" i="2"/>
  <c r="I2607" i="2"/>
  <c r="J2607" i="2"/>
  <c r="K2607" i="2"/>
  <c r="L2607" i="2"/>
  <c r="N2607" i="2"/>
  <c r="H2608" i="2"/>
  <c r="I2608" i="2"/>
  <c r="J2608" i="2"/>
  <c r="K2608" i="2"/>
  <c r="L2608" i="2"/>
  <c r="N2608" i="2"/>
  <c r="H2609" i="2"/>
  <c r="I2609" i="2"/>
  <c r="J2609" i="2"/>
  <c r="K2609" i="2"/>
  <c r="L2609" i="2"/>
  <c r="N2609" i="2"/>
  <c r="H2610" i="2"/>
  <c r="I2610" i="2"/>
  <c r="J2610" i="2"/>
  <c r="K2610" i="2"/>
  <c r="L2610" i="2"/>
  <c r="N2610" i="2"/>
  <c r="H2611" i="2"/>
  <c r="I2611" i="2"/>
  <c r="J2611" i="2"/>
  <c r="K2611" i="2"/>
  <c r="L2611" i="2"/>
  <c r="N2611" i="2"/>
  <c r="H2612" i="2"/>
  <c r="I2612" i="2"/>
  <c r="J2612" i="2"/>
  <c r="K2612" i="2"/>
  <c r="L2612" i="2"/>
  <c r="N2612" i="2"/>
  <c r="H2613" i="2"/>
  <c r="I2613" i="2"/>
  <c r="J2613" i="2"/>
  <c r="K2613" i="2"/>
  <c r="L2613" i="2"/>
  <c r="N2613" i="2"/>
  <c r="H2614" i="2"/>
  <c r="I2614" i="2"/>
  <c r="J2614" i="2"/>
  <c r="K2614" i="2"/>
  <c r="L2614" i="2"/>
  <c r="N2614" i="2"/>
  <c r="H2615" i="2"/>
  <c r="I2615" i="2"/>
  <c r="J2615" i="2"/>
  <c r="K2615" i="2"/>
  <c r="L2615" i="2"/>
  <c r="N2615" i="2"/>
  <c r="H2616" i="2"/>
  <c r="I2616" i="2"/>
  <c r="J2616" i="2"/>
  <c r="K2616" i="2"/>
  <c r="L2616" i="2"/>
  <c r="N2616" i="2"/>
  <c r="H2617" i="2"/>
  <c r="I2617" i="2"/>
  <c r="J2617" i="2"/>
  <c r="K2617" i="2"/>
  <c r="L2617" i="2"/>
  <c r="N2617" i="2"/>
  <c r="H2618" i="2"/>
  <c r="I2618" i="2"/>
  <c r="J2618" i="2"/>
  <c r="K2618" i="2"/>
  <c r="L2618" i="2"/>
  <c r="N2618" i="2"/>
  <c r="H2619" i="2"/>
  <c r="I2619" i="2"/>
  <c r="J2619" i="2"/>
  <c r="K2619" i="2"/>
  <c r="L2619" i="2"/>
  <c r="N2619" i="2"/>
  <c r="H2620" i="2"/>
  <c r="I2620" i="2"/>
  <c r="J2620" i="2"/>
  <c r="K2620" i="2"/>
  <c r="L2620" i="2"/>
  <c r="N2620" i="2"/>
  <c r="H2621" i="2"/>
  <c r="I2621" i="2"/>
  <c r="J2621" i="2"/>
  <c r="K2621" i="2"/>
  <c r="L2621" i="2"/>
  <c r="N2621" i="2"/>
  <c r="H2622" i="2"/>
  <c r="I2622" i="2"/>
  <c r="J2622" i="2"/>
  <c r="K2622" i="2"/>
  <c r="L2622" i="2"/>
  <c r="N2622" i="2"/>
  <c r="H2623" i="2"/>
  <c r="I2623" i="2"/>
  <c r="J2623" i="2"/>
  <c r="K2623" i="2"/>
  <c r="L2623" i="2"/>
  <c r="N2623" i="2"/>
  <c r="H2624" i="2"/>
  <c r="I2624" i="2"/>
  <c r="J2624" i="2"/>
  <c r="K2624" i="2"/>
  <c r="L2624" i="2"/>
  <c r="N2624" i="2"/>
  <c r="H2625" i="2"/>
  <c r="I2625" i="2"/>
  <c r="J2625" i="2"/>
  <c r="K2625" i="2"/>
  <c r="L2625" i="2"/>
  <c r="N2625" i="2"/>
  <c r="H2626" i="2"/>
  <c r="I2626" i="2"/>
  <c r="J2626" i="2"/>
  <c r="K2626" i="2"/>
  <c r="L2626" i="2"/>
  <c r="N2626" i="2"/>
  <c r="H2627" i="2"/>
  <c r="I2627" i="2"/>
  <c r="J2627" i="2"/>
  <c r="K2627" i="2"/>
  <c r="L2627" i="2"/>
  <c r="N2627" i="2"/>
  <c r="H2628" i="2"/>
  <c r="I2628" i="2"/>
  <c r="J2628" i="2"/>
  <c r="K2628" i="2"/>
  <c r="L2628" i="2"/>
  <c r="N2628" i="2"/>
  <c r="H2629" i="2"/>
  <c r="I2629" i="2"/>
  <c r="J2629" i="2"/>
  <c r="K2629" i="2"/>
  <c r="L2629" i="2"/>
  <c r="N2629" i="2"/>
  <c r="H2630" i="2"/>
  <c r="I2630" i="2"/>
  <c r="J2630" i="2"/>
  <c r="K2630" i="2"/>
  <c r="L2630" i="2"/>
  <c r="N2630" i="2"/>
  <c r="H2631" i="2"/>
  <c r="I2631" i="2"/>
  <c r="J2631" i="2"/>
  <c r="K2631" i="2"/>
  <c r="L2631" i="2"/>
  <c r="N2631" i="2"/>
  <c r="H2632" i="2"/>
  <c r="I2632" i="2"/>
  <c r="J2632" i="2"/>
  <c r="K2632" i="2"/>
  <c r="L2632" i="2"/>
  <c r="N2632" i="2"/>
  <c r="H2633" i="2"/>
  <c r="I2633" i="2"/>
  <c r="J2633" i="2"/>
  <c r="K2633" i="2"/>
  <c r="L2633" i="2"/>
  <c r="N2633" i="2"/>
  <c r="H2634" i="2"/>
  <c r="I2634" i="2"/>
  <c r="J2634" i="2"/>
  <c r="K2634" i="2"/>
  <c r="L2634" i="2"/>
  <c r="N2634" i="2"/>
  <c r="H2635" i="2"/>
  <c r="I2635" i="2"/>
  <c r="J2635" i="2"/>
  <c r="K2635" i="2"/>
  <c r="L2635" i="2"/>
  <c r="N2635" i="2"/>
  <c r="H2636" i="2"/>
  <c r="I2636" i="2"/>
  <c r="J2636" i="2"/>
  <c r="K2636" i="2"/>
  <c r="L2636" i="2"/>
  <c r="N2636" i="2"/>
  <c r="H2637" i="2"/>
  <c r="I2637" i="2"/>
  <c r="J2637" i="2"/>
  <c r="K2637" i="2"/>
  <c r="L2637" i="2"/>
  <c r="N2637" i="2"/>
  <c r="H2638" i="2"/>
  <c r="I2638" i="2"/>
  <c r="J2638" i="2"/>
  <c r="K2638" i="2"/>
  <c r="L2638" i="2"/>
  <c r="N2638" i="2"/>
  <c r="H2639" i="2"/>
  <c r="I2639" i="2"/>
  <c r="J2639" i="2"/>
  <c r="K2639" i="2"/>
  <c r="L2639" i="2"/>
  <c r="N2639" i="2"/>
  <c r="H2640" i="2"/>
  <c r="I2640" i="2"/>
  <c r="J2640" i="2"/>
  <c r="K2640" i="2"/>
  <c r="L2640" i="2"/>
  <c r="N2640" i="2"/>
  <c r="H2641" i="2"/>
  <c r="I2641" i="2"/>
  <c r="J2641" i="2"/>
  <c r="K2641" i="2"/>
  <c r="L2641" i="2"/>
  <c r="N2641" i="2"/>
  <c r="H2642" i="2"/>
  <c r="I2642" i="2"/>
  <c r="J2642" i="2"/>
  <c r="K2642" i="2"/>
  <c r="L2642" i="2"/>
  <c r="N2642" i="2"/>
  <c r="H2643" i="2"/>
  <c r="I2643" i="2"/>
  <c r="J2643" i="2"/>
  <c r="K2643" i="2"/>
  <c r="L2643" i="2"/>
  <c r="N2643" i="2"/>
  <c r="H2644" i="2"/>
  <c r="I2644" i="2"/>
  <c r="J2644" i="2"/>
  <c r="K2644" i="2"/>
  <c r="L2644" i="2"/>
  <c r="N2644" i="2"/>
  <c r="H2645" i="2"/>
  <c r="I2645" i="2"/>
  <c r="J2645" i="2"/>
  <c r="K2645" i="2"/>
  <c r="L2645" i="2"/>
  <c r="N2645" i="2"/>
  <c r="H2646" i="2"/>
  <c r="I2646" i="2"/>
  <c r="J2646" i="2"/>
  <c r="K2646" i="2"/>
  <c r="L2646" i="2"/>
  <c r="N2646" i="2"/>
  <c r="H2647" i="2"/>
  <c r="I2647" i="2"/>
  <c r="J2647" i="2"/>
  <c r="K2647" i="2"/>
  <c r="L2647" i="2"/>
  <c r="N2647" i="2"/>
  <c r="H2648" i="2"/>
  <c r="I2648" i="2"/>
  <c r="J2648" i="2"/>
  <c r="K2648" i="2"/>
  <c r="L2648" i="2"/>
  <c r="N2648" i="2"/>
  <c r="H2649" i="2"/>
  <c r="I2649" i="2"/>
  <c r="J2649" i="2"/>
  <c r="K2649" i="2"/>
  <c r="L2649" i="2"/>
  <c r="N2649" i="2"/>
  <c r="H2650" i="2"/>
  <c r="I2650" i="2"/>
  <c r="J2650" i="2"/>
  <c r="K2650" i="2"/>
  <c r="L2650" i="2"/>
  <c r="N2650" i="2"/>
  <c r="H2651" i="2"/>
  <c r="I2651" i="2"/>
  <c r="J2651" i="2"/>
  <c r="K2651" i="2"/>
  <c r="L2651" i="2"/>
  <c r="N2651" i="2"/>
  <c r="H2652" i="2"/>
  <c r="I2652" i="2"/>
  <c r="J2652" i="2"/>
  <c r="K2652" i="2"/>
  <c r="L2652" i="2"/>
  <c r="N2652" i="2"/>
  <c r="H2653" i="2"/>
  <c r="I2653" i="2"/>
  <c r="J2653" i="2"/>
  <c r="K2653" i="2"/>
  <c r="L2653" i="2"/>
  <c r="N2653" i="2"/>
  <c r="H2654" i="2"/>
  <c r="I2654" i="2"/>
  <c r="J2654" i="2"/>
  <c r="K2654" i="2"/>
  <c r="L2654" i="2"/>
  <c r="N2654" i="2"/>
  <c r="H2655" i="2"/>
  <c r="I2655" i="2"/>
  <c r="J2655" i="2"/>
  <c r="K2655" i="2"/>
  <c r="L2655" i="2"/>
  <c r="N2655" i="2"/>
  <c r="H2656" i="2"/>
  <c r="I2656" i="2"/>
  <c r="J2656" i="2"/>
  <c r="K2656" i="2"/>
  <c r="L2656" i="2"/>
  <c r="N2656" i="2"/>
  <c r="H2657" i="2"/>
  <c r="I2657" i="2"/>
  <c r="J2657" i="2"/>
  <c r="K2657" i="2"/>
  <c r="L2657" i="2"/>
  <c r="N2657" i="2"/>
  <c r="H2658" i="2"/>
  <c r="I2658" i="2"/>
  <c r="J2658" i="2"/>
  <c r="K2658" i="2"/>
  <c r="L2658" i="2"/>
  <c r="N2658" i="2"/>
  <c r="H2659" i="2"/>
  <c r="I2659" i="2"/>
  <c r="J2659" i="2"/>
  <c r="K2659" i="2"/>
  <c r="L2659" i="2"/>
  <c r="N2659" i="2"/>
  <c r="H2660" i="2"/>
  <c r="I2660" i="2"/>
  <c r="J2660" i="2"/>
  <c r="K2660" i="2"/>
  <c r="L2660" i="2"/>
  <c r="N2660" i="2"/>
  <c r="H2661" i="2"/>
  <c r="I2661" i="2"/>
  <c r="J2661" i="2"/>
  <c r="K2661" i="2"/>
  <c r="L2661" i="2"/>
  <c r="N2661" i="2"/>
  <c r="H2662" i="2"/>
  <c r="I2662" i="2"/>
  <c r="J2662" i="2"/>
  <c r="K2662" i="2"/>
  <c r="L2662" i="2"/>
  <c r="N2662" i="2"/>
  <c r="H2663" i="2"/>
  <c r="I2663" i="2"/>
  <c r="J2663" i="2"/>
  <c r="K2663" i="2"/>
  <c r="L2663" i="2"/>
  <c r="N2663" i="2"/>
  <c r="H2664" i="2"/>
  <c r="I2664" i="2"/>
  <c r="J2664" i="2"/>
  <c r="K2664" i="2"/>
  <c r="L2664" i="2"/>
  <c r="N2664" i="2"/>
  <c r="H2665" i="2"/>
  <c r="I2665" i="2"/>
  <c r="J2665" i="2"/>
  <c r="K2665" i="2"/>
  <c r="L2665" i="2"/>
  <c r="N2665" i="2"/>
  <c r="H2666" i="2"/>
  <c r="I2666" i="2"/>
  <c r="J2666" i="2"/>
  <c r="K2666" i="2"/>
  <c r="L2666" i="2"/>
  <c r="N2666" i="2"/>
  <c r="H2667" i="2"/>
  <c r="I2667" i="2"/>
  <c r="J2667" i="2"/>
  <c r="K2667" i="2"/>
  <c r="L2667" i="2"/>
  <c r="N2667" i="2"/>
  <c r="H2668" i="2"/>
  <c r="I2668" i="2"/>
  <c r="J2668" i="2"/>
  <c r="K2668" i="2"/>
  <c r="L2668" i="2"/>
  <c r="N2668" i="2"/>
  <c r="H2669" i="2"/>
  <c r="I2669" i="2"/>
  <c r="J2669" i="2"/>
  <c r="K2669" i="2"/>
  <c r="L2669" i="2"/>
  <c r="N2669" i="2"/>
  <c r="H2670" i="2"/>
  <c r="I2670" i="2"/>
  <c r="J2670" i="2"/>
  <c r="K2670" i="2"/>
  <c r="L2670" i="2"/>
  <c r="N2670" i="2"/>
  <c r="H2671" i="2"/>
  <c r="I2671" i="2"/>
  <c r="J2671" i="2"/>
  <c r="K2671" i="2"/>
  <c r="L2671" i="2"/>
  <c r="N2671" i="2"/>
  <c r="H2672" i="2"/>
  <c r="I2672" i="2"/>
  <c r="J2672" i="2"/>
  <c r="K2672" i="2"/>
  <c r="L2672" i="2"/>
  <c r="N2672" i="2"/>
  <c r="H2673" i="2"/>
  <c r="I2673" i="2"/>
  <c r="J2673" i="2"/>
  <c r="K2673" i="2"/>
  <c r="L2673" i="2"/>
  <c r="N2673" i="2"/>
  <c r="H2674" i="2"/>
  <c r="I2674" i="2"/>
  <c r="J2674" i="2"/>
  <c r="K2674" i="2"/>
  <c r="L2674" i="2"/>
  <c r="N2674" i="2"/>
  <c r="H2675" i="2"/>
  <c r="I2675" i="2"/>
  <c r="J2675" i="2"/>
  <c r="K2675" i="2"/>
  <c r="L2675" i="2"/>
  <c r="N2675" i="2"/>
  <c r="H2676" i="2"/>
  <c r="I2676" i="2"/>
  <c r="J2676" i="2"/>
  <c r="K2676" i="2"/>
  <c r="L2676" i="2"/>
  <c r="N2676" i="2"/>
  <c r="H2677" i="2"/>
  <c r="I2677" i="2"/>
  <c r="J2677" i="2"/>
  <c r="K2677" i="2"/>
  <c r="L2677" i="2"/>
  <c r="N2677" i="2"/>
  <c r="H2678" i="2"/>
  <c r="I2678" i="2"/>
  <c r="J2678" i="2"/>
  <c r="K2678" i="2"/>
  <c r="L2678" i="2"/>
  <c r="N2678" i="2"/>
  <c r="H2679" i="2"/>
  <c r="I2679" i="2"/>
  <c r="J2679" i="2"/>
  <c r="K2679" i="2"/>
  <c r="L2679" i="2"/>
  <c r="N2679" i="2"/>
  <c r="H2680" i="2"/>
  <c r="I2680" i="2"/>
  <c r="J2680" i="2"/>
  <c r="K2680" i="2"/>
  <c r="L2680" i="2"/>
  <c r="N2680" i="2"/>
  <c r="H2681" i="2"/>
  <c r="I2681" i="2"/>
  <c r="J2681" i="2"/>
  <c r="K2681" i="2"/>
  <c r="L2681" i="2"/>
  <c r="N2681" i="2"/>
  <c r="H2682" i="2"/>
  <c r="I2682" i="2"/>
  <c r="J2682" i="2"/>
  <c r="K2682" i="2"/>
  <c r="L2682" i="2"/>
  <c r="N2682" i="2"/>
  <c r="H2683" i="2"/>
  <c r="I2683" i="2"/>
  <c r="J2683" i="2"/>
  <c r="K2683" i="2"/>
  <c r="L2683" i="2"/>
  <c r="N2683" i="2"/>
  <c r="H2684" i="2"/>
  <c r="I2684" i="2"/>
  <c r="J2684" i="2"/>
  <c r="K2684" i="2"/>
  <c r="L2684" i="2"/>
  <c r="N2684" i="2"/>
  <c r="H2685" i="2"/>
  <c r="I2685" i="2"/>
  <c r="J2685" i="2"/>
  <c r="K2685" i="2"/>
  <c r="L2685" i="2"/>
  <c r="N2685" i="2"/>
  <c r="H2686" i="2"/>
  <c r="I2686" i="2"/>
  <c r="J2686" i="2"/>
  <c r="K2686" i="2"/>
  <c r="L2686" i="2"/>
  <c r="N2686" i="2"/>
  <c r="H2687" i="2"/>
  <c r="I2687" i="2"/>
  <c r="J2687" i="2"/>
  <c r="K2687" i="2"/>
  <c r="L2687" i="2"/>
  <c r="N2687" i="2"/>
  <c r="H2688" i="2"/>
  <c r="I2688" i="2"/>
  <c r="J2688" i="2"/>
  <c r="K2688" i="2"/>
  <c r="L2688" i="2"/>
  <c r="N2688" i="2"/>
  <c r="H2689" i="2"/>
  <c r="I2689" i="2"/>
  <c r="J2689" i="2"/>
  <c r="K2689" i="2"/>
  <c r="L2689" i="2"/>
  <c r="N2689" i="2"/>
  <c r="H2690" i="2"/>
  <c r="I2690" i="2"/>
  <c r="J2690" i="2"/>
  <c r="K2690" i="2"/>
  <c r="L2690" i="2"/>
  <c r="N2690" i="2"/>
  <c r="H2691" i="2"/>
  <c r="I2691" i="2"/>
  <c r="J2691" i="2"/>
  <c r="K2691" i="2"/>
  <c r="L2691" i="2"/>
  <c r="N2691" i="2"/>
  <c r="H2692" i="2"/>
  <c r="I2692" i="2"/>
  <c r="J2692" i="2"/>
  <c r="K2692" i="2"/>
  <c r="L2692" i="2"/>
  <c r="N2692" i="2"/>
  <c r="H2693" i="2"/>
  <c r="I2693" i="2"/>
  <c r="J2693" i="2"/>
  <c r="K2693" i="2"/>
  <c r="L2693" i="2"/>
  <c r="N2693" i="2"/>
  <c r="H2694" i="2"/>
  <c r="I2694" i="2"/>
  <c r="J2694" i="2"/>
  <c r="K2694" i="2"/>
  <c r="L2694" i="2"/>
  <c r="N2694" i="2"/>
  <c r="H2695" i="2"/>
  <c r="I2695" i="2"/>
  <c r="J2695" i="2"/>
  <c r="K2695" i="2"/>
  <c r="L2695" i="2"/>
  <c r="N2695" i="2"/>
  <c r="H2696" i="2"/>
  <c r="I2696" i="2"/>
  <c r="J2696" i="2"/>
  <c r="K2696" i="2"/>
  <c r="L2696" i="2"/>
  <c r="N2696" i="2"/>
  <c r="H2697" i="2"/>
  <c r="I2697" i="2"/>
  <c r="J2697" i="2"/>
  <c r="K2697" i="2"/>
  <c r="L2697" i="2"/>
  <c r="N2697" i="2"/>
  <c r="H2698" i="2"/>
  <c r="I2698" i="2"/>
  <c r="J2698" i="2"/>
  <c r="K2698" i="2"/>
  <c r="L2698" i="2"/>
  <c r="N2698" i="2"/>
  <c r="H2699" i="2"/>
  <c r="I2699" i="2"/>
  <c r="J2699" i="2"/>
  <c r="K2699" i="2"/>
  <c r="L2699" i="2"/>
  <c r="N2699" i="2"/>
  <c r="H2700" i="2"/>
  <c r="I2700" i="2"/>
  <c r="J2700" i="2"/>
  <c r="K2700" i="2"/>
  <c r="L2700" i="2"/>
  <c r="N2700" i="2"/>
  <c r="H2701" i="2"/>
  <c r="I2701" i="2"/>
  <c r="J2701" i="2"/>
  <c r="K2701" i="2"/>
  <c r="L2701" i="2"/>
  <c r="N2701" i="2"/>
  <c r="H2702" i="2"/>
  <c r="I2702" i="2"/>
  <c r="J2702" i="2"/>
  <c r="K2702" i="2"/>
  <c r="L2702" i="2"/>
  <c r="N2702" i="2"/>
  <c r="H2703" i="2"/>
  <c r="I2703" i="2"/>
  <c r="J2703" i="2"/>
  <c r="K2703" i="2"/>
  <c r="L2703" i="2"/>
  <c r="N2703" i="2"/>
  <c r="H2704" i="2"/>
  <c r="I2704" i="2"/>
  <c r="J2704" i="2"/>
  <c r="K2704" i="2"/>
  <c r="L2704" i="2"/>
  <c r="N2704" i="2"/>
  <c r="H2705" i="2"/>
  <c r="I2705" i="2"/>
  <c r="J2705" i="2"/>
  <c r="K2705" i="2"/>
  <c r="L2705" i="2"/>
  <c r="N2705" i="2"/>
  <c r="H2706" i="2"/>
  <c r="I2706" i="2"/>
  <c r="J2706" i="2"/>
  <c r="K2706" i="2"/>
  <c r="L2706" i="2"/>
  <c r="N2706" i="2"/>
  <c r="H2707" i="2"/>
  <c r="I2707" i="2"/>
  <c r="J2707" i="2"/>
  <c r="K2707" i="2"/>
  <c r="L2707" i="2"/>
  <c r="N2707" i="2"/>
  <c r="H2708" i="2"/>
  <c r="I2708" i="2"/>
  <c r="J2708" i="2"/>
  <c r="K2708" i="2"/>
  <c r="L2708" i="2"/>
  <c r="N2708" i="2"/>
  <c r="H2709" i="2"/>
  <c r="I2709" i="2"/>
  <c r="J2709" i="2"/>
  <c r="K2709" i="2"/>
  <c r="L2709" i="2"/>
  <c r="N2709" i="2"/>
  <c r="H2710" i="2"/>
  <c r="I2710" i="2"/>
  <c r="J2710" i="2"/>
  <c r="K2710" i="2"/>
  <c r="L2710" i="2"/>
  <c r="N2710" i="2"/>
  <c r="H2711" i="2"/>
  <c r="I2711" i="2"/>
  <c r="J2711" i="2"/>
  <c r="K2711" i="2"/>
  <c r="L2711" i="2"/>
  <c r="N2711" i="2"/>
  <c r="H2712" i="2"/>
  <c r="I2712" i="2"/>
  <c r="J2712" i="2"/>
  <c r="K2712" i="2"/>
  <c r="L2712" i="2"/>
  <c r="N2712" i="2"/>
  <c r="H2713" i="2"/>
  <c r="I2713" i="2"/>
  <c r="J2713" i="2"/>
  <c r="K2713" i="2"/>
  <c r="L2713" i="2"/>
  <c r="N2713" i="2"/>
  <c r="H2714" i="2"/>
  <c r="I2714" i="2"/>
  <c r="J2714" i="2"/>
  <c r="K2714" i="2"/>
  <c r="L2714" i="2"/>
  <c r="N2714" i="2"/>
  <c r="H2715" i="2"/>
  <c r="I2715" i="2"/>
  <c r="J2715" i="2"/>
  <c r="K2715" i="2"/>
  <c r="L2715" i="2"/>
  <c r="N2715" i="2"/>
  <c r="H2716" i="2"/>
  <c r="I2716" i="2"/>
  <c r="J2716" i="2"/>
  <c r="K2716" i="2"/>
  <c r="L2716" i="2"/>
  <c r="N2716" i="2"/>
  <c r="H2717" i="2"/>
  <c r="I2717" i="2"/>
  <c r="J2717" i="2"/>
  <c r="K2717" i="2"/>
  <c r="L2717" i="2"/>
  <c r="N2717" i="2"/>
  <c r="H2718" i="2"/>
  <c r="I2718" i="2"/>
  <c r="J2718" i="2"/>
  <c r="K2718" i="2"/>
  <c r="L2718" i="2"/>
  <c r="N2718" i="2"/>
  <c r="H2719" i="2"/>
  <c r="I2719" i="2"/>
  <c r="J2719" i="2"/>
  <c r="K2719" i="2"/>
  <c r="L2719" i="2"/>
  <c r="N2719" i="2"/>
  <c r="H2720" i="2"/>
  <c r="I2720" i="2"/>
  <c r="J2720" i="2"/>
  <c r="K2720" i="2"/>
  <c r="L2720" i="2"/>
  <c r="N2720" i="2"/>
  <c r="H2721" i="2"/>
  <c r="I2721" i="2"/>
  <c r="J2721" i="2"/>
  <c r="K2721" i="2"/>
  <c r="L2721" i="2"/>
  <c r="N2721" i="2"/>
  <c r="H2722" i="2"/>
  <c r="I2722" i="2"/>
  <c r="J2722" i="2"/>
  <c r="K2722" i="2"/>
  <c r="L2722" i="2"/>
  <c r="N2722" i="2"/>
  <c r="H2723" i="2"/>
  <c r="I2723" i="2"/>
  <c r="J2723" i="2"/>
  <c r="K2723" i="2"/>
  <c r="L2723" i="2"/>
  <c r="N2723" i="2"/>
  <c r="H2724" i="2"/>
  <c r="I2724" i="2"/>
  <c r="J2724" i="2"/>
  <c r="K2724" i="2"/>
  <c r="L2724" i="2"/>
  <c r="N2724" i="2"/>
  <c r="H2725" i="2"/>
  <c r="I2725" i="2"/>
  <c r="J2725" i="2"/>
  <c r="K2725" i="2"/>
  <c r="L2725" i="2"/>
  <c r="N2725" i="2"/>
  <c r="H2726" i="2"/>
  <c r="I2726" i="2"/>
  <c r="J2726" i="2"/>
  <c r="K2726" i="2"/>
  <c r="L2726" i="2"/>
  <c r="N2726" i="2"/>
  <c r="H2727" i="2"/>
  <c r="I2727" i="2"/>
  <c r="J2727" i="2"/>
  <c r="K2727" i="2"/>
  <c r="L2727" i="2"/>
  <c r="N2727" i="2"/>
  <c r="H2728" i="2"/>
  <c r="I2728" i="2"/>
  <c r="J2728" i="2"/>
  <c r="K2728" i="2"/>
  <c r="L2728" i="2"/>
  <c r="N2728" i="2"/>
  <c r="H2729" i="2"/>
  <c r="I2729" i="2"/>
  <c r="J2729" i="2"/>
  <c r="K2729" i="2"/>
  <c r="L2729" i="2"/>
  <c r="N2729" i="2"/>
  <c r="H2730" i="2"/>
  <c r="I2730" i="2"/>
  <c r="J2730" i="2"/>
  <c r="K2730" i="2"/>
  <c r="L2730" i="2"/>
  <c r="N2730" i="2"/>
  <c r="H2731" i="2"/>
  <c r="I2731" i="2"/>
  <c r="J2731" i="2"/>
  <c r="K2731" i="2"/>
  <c r="L2731" i="2"/>
  <c r="N2731" i="2"/>
  <c r="H2732" i="2"/>
  <c r="I2732" i="2"/>
  <c r="J2732" i="2"/>
  <c r="K2732" i="2"/>
  <c r="L2732" i="2"/>
  <c r="N2732" i="2"/>
  <c r="H2733" i="2"/>
  <c r="I2733" i="2"/>
  <c r="J2733" i="2"/>
  <c r="K2733" i="2"/>
  <c r="L2733" i="2"/>
  <c r="N2733" i="2"/>
  <c r="H2734" i="2"/>
  <c r="I2734" i="2"/>
  <c r="J2734" i="2"/>
  <c r="K2734" i="2"/>
  <c r="L2734" i="2"/>
  <c r="N2734" i="2"/>
  <c r="H2735" i="2"/>
  <c r="I2735" i="2"/>
  <c r="J2735" i="2"/>
  <c r="K2735" i="2"/>
  <c r="L2735" i="2"/>
  <c r="N2735" i="2"/>
  <c r="H2736" i="2"/>
  <c r="I2736" i="2"/>
  <c r="J2736" i="2"/>
  <c r="K2736" i="2"/>
  <c r="L2736" i="2"/>
  <c r="N2736" i="2"/>
  <c r="H2737" i="2"/>
  <c r="I2737" i="2"/>
  <c r="J2737" i="2"/>
  <c r="K2737" i="2"/>
  <c r="L2737" i="2"/>
  <c r="N2737" i="2"/>
  <c r="H2738" i="2"/>
  <c r="I2738" i="2"/>
  <c r="J2738" i="2"/>
  <c r="K2738" i="2"/>
  <c r="L2738" i="2"/>
  <c r="N2738" i="2"/>
  <c r="H2739" i="2"/>
  <c r="I2739" i="2"/>
  <c r="J2739" i="2"/>
  <c r="K2739" i="2"/>
  <c r="L2739" i="2"/>
  <c r="N2739" i="2"/>
  <c r="H2740" i="2"/>
  <c r="I2740" i="2"/>
  <c r="J2740" i="2"/>
  <c r="K2740" i="2"/>
  <c r="L2740" i="2"/>
  <c r="N2740" i="2"/>
  <c r="H2741" i="2"/>
  <c r="I2741" i="2"/>
  <c r="J2741" i="2"/>
  <c r="K2741" i="2"/>
  <c r="L2741" i="2"/>
  <c r="N2741" i="2"/>
  <c r="H2742" i="2"/>
  <c r="I2742" i="2"/>
  <c r="J2742" i="2"/>
  <c r="K2742" i="2"/>
  <c r="L2742" i="2"/>
  <c r="N2742" i="2"/>
  <c r="H2743" i="2"/>
  <c r="I2743" i="2"/>
  <c r="J2743" i="2"/>
  <c r="K2743" i="2"/>
  <c r="L2743" i="2"/>
  <c r="N2743" i="2"/>
  <c r="H2744" i="2"/>
  <c r="I2744" i="2"/>
  <c r="J2744" i="2"/>
  <c r="K2744" i="2"/>
  <c r="L2744" i="2"/>
  <c r="N2744" i="2"/>
  <c r="H2745" i="2"/>
  <c r="I2745" i="2"/>
  <c r="J2745" i="2"/>
  <c r="K2745" i="2"/>
  <c r="L2745" i="2"/>
  <c r="N2745" i="2"/>
  <c r="H2746" i="2"/>
  <c r="I2746" i="2"/>
  <c r="J2746" i="2"/>
  <c r="K2746" i="2"/>
  <c r="L2746" i="2"/>
  <c r="N2746" i="2"/>
  <c r="H2747" i="2"/>
  <c r="I2747" i="2"/>
  <c r="J2747" i="2"/>
  <c r="K2747" i="2"/>
  <c r="L2747" i="2"/>
  <c r="N2747" i="2"/>
  <c r="H2748" i="2"/>
  <c r="I2748" i="2"/>
  <c r="J2748" i="2"/>
  <c r="K2748" i="2"/>
  <c r="L2748" i="2"/>
  <c r="N2748" i="2"/>
  <c r="H2749" i="2"/>
  <c r="I2749" i="2"/>
  <c r="J2749" i="2"/>
  <c r="K2749" i="2"/>
  <c r="L2749" i="2"/>
  <c r="N2749" i="2"/>
  <c r="H2750" i="2"/>
  <c r="I2750" i="2"/>
  <c r="J2750" i="2"/>
  <c r="K2750" i="2"/>
  <c r="L2750" i="2"/>
  <c r="N2750" i="2"/>
  <c r="H2751" i="2"/>
  <c r="I2751" i="2"/>
  <c r="J2751" i="2"/>
  <c r="K2751" i="2"/>
  <c r="L2751" i="2"/>
  <c r="N2751" i="2"/>
  <c r="H2752" i="2"/>
  <c r="I2752" i="2"/>
  <c r="J2752" i="2"/>
  <c r="K2752" i="2"/>
  <c r="L2752" i="2"/>
  <c r="N2752" i="2"/>
  <c r="H2753" i="2"/>
  <c r="I2753" i="2"/>
  <c r="J2753" i="2"/>
  <c r="K2753" i="2"/>
  <c r="L2753" i="2"/>
  <c r="N2753" i="2"/>
  <c r="H2754" i="2"/>
  <c r="I2754" i="2"/>
  <c r="J2754" i="2"/>
  <c r="K2754" i="2"/>
  <c r="L2754" i="2"/>
  <c r="N2754" i="2"/>
  <c r="H2755" i="2"/>
  <c r="I2755" i="2"/>
  <c r="J2755" i="2"/>
  <c r="K2755" i="2"/>
  <c r="L2755" i="2"/>
  <c r="N2755" i="2"/>
  <c r="H2756" i="2"/>
  <c r="I2756" i="2"/>
  <c r="J2756" i="2"/>
  <c r="K2756" i="2"/>
  <c r="L2756" i="2"/>
  <c r="N2756" i="2"/>
  <c r="H2757" i="2"/>
  <c r="I2757" i="2"/>
  <c r="J2757" i="2"/>
  <c r="K2757" i="2"/>
  <c r="L2757" i="2"/>
  <c r="N2757" i="2"/>
  <c r="H2758" i="2"/>
  <c r="I2758" i="2"/>
  <c r="J2758" i="2"/>
  <c r="K2758" i="2"/>
  <c r="L2758" i="2"/>
  <c r="N2758" i="2"/>
  <c r="H2759" i="2"/>
  <c r="I2759" i="2"/>
  <c r="J2759" i="2"/>
  <c r="K2759" i="2"/>
  <c r="L2759" i="2"/>
  <c r="N2759" i="2"/>
  <c r="H2760" i="2"/>
  <c r="I2760" i="2"/>
  <c r="J2760" i="2"/>
  <c r="K2760" i="2"/>
  <c r="L2760" i="2"/>
  <c r="N2760" i="2"/>
  <c r="H2761" i="2"/>
  <c r="I2761" i="2"/>
  <c r="J2761" i="2"/>
  <c r="K2761" i="2"/>
  <c r="L2761" i="2"/>
  <c r="N2761" i="2"/>
  <c r="H2762" i="2"/>
  <c r="I2762" i="2"/>
  <c r="J2762" i="2"/>
  <c r="K2762" i="2"/>
  <c r="L2762" i="2"/>
  <c r="N2762" i="2"/>
  <c r="H2763" i="2"/>
  <c r="I2763" i="2"/>
  <c r="J2763" i="2"/>
  <c r="K2763" i="2"/>
  <c r="L2763" i="2"/>
  <c r="N2763" i="2"/>
  <c r="H2764" i="2"/>
  <c r="I2764" i="2"/>
  <c r="J2764" i="2"/>
  <c r="K2764" i="2"/>
  <c r="L2764" i="2"/>
  <c r="N2764" i="2"/>
  <c r="H2765" i="2"/>
  <c r="I2765" i="2"/>
  <c r="J2765" i="2"/>
  <c r="K2765" i="2"/>
  <c r="L2765" i="2"/>
  <c r="N2765" i="2"/>
  <c r="H2766" i="2"/>
  <c r="I2766" i="2"/>
  <c r="J2766" i="2"/>
  <c r="K2766" i="2"/>
  <c r="L2766" i="2"/>
  <c r="N2766" i="2"/>
  <c r="H2767" i="2"/>
  <c r="I2767" i="2"/>
  <c r="J2767" i="2"/>
  <c r="K2767" i="2"/>
  <c r="L2767" i="2"/>
  <c r="N2767" i="2"/>
  <c r="H2768" i="2"/>
  <c r="I2768" i="2"/>
  <c r="J2768" i="2"/>
  <c r="K2768" i="2"/>
  <c r="L2768" i="2"/>
  <c r="N2768" i="2"/>
  <c r="H2769" i="2"/>
  <c r="I2769" i="2"/>
  <c r="J2769" i="2"/>
  <c r="K2769" i="2"/>
  <c r="L2769" i="2"/>
  <c r="N2769" i="2"/>
  <c r="H2770" i="2"/>
  <c r="I2770" i="2"/>
  <c r="J2770" i="2"/>
  <c r="K2770" i="2"/>
  <c r="L2770" i="2"/>
  <c r="N2770" i="2"/>
  <c r="H2771" i="2"/>
  <c r="I2771" i="2"/>
  <c r="J2771" i="2"/>
  <c r="K2771" i="2"/>
  <c r="L2771" i="2"/>
  <c r="N2771" i="2"/>
  <c r="H2772" i="2"/>
  <c r="I2772" i="2"/>
  <c r="J2772" i="2"/>
  <c r="K2772" i="2"/>
  <c r="L2772" i="2"/>
  <c r="N2772" i="2"/>
  <c r="H2773" i="2"/>
  <c r="I2773" i="2"/>
  <c r="J2773" i="2"/>
  <c r="K2773" i="2"/>
  <c r="L2773" i="2"/>
  <c r="N2773" i="2"/>
  <c r="H2774" i="2"/>
  <c r="I2774" i="2"/>
  <c r="J2774" i="2"/>
  <c r="K2774" i="2"/>
  <c r="L2774" i="2"/>
  <c r="N2774" i="2"/>
  <c r="H2775" i="2"/>
  <c r="I2775" i="2"/>
  <c r="J2775" i="2"/>
  <c r="K2775" i="2"/>
  <c r="L2775" i="2"/>
  <c r="N2775" i="2"/>
  <c r="H2776" i="2"/>
  <c r="I2776" i="2"/>
  <c r="J2776" i="2"/>
  <c r="K2776" i="2"/>
  <c r="L2776" i="2"/>
  <c r="N2776" i="2"/>
  <c r="K2777" i="2"/>
  <c r="L2777" i="2"/>
  <c r="N2777" i="2"/>
  <c r="K2778" i="2"/>
  <c r="L2778" i="2"/>
  <c r="N2778" i="2"/>
  <c r="K2779" i="2"/>
  <c r="L2779" i="2"/>
  <c r="N2779" i="2"/>
  <c r="K2780" i="2"/>
  <c r="L2780" i="2"/>
  <c r="N2780" i="2"/>
  <c r="K2781" i="2"/>
  <c r="L2781" i="2"/>
  <c r="N2781" i="2"/>
  <c r="K2782" i="2"/>
  <c r="L2782" i="2"/>
  <c r="N2782" i="2"/>
  <c r="K2783" i="2"/>
  <c r="L2783" i="2"/>
  <c r="N2783" i="2"/>
  <c r="K2784" i="2"/>
  <c r="L2784" i="2"/>
  <c r="N2784" i="2"/>
  <c r="K2785" i="2"/>
  <c r="L2785" i="2"/>
  <c r="N2785" i="2"/>
  <c r="K2786" i="2"/>
  <c r="L2786" i="2"/>
  <c r="N2786" i="2"/>
  <c r="K2787" i="2"/>
  <c r="L2787" i="2"/>
  <c r="N2787" i="2"/>
  <c r="K2788" i="2"/>
  <c r="L2788" i="2"/>
  <c r="N2788" i="2"/>
  <c r="K2789" i="2"/>
  <c r="L2789" i="2"/>
  <c r="N2789" i="2"/>
  <c r="K2790" i="2"/>
  <c r="L2790" i="2"/>
  <c r="N2790" i="2"/>
  <c r="K2791" i="2"/>
  <c r="L2791" i="2"/>
  <c r="N2791" i="2"/>
  <c r="K2792" i="2"/>
  <c r="L2792" i="2"/>
  <c r="N2792" i="2"/>
  <c r="K2793" i="2"/>
  <c r="L2793" i="2"/>
  <c r="N2793" i="2"/>
  <c r="K2794" i="2"/>
  <c r="L2794" i="2"/>
  <c r="N2794" i="2"/>
  <c r="K2795" i="2"/>
  <c r="L2795" i="2"/>
  <c r="N2795" i="2"/>
  <c r="K2796" i="2"/>
  <c r="L2796" i="2"/>
  <c r="N2796" i="2"/>
  <c r="K2797" i="2"/>
  <c r="L2797" i="2"/>
  <c r="N2797" i="2"/>
  <c r="K2798" i="2"/>
  <c r="L2798" i="2"/>
  <c r="N2798" i="2"/>
  <c r="K2799" i="2"/>
  <c r="L2799" i="2"/>
  <c r="N2799" i="2"/>
  <c r="K2800" i="2"/>
  <c r="L2800" i="2"/>
  <c r="N2800" i="2"/>
  <c r="K2801" i="2"/>
  <c r="L2801" i="2"/>
  <c r="N2801" i="2"/>
  <c r="K2802" i="2"/>
  <c r="L2802" i="2"/>
  <c r="N2802" i="2"/>
  <c r="K2803" i="2"/>
  <c r="L2803" i="2"/>
  <c r="N2803" i="2"/>
  <c r="K2804" i="2"/>
  <c r="L2804" i="2"/>
  <c r="N2804" i="2"/>
  <c r="K2805" i="2"/>
  <c r="L2805" i="2"/>
  <c r="N2805" i="2"/>
  <c r="K2806" i="2"/>
  <c r="L2806" i="2"/>
  <c r="N2806" i="2"/>
  <c r="K2807" i="2"/>
  <c r="L2807" i="2"/>
  <c r="N2807" i="2"/>
  <c r="K2808" i="2"/>
  <c r="L2808" i="2"/>
  <c r="N2808" i="2"/>
  <c r="K2809" i="2"/>
  <c r="L2809" i="2"/>
  <c r="N2809" i="2"/>
  <c r="K2810" i="2"/>
  <c r="L2810" i="2"/>
  <c r="N2810" i="2"/>
  <c r="K2811" i="2"/>
  <c r="L2811" i="2"/>
  <c r="N2811" i="2"/>
  <c r="K2812" i="2"/>
  <c r="L2812" i="2"/>
  <c r="N2812" i="2"/>
  <c r="K2813" i="2"/>
  <c r="L2813" i="2"/>
  <c r="N2813" i="2"/>
  <c r="K2814" i="2"/>
  <c r="L2814" i="2"/>
  <c r="N2814" i="2"/>
  <c r="K2815" i="2"/>
  <c r="L2815" i="2"/>
  <c r="N2815" i="2"/>
  <c r="K2816" i="2"/>
  <c r="L2816" i="2"/>
  <c r="N2816" i="2"/>
  <c r="K2817" i="2"/>
  <c r="L2817" i="2"/>
  <c r="N2817" i="2"/>
  <c r="K2818" i="2"/>
  <c r="L2818" i="2"/>
  <c r="N2818" i="2"/>
  <c r="K2819" i="2"/>
  <c r="L2819" i="2"/>
  <c r="N2819" i="2"/>
  <c r="K2820" i="2"/>
  <c r="L2820" i="2"/>
  <c r="N2820" i="2"/>
  <c r="K2821" i="2"/>
  <c r="L2821" i="2"/>
  <c r="N2821" i="2"/>
  <c r="K2822" i="2"/>
  <c r="L2822" i="2"/>
  <c r="N2822" i="2"/>
  <c r="K2823" i="2"/>
  <c r="L2823" i="2"/>
  <c r="N2823" i="2"/>
  <c r="K2824" i="2"/>
  <c r="L2824" i="2"/>
  <c r="N2824" i="2"/>
  <c r="K2825" i="2"/>
  <c r="L2825" i="2"/>
  <c r="N2825" i="2"/>
  <c r="K2826" i="2"/>
  <c r="L2826" i="2"/>
  <c r="N2826" i="2"/>
  <c r="K2827" i="2"/>
  <c r="L2827" i="2"/>
  <c r="N2827" i="2"/>
  <c r="K2828" i="2"/>
  <c r="L2828" i="2"/>
  <c r="N2828" i="2"/>
  <c r="K2829" i="2"/>
  <c r="L2829" i="2"/>
  <c r="N2829" i="2"/>
  <c r="K2830" i="2"/>
  <c r="L2830" i="2"/>
  <c r="N2830" i="2"/>
  <c r="K2831" i="2"/>
  <c r="L2831" i="2"/>
  <c r="N2831" i="2"/>
  <c r="K2832" i="2"/>
  <c r="L2832" i="2"/>
  <c r="N2832" i="2"/>
  <c r="K2833" i="2"/>
  <c r="L2833" i="2"/>
  <c r="N2833" i="2"/>
  <c r="K2834" i="2"/>
  <c r="L2834" i="2"/>
  <c r="N2834" i="2"/>
  <c r="K2835" i="2"/>
  <c r="L2835" i="2"/>
  <c r="N2835" i="2"/>
  <c r="K2836" i="2"/>
  <c r="L2836" i="2"/>
  <c r="N2836" i="2"/>
  <c r="K2837" i="2"/>
  <c r="L2837" i="2"/>
  <c r="N2837" i="2"/>
  <c r="K2838" i="2"/>
  <c r="L2838" i="2"/>
  <c r="N2838" i="2"/>
  <c r="K2839" i="2"/>
  <c r="L2839" i="2"/>
  <c r="N2839" i="2"/>
  <c r="K2840" i="2"/>
  <c r="L2840" i="2"/>
  <c r="N2840" i="2"/>
  <c r="K2841" i="2"/>
  <c r="L2841" i="2"/>
  <c r="N2841" i="2"/>
  <c r="K2842" i="2"/>
  <c r="L2842" i="2"/>
  <c r="N2842" i="2"/>
  <c r="K2843" i="2"/>
  <c r="L2843" i="2"/>
  <c r="N2843" i="2"/>
  <c r="K2844" i="2"/>
  <c r="L2844" i="2"/>
  <c r="N2844" i="2"/>
  <c r="K2845" i="2"/>
  <c r="L2845" i="2"/>
  <c r="N2845" i="2"/>
  <c r="K2846" i="2"/>
  <c r="L2846" i="2"/>
  <c r="N2846" i="2"/>
  <c r="K2847" i="2"/>
  <c r="L2847" i="2"/>
  <c r="N2847" i="2"/>
  <c r="K2848" i="2"/>
  <c r="L2848" i="2"/>
  <c r="N2848" i="2"/>
  <c r="K2849" i="2"/>
  <c r="L2849" i="2"/>
  <c r="N2849" i="2"/>
  <c r="K2850" i="2"/>
  <c r="L2850" i="2"/>
  <c r="N2850" i="2"/>
  <c r="K2851" i="2"/>
  <c r="L2851" i="2"/>
  <c r="N2851" i="2"/>
  <c r="K2852" i="2"/>
  <c r="L2852" i="2"/>
  <c r="N2852" i="2"/>
  <c r="K2853" i="2"/>
  <c r="L2853" i="2"/>
  <c r="N2853" i="2"/>
  <c r="K2854" i="2"/>
  <c r="L2854" i="2"/>
  <c r="N2854" i="2"/>
  <c r="K2855" i="2"/>
  <c r="L2855" i="2"/>
  <c r="N2855" i="2"/>
  <c r="K2856" i="2"/>
  <c r="L2856" i="2"/>
  <c r="N2856" i="2"/>
  <c r="K2857" i="2"/>
  <c r="L2857" i="2"/>
  <c r="N2857" i="2"/>
  <c r="K2858" i="2"/>
  <c r="L2858" i="2"/>
  <c r="N2858" i="2"/>
  <c r="K2859" i="2"/>
  <c r="L2859" i="2"/>
  <c r="N2859" i="2"/>
  <c r="K2860" i="2"/>
  <c r="L2860" i="2"/>
  <c r="N2860" i="2"/>
  <c r="K2861" i="2"/>
  <c r="L2861" i="2"/>
  <c r="N2861" i="2"/>
  <c r="K2862" i="2"/>
  <c r="L2862" i="2"/>
  <c r="N2862" i="2"/>
  <c r="K2863" i="2"/>
  <c r="L2863" i="2"/>
  <c r="N2863" i="2"/>
  <c r="K2864" i="2"/>
  <c r="L2864" i="2"/>
  <c r="N2864" i="2"/>
  <c r="K2865" i="2"/>
  <c r="L2865" i="2"/>
  <c r="N2865" i="2"/>
  <c r="K2866" i="2"/>
  <c r="L2866" i="2"/>
  <c r="N2866" i="2"/>
  <c r="K2867" i="2"/>
  <c r="L2867" i="2"/>
  <c r="N2867" i="2"/>
  <c r="K2868" i="2"/>
  <c r="L2868" i="2"/>
  <c r="N2868" i="2"/>
  <c r="K2869" i="2"/>
  <c r="L2869" i="2"/>
  <c r="N2869" i="2"/>
  <c r="K2870" i="2"/>
  <c r="L2870" i="2"/>
  <c r="N2870" i="2"/>
  <c r="K2871" i="2"/>
  <c r="L2871" i="2"/>
  <c r="N2871" i="2"/>
  <c r="K2872" i="2"/>
  <c r="L2872" i="2"/>
  <c r="N2872" i="2"/>
  <c r="K2873" i="2"/>
  <c r="L2873" i="2"/>
  <c r="N2873" i="2"/>
  <c r="K2874" i="2"/>
  <c r="L2874" i="2"/>
  <c r="N2874" i="2"/>
  <c r="K2875" i="2"/>
  <c r="L2875" i="2"/>
  <c r="N2875" i="2"/>
  <c r="K2876" i="2"/>
  <c r="L2876" i="2"/>
  <c r="N2876" i="2"/>
  <c r="K2877" i="2"/>
  <c r="L2877" i="2"/>
  <c r="N2877" i="2"/>
  <c r="K2878" i="2"/>
  <c r="L2878" i="2"/>
  <c r="N2878" i="2"/>
  <c r="K2879" i="2"/>
  <c r="L2879" i="2"/>
  <c r="N2879" i="2"/>
  <c r="K2880" i="2"/>
  <c r="L2880" i="2"/>
  <c r="N2880" i="2"/>
  <c r="K2881" i="2"/>
  <c r="L2881" i="2"/>
  <c r="N2881" i="2"/>
  <c r="K2882" i="2"/>
  <c r="L2882" i="2"/>
  <c r="N2882" i="2"/>
  <c r="K2883" i="2"/>
  <c r="L2883" i="2"/>
  <c r="N2883" i="2"/>
  <c r="K2884" i="2"/>
  <c r="L2884" i="2"/>
  <c r="N2884" i="2"/>
  <c r="K2885" i="2"/>
  <c r="L2885" i="2"/>
  <c r="N2885" i="2"/>
  <c r="K2886" i="2"/>
  <c r="L2886" i="2"/>
  <c r="N2886" i="2"/>
  <c r="K2887" i="2"/>
  <c r="L2887" i="2"/>
  <c r="N2887" i="2"/>
  <c r="K2888" i="2"/>
  <c r="L2888" i="2"/>
  <c r="N2888" i="2"/>
  <c r="K2889" i="2"/>
  <c r="L2889" i="2"/>
  <c r="N2889" i="2"/>
  <c r="K2890" i="2"/>
  <c r="L2890" i="2"/>
  <c r="N2890" i="2"/>
  <c r="K2891" i="2"/>
  <c r="L2891" i="2"/>
  <c r="N2891" i="2"/>
  <c r="K2892" i="2"/>
  <c r="L2892" i="2"/>
  <c r="N2892" i="2"/>
  <c r="K2893" i="2"/>
  <c r="L2893" i="2"/>
  <c r="N2893" i="2"/>
  <c r="K2894" i="2"/>
  <c r="L2894" i="2"/>
  <c r="N2894" i="2"/>
  <c r="K2895" i="2"/>
  <c r="L2895" i="2"/>
  <c r="N2895" i="2"/>
  <c r="K2896" i="2"/>
  <c r="L2896" i="2"/>
  <c r="N2896" i="2"/>
  <c r="K2897" i="2"/>
  <c r="L2897" i="2"/>
  <c r="N2897" i="2"/>
  <c r="K2898" i="2"/>
  <c r="L2898" i="2"/>
  <c r="N2898" i="2"/>
  <c r="K2899" i="2"/>
  <c r="L2899" i="2"/>
  <c r="N2899" i="2"/>
  <c r="K2900" i="2"/>
  <c r="L2900" i="2"/>
  <c r="N2900" i="2"/>
  <c r="K2901" i="2"/>
  <c r="L2901" i="2"/>
  <c r="N2901" i="2"/>
  <c r="K2902" i="2"/>
  <c r="L2902" i="2"/>
  <c r="N2902" i="2"/>
  <c r="K2903" i="2"/>
  <c r="L2903" i="2"/>
  <c r="N2903" i="2"/>
  <c r="K2904" i="2"/>
  <c r="L2904" i="2"/>
  <c r="N2904" i="2"/>
  <c r="K2905" i="2"/>
  <c r="L2905" i="2"/>
  <c r="N2905" i="2"/>
  <c r="K2906" i="2"/>
  <c r="L2906" i="2"/>
  <c r="N2906" i="2"/>
  <c r="K2907" i="2"/>
  <c r="L2907" i="2"/>
  <c r="N2907" i="2"/>
  <c r="K2908" i="2"/>
  <c r="L2908" i="2"/>
  <c r="N2908" i="2"/>
  <c r="K2909" i="2"/>
  <c r="L2909" i="2"/>
  <c r="N2909" i="2"/>
  <c r="K2910" i="2"/>
  <c r="L2910" i="2"/>
  <c r="N2910" i="2"/>
  <c r="K2911" i="2"/>
  <c r="L2911" i="2"/>
  <c r="N2911" i="2"/>
  <c r="K2912" i="2"/>
  <c r="L2912" i="2"/>
  <c r="N2912" i="2"/>
  <c r="K2913" i="2"/>
  <c r="L2913" i="2"/>
  <c r="N2913" i="2"/>
  <c r="K2914" i="2"/>
  <c r="L2914" i="2"/>
  <c r="N2914" i="2"/>
  <c r="K2915" i="2"/>
  <c r="L2915" i="2"/>
  <c r="N2915" i="2"/>
  <c r="K2916" i="2"/>
  <c r="L2916" i="2"/>
  <c r="N2916" i="2"/>
  <c r="K2917" i="2"/>
  <c r="L2917" i="2"/>
  <c r="N2917" i="2"/>
  <c r="K2918" i="2"/>
  <c r="L2918" i="2"/>
  <c r="N2918" i="2"/>
  <c r="K2919" i="2"/>
  <c r="L2919" i="2"/>
  <c r="N2919" i="2"/>
  <c r="K2920" i="2"/>
  <c r="L2920" i="2"/>
  <c r="N2920" i="2"/>
  <c r="K2921" i="2"/>
  <c r="L2921" i="2"/>
  <c r="N2921" i="2"/>
  <c r="K2922" i="2"/>
  <c r="L2922" i="2"/>
  <c r="N2922" i="2"/>
  <c r="K2923" i="2"/>
  <c r="L2923" i="2"/>
  <c r="N2923" i="2"/>
  <c r="K2924" i="2"/>
  <c r="L2924" i="2"/>
  <c r="N2924" i="2"/>
  <c r="K2925" i="2"/>
  <c r="L2925" i="2"/>
  <c r="N2925" i="2"/>
  <c r="K2926" i="2"/>
  <c r="L2926" i="2"/>
  <c r="N2926" i="2"/>
  <c r="K2927" i="2"/>
  <c r="L2927" i="2"/>
  <c r="N2927" i="2"/>
  <c r="K2928" i="2"/>
  <c r="L2928" i="2"/>
  <c r="N2928" i="2"/>
  <c r="K2929" i="2"/>
  <c r="L2929" i="2"/>
  <c r="N2929" i="2"/>
  <c r="K2930" i="2"/>
  <c r="L2930" i="2"/>
  <c r="N2930" i="2"/>
  <c r="K2931" i="2"/>
  <c r="L2931" i="2"/>
  <c r="N2931" i="2"/>
  <c r="K2932" i="2"/>
  <c r="L2932" i="2"/>
  <c r="N2932" i="2"/>
  <c r="K2933" i="2"/>
  <c r="L2933" i="2"/>
  <c r="N2933" i="2"/>
  <c r="K2934" i="2"/>
  <c r="L2934" i="2"/>
  <c r="N2934" i="2"/>
  <c r="K2935" i="2"/>
  <c r="L2935" i="2"/>
  <c r="N2935" i="2"/>
  <c r="K2936" i="2"/>
  <c r="L2936" i="2"/>
  <c r="N2936" i="2"/>
  <c r="K2937" i="2"/>
  <c r="L2937" i="2"/>
  <c r="N2937" i="2"/>
  <c r="K2938" i="2"/>
  <c r="L2938" i="2"/>
  <c r="N2938" i="2"/>
  <c r="K2939" i="2"/>
  <c r="L2939" i="2"/>
  <c r="N2939" i="2"/>
  <c r="K2940" i="2"/>
  <c r="L2940" i="2"/>
  <c r="N2940" i="2"/>
  <c r="K2941" i="2"/>
  <c r="L2941" i="2"/>
  <c r="N2941" i="2"/>
  <c r="K2942" i="2"/>
  <c r="L2942" i="2"/>
  <c r="N2942" i="2"/>
  <c r="K2943" i="2"/>
  <c r="L2943" i="2"/>
  <c r="N2943" i="2"/>
  <c r="K2944" i="2"/>
  <c r="L2944" i="2"/>
  <c r="N2944" i="2"/>
  <c r="K2945" i="2"/>
  <c r="L2945" i="2"/>
  <c r="N2945" i="2"/>
  <c r="K2946" i="2"/>
  <c r="L2946" i="2"/>
  <c r="N2946" i="2"/>
  <c r="K2947" i="2"/>
  <c r="L2947" i="2"/>
  <c r="N2947" i="2"/>
  <c r="K2948" i="2"/>
  <c r="L2948" i="2"/>
  <c r="N2948" i="2"/>
  <c r="K2949" i="2"/>
  <c r="L2949" i="2"/>
  <c r="N2949" i="2"/>
  <c r="K2950" i="2"/>
  <c r="L2950" i="2"/>
  <c r="N2950" i="2"/>
  <c r="K2951" i="2"/>
  <c r="L2951" i="2"/>
  <c r="N2951" i="2"/>
  <c r="K2952" i="2"/>
  <c r="L2952" i="2"/>
  <c r="N2952" i="2"/>
  <c r="K2953" i="2"/>
  <c r="L2953" i="2"/>
  <c r="N2953" i="2"/>
  <c r="H2954" i="2"/>
  <c r="I2954" i="2"/>
  <c r="J2954" i="2"/>
  <c r="K2954" i="2"/>
  <c r="L2954" i="2"/>
  <c r="N2954" i="2"/>
  <c r="H2955" i="2"/>
  <c r="I2955" i="2"/>
  <c r="J2955" i="2"/>
  <c r="K2955" i="2"/>
  <c r="L2955" i="2"/>
  <c r="N2955" i="2"/>
  <c r="H2956" i="2"/>
  <c r="I2956" i="2"/>
  <c r="J2956" i="2"/>
  <c r="K2956" i="2"/>
  <c r="L2956" i="2"/>
  <c r="N2956" i="2"/>
  <c r="H2957" i="2"/>
  <c r="I2957" i="2"/>
  <c r="J2957" i="2"/>
  <c r="K2957" i="2"/>
  <c r="L2957" i="2"/>
  <c r="N2957" i="2"/>
  <c r="H2958" i="2"/>
  <c r="I2958" i="2"/>
  <c r="J2958" i="2"/>
  <c r="K2958" i="2"/>
  <c r="L2958" i="2"/>
  <c r="N2958" i="2"/>
  <c r="H2959" i="2"/>
  <c r="I2959" i="2"/>
  <c r="J2959" i="2"/>
  <c r="K2959" i="2"/>
  <c r="L2959" i="2"/>
  <c r="N2959" i="2"/>
  <c r="H2960" i="2"/>
  <c r="I2960" i="2"/>
  <c r="J2960" i="2"/>
  <c r="K2960" i="2"/>
  <c r="L2960" i="2"/>
  <c r="N2960" i="2"/>
  <c r="H2961" i="2"/>
  <c r="I2961" i="2"/>
  <c r="J2961" i="2"/>
  <c r="K2961" i="2"/>
  <c r="L2961" i="2"/>
  <c r="N2961" i="2"/>
  <c r="H2962" i="2"/>
  <c r="I2962" i="2"/>
  <c r="J2962" i="2"/>
  <c r="K2962" i="2"/>
  <c r="L2962" i="2"/>
  <c r="N2962" i="2"/>
  <c r="H2963" i="2"/>
  <c r="I2963" i="2"/>
  <c r="J2963" i="2"/>
  <c r="K2963" i="2"/>
  <c r="L2963" i="2"/>
  <c r="N2963" i="2"/>
  <c r="H2964" i="2"/>
  <c r="I2964" i="2"/>
  <c r="J2964" i="2"/>
  <c r="K2964" i="2"/>
  <c r="L2964" i="2"/>
  <c r="N2964" i="2"/>
  <c r="H2965" i="2"/>
  <c r="I2965" i="2"/>
  <c r="J2965" i="2"/>
  <c r="K2965" i="2"/>
  <c r="L2965" i="2"/>
  <c r="N2965" i="2"/>
  <c r="H2966" i="2"/>
  <c r="I2966" i="2"/>
  <c r="J2966" i="2"/>
  <c r="K2966" i="2"/>
  <c r="L2966" i="2"/>
  <c r="N2966" i="2"/>
  <c r="H2967" i="2"/>
  <c r="I2967" i="2"/>
  <c r="J2967" i="2"/>
  <c r="K2967" i="2"/>
  <c r="L2967" i="2"/>
  <c r="N2967" i="2"/>
  <c r="H2968" i="2"/>
  <c r="I2968" i="2"/>
  <c r="J2968" i="2"/>
  <c r="K2968" i="2"/>
  <c r="L2968" i="2"/>
  <c r="N2968" i="2"/>
  <c r="H2969" i="2"/>
  <c r="I2969" i="2"/>
  <c r="J2969" i="2"/>
  <c r="K2969" i="2"/>
  <c r="L2969" i="2"/>
  <c r="N2969" i="2"/>
  <c r="H2970" i="2"/>
  <c r="I2970" i="2"/>
  <c r="J2970" i="2"/>
  <c r="K2970" i="2"/>
  <c r="L2970" i="2"/>
  <c r="N2970" i="2"/>
  <c r="H2971" i="2"/>
  <c r="I2971" i="2"/>
  <c r="J2971" i="2"/>
  <c r="K2971" i="2"/>
  <c r="L2971" i="2"/>
  <c r="N2971" i="2"/>
  <c r="H2972" i="2"/>
  <c r="I2972" i="2"/>
  <c r="J2972" i="2"/>
  <c r="K2972" i="2"/>
  <c r="L2972" i="2"/>
  <c r="N2972" i="2"/>
  <c r="H2973" i="2"/>
  <c r="I2973" i="2"/>
  <c r="J2973" i="2"/>
  <c r="K2973" i="2"/>
  <c r="L2973" i="2"/>
  <c r="N2973" i="2"/>
  <c r="H2974" i="2"/>
  <c r="I2974" i="2"/>
  <c r="J2974" i="2"/>
  <c r="K2974" i="2"/>
  <c r="L2974" i="2"/>
  <c r="N2974" i="2"/>
  <c r="H2975" i="2"/>
  <c r="I2975" i="2"/>
  <c r="J2975" i="2"/>
  <c r="K2975" i="2"/>
  <c r="L2975" i="2"/>
  <c r="N2975" i="2"/>
  <c r="H2976" i="2"/>
  <c r="I2976" i="2"/>
  <c r="J2976" i="2"/>
  <c r="K2976" i="2"/>
  <c r="L2976" i="2"/>
  <c r="N2976" i="2"/>
  <c r="H2977" i="2"/>
  <c r="I2977" i="2"/>
  <c r="J2977" i="2"/>
  <c r="K2977" i="2"/>
  <c r="L2977" i="2"/>
  <c r="N2977" i="2"/>
  <c r="H2978" i="2"/>
  <c r="I2978" i="2"/>
  <c r="J2978" i="2"/>
  <c r="K2978" i="2"/>
  <c r="L2978" i="2"/>
  <c r="N2978" i="2"/>
  <c r="H2979" i="2"/>
  <c r="I2979" i="2"/>
  <c r="J2979" i="2"/>
  <c r="K2979" i="2"/>
  <c r="L2979" i="2"/>
  <c r="N2979" i="2"/>
  <c r="H2980" i="2"/>
  <c r="I2980" i="2"/>
  <c r="J2980" i="2"/>
  <c r="K2980" i="2"/>
  <c r="L2980" i="2"/>
  <c r="N2980" i="2"/>
  <c r="H2981" i="2"/>
  <c r="I2981" i="2"/>
  <c r="J2981" i="2"/>
  <c r="K2981" i="2"/>
  <c r="L2981" i="2"/>
  <c r="N2981" i="2"/>
  <c r="H2982" i="2"/>
  <c r="I2982" i="2"/>
  <c r="J2982" i="2"/>
  <c r="K2982" i="2"/>
  <c r="L2982" i="2"/>
  <c r="N2982" i="2"/>
  <c r="H2983" i="2"/>
  <c r="I2983" i="2"/>
  <c r="J2983" i="2"/>
  <c r="K2983" i="2"/>
  <c r="L2983" i="2"/>
  <c r="N2983" i="2"/>
  <c r="H2984" i="2"/>
  <c r="I2984" i="2"/>
  <c r="J2984" i="2"/>
  <c r="K2984" i="2"/>
  <c r="L2984" i="2"/>
  <c r="N2984" i="2"/>
  <c r="H2985" i="2"/>
  <c r="I2985" i="2"/>
  <c r="J2985" i="2"/>
  <c r="K2985" i="2"/>
  <c r="L2985" i="2"/>
  <c r="N2985" i="2"/>
  <c r="H2986" i="2"/>
  <c r="I2986" i="2"/>
  <c r="J2986" i="2"/>
  <c r="K2986" i="2"/>
  <c r="L2986" i="2"/>
  <c r="N2986" i="2"/>
  <c r="H2987" i="2"/>
  <c r="I2987" i="2"/>
  <c r="J2987" i="2"/>
  <c r="K2987" i="2"/>
  <c r="L2987" i="2"/>
  <c r="N2987" i="2"/>
  <c r="H2988" i="2"/>
  <c r="I2988" i="2"/>
  <c r="J2988" i="2"/>
  <c r="K2988" i="2"/>
  <c r="L2988" i="2"/>
  <c r="N2988" i="2"/>
  <c r="H2989" i="2"/>
  <c r="I2989" i="2"/>
  <c r="J2989" i="2"/>
  <c r="K2989" i="2"/>
  <c r="L2989" i="2"/>
  <c r="N2989" i="2"/>
  <c r="H2990" i="2"/>
  <c r="I2990" i="2"/>
  <c r="J2990" i="2"/>
  <c r="K2990" i="2"/>
  <c r="L2990" i="2"/>
  <c r="N2990" i="2"/>
  <c r="H2991" i="2"/>
  <c r="I2991" i="2"/>
  <c r="J2991" i="2"/>
  <c r="K2991" i="2"/>
  <c r="L2991" i="2"/>
  <c r="N2991" i="2"/>
  <c r="H2992" i="2"/>
  <c r="I2992" i="2"/>
  <c r="J2992" i="2"/>
  <c r="K2992" i="2"/>
  <c r="L2992" i="2"/>
  <c r="N2992" i="2"/>
  <c r="K2993" i="2"/>
  <c r="L2993" i="2"/>
  <c r="N2993" i="2"/>
  <c r="K2994" i="2"/>
  <c r="L2994" i="2"/>
  <c r="N2994" i="2"/>
  <c r="K2995" i="2"/>
  <c r="L2995" i="2"/>
  <c r="N2995" i="2"/>
  <c r="K2996" i="2"/>
  <c r="L2996" i="2"/>
  <c r="N2996" i="2"/>
  <c r="K2997" i="2"/>
  <c r="L2997" i="2"/>
  <c r="N2997" i="2"/>
  <c r="K2998" i="2"/>
  <c r="L2998" i="2"/>
  <c r="N2998" i="2"/>
  <c r="K2999" i="2"/>
  <c r="L2999" i="2"/>
  <c r="N2999" i="2"/>
  <c r="K3000" i="2"/>
  <c r="L3000" i="2"/>
  <c r="N3000" i="2"/>
  <c r="K3001" i="2"/>
  <c r="L3001" i="2"/>
  <c r="N3001" i="2"/>
  <c r="K3002" i="2"/>
  <c r="L3002" i="2"/>
  <c r="N3002" i="2"/>
  <c r="K3003" i="2"/>
  <c r="L3003" i="2"/>
  <c r="N3003" i="2"/>
  <c r="K3004" i="2"/>
  <c r="L3004" i="2"/>
  <c r="N3004" i="2"/>
  <c r="K3005" i="2"/>
  <c r="L3005" i="2"/>
  <c r="N3005" i="2"/>
  <c r="K3006" i="2"/>
  <c r="L3006" i="2"/>
  <c r="N3006" i="2"/>
  <c r="K3007" i="2"/>
  <c r="L3007" i="2"/>
  <c r="N3007" i="2"/>
  <c r="K3008" i="2"/>
  <c r="L3008" i="2"/>
  <c r="N3008" i="2"/>
  <c r="K3009" i="2"/>
  <c r="L3009" i="2"/>
  <c r="N3009" i="2"/>
  <c r="K3010" i="2"/>
  <c r="L3010" i="2"/>
  <c r="N3010" i="2"/>
  <c r="K3011" i="2"/>
  <c r="L3011" i="2"/>
  <c r="N3011" i="2"/>
  <c r="K3012" i="2"/>
  <c r="L3012" i="2"/>
  <c r="N3012" i="2"/>
  <c r="K3013" i="2"/>
  <c r="L3013" i="2"/>
  <c r="N3013" i="2"/>
  <c r="K3014" i="2"/>
  <c r="L3014" i="2"/>
  <c r="N3014" i="2"/>
  <c r="K3015" i="2"/>
  <c r="L3015" i="2"/>
  <c r="N3015" i="2"/>
  <c r="K3016" i="2"/>
  <c r="L3016" i="2"/>
  <c r="N3016" i="2"/>
  <c r="K3017" i="2"/>
  <c r="L3017" i="2"/>
  <c r="N3017" i="2"/>
  <c r="K3018" i="2"/>
  <c r="L3018" i="2"/>
  <c r="N3018" i="2"/>
  <c r="K3019" i="2"/>
  <c r="L3019" i="2"/>
  <c r="N3019" i="2"/>
  <c r="K3020" i="2"/>
  <c r="L3020" i="2"/>
  <c r="N3020" i="2"/>
  <c r="K3021" i="2"/>
  <c r="L3021" i="2"/>
  <c r="N3021" i="2"/>
  <c r="K3022" i="2"/>
  <c r="L3022" i="2"/>
  <c r="N3022" i="2"/>
  <c r="K3023" i="2"/>
  <c r="L3023" i="2"/>
  <c r="N3023" i="2"/>
  <c r="K3024" i="2"/>
  <c r="L3024" i="2"/>
  <c r="N3024" i="2"/>
  <c r="K3025" i="2"/>
  <c r="L3025" i="2"/>
  <c r="N3025" i="2"/>
  <c r="K3026" i="2"/>
  <c r="L3026" i="2"/>
  <c r="N3026" i="2"/>
  <c r="K3027" i="2"/>
  <c r="L3027" i="2"/>
  <c r="N3027" i="2"/>
  <c r="K3028" i="2"/>
  <c r="L3028" i="2"/>
  <c r="N3028" i="2"/>
  <c r="K3029" i="2"/>
  <c r="L3029" i="2"/>
  <c r="N3029" i="2"/>
  <c r="K3030" i="2"/>
  <c r="L3030" i="2"/>
  <c r="N3030" i="2"/>
  <c r="K3031" i="2"/>
  <c r="L3031" i="2"/>
  <c r="N3031" i="2"/>
  <c r="K3032" i="2"/>
  <c r="L3032" i="2"/>
  <c r="N3032" i="2"/>
  <c r="K3033" i="2"/>
  <c r="L3033" i="2"/>
  <c r="N3033" i="2"/>
  <c r="K3034" i="2"/>
  <c r="L3034" i="2"/>
  <c r="N3034" i="2"/>
  <c r="K3035" i="2"/>
  <c r="L3035" i="2"/>
  <c r="N3035" i="2"/>
  <c r="K3036" i="2"/>
  <c r="L3036" i="2"/>
  <c r="N3036" i="2"/>
  <c r="K3037" i="2"/>
  <c r="L3037" i="2"/>
  <c r="N3037" i="2"/>
  <c r="K3038" i="2"/>
  <c r="L3038" i="2"/>
  <c r="N3038" i="2"/>
  <c r="K3039" i="2"/>
  <c r="L3039" i="2"/>
  <c r="N3039" i="2"/>
  <c r="K3040" i="2"/>
  <c r="L3040" i="2"/>
  <c r="N3040" i="2"/>
  <c r="K3041" i="2"/>
  <c r="L3041" i="2"/>
  <c r="N3041" i="2"/>
  <c r="K3042" i="2"/>
  <c r="L3042" i="2"/>
  <c r="N3042" i="2"/>
  <c r="K3043" i="2"/>
  <c r="L3043" i="2"/>
  <c r="N3043" i="2"/>
  <c r="K3044" i="2"/>
  <c r="L3044" i="2"/>
  <c r="N3044" i="2"/>
  <c r="K3045" i="2"/>
  <c r="L3045" i="2"/>
  <c r="N3045" i="2"/>
  <c r="K3046" i="2"/>
  <c r="L3046" i="2"/>
  <c r="N3046" i="2"/>
  <c r="K3047" i="2"/>
  <c r="L3047" i="2"/>
  <c r="N3047" i="2"/>
  <c r="K3048" i="2"/>
  <c r="L3048" i="2"/>
  <c r="N3048" i="2"/>
  <c r="K3049" i="2"/>
  <c r="L3049" i="2"/>
  <c r="N3049" i="2"/>
  <c r="K3050" i="2"/>
  <c r="L3050" i="2"/>
  <c r="N3050" i="2"/>
  <c r="K3051" i="2"/>
  <c r="L3051" i="2"/>
  <c r="N3051" i="2"/>
  <c r="K3052" i="2"/>
  <c r="L3052" i="2"/>
  <c r="N3052" i="2"/>
  <c r="K3053" i="2"/>
  <c r="L3053" i="2"/>
  <c r="N3053" i="2"/>
  <c r="K3054" i="2"/>
  <c r="L3054" i="2"/>
  <c r="N3054" i="2"/>
  <c r="K3055" i="2"/>
  <c r="L3055" i="2"/>
  <c r="N3055" i="2"/>
  <c r="K3056" i="2"/>
  <c r="L3056" i="2"/>
  <c r="N3056" i="2"/>
  <c r="K3057" i="2"/>
  <c r="L3057" i="2"/>
  <c r="N3057" i="2"/>
  <c r="K3058" i="2"/>
  <c r="L3058" i="2"/>
  <c r="N3058" i="2"/>
  <c r="K3059" i="2"/>
  <c r="L3059" i="2"/>
  <c r="N3059" i="2"/>
  <c r="K3060" i="2"/>
  <c r="L3060" i="2"/>
  <c r="N3060" i="2"/>
  <c r="K3061" i="2"/>
  <c r="L3061" i="2"/>
  <c r="N3061" i="2"/>
  <c r="K3062" i="2"/>
  <c r="L3062" i="2"/>
  <c r="N3062" i="2"/>
  <c r="K3063" i="2"/>
  <c r="L3063" i="2"/>
  <c r="N3063" i="2"/>
  <c r="K3064" i="2"/>
  <c r="L3064" i="2"/>
  <c r="N3064" i="2"/>
  <c r="K3065" i="2"/>
  <c r="L3065" i="2"/>
  <c r="N3065" i="2"/>
  <c r="K3066" i="2"/>
  <c r="L3066" i="2"/>
  <c r="N3066" i="2"/>
  <c r="K3067" i="2"/>
  <c r="L3067" i="2"/>
  <c r="N3067" i="2"/>
  <c r="K3068" i="2"/>
  <c r="L3068" i="2"/>
  <c r="N3068" i="2"/>
  <c r="K3069" i="2"/>
  <c r="L3069" i="2"/>
  <c r="N3069" i="2"/>
  <c r="K3070" i="2"/>
  <c r="L3070" i="2"/>
  <c r="N3070" i="2"/>
  <c r="K3071" i="2"/>
  <c r="L3071" i="2"/>
  <c r="N3071" i="2"/>
  <c r="K3072" i="2"/>
  <c r="L3072" i="2"/>
  <c r="N3072" i="2"/>
  <c r="K3073" i="2"/>
  <c r="L3073" i="2"/>
  <c r="N3073" i="2"/>
  <c r="K3074" i="2"/>
  <c r="L3074" i="2"/>
  <c r="N3074" i="2"/>
  <c r="K3075" i="2"/>
  <c r="L3075" i="2"/>
  <c r="N3075" i="2"/>
  <c r="K3076" i="2"/>
  <c r="L3076" i="2"/>
  <c r="N3076" i="2"/>
  <c r="K3077" i="2"/>
  <c r="L3077" i="2"/>
  <c r="N3077" i="2"/>
  <c r="K3078" i="2"/>
  <c r="L3078" i="2"/>
  <c r="N3078" i="2"/>
  <c r="K3079" i="2"/>
  <c r="L3079" i="2"/>
  <c r="N3079" i="2"/>
  <c r="K3080" i="2"/>
  <c r="L3080" i="2"/>
  <c r="N3080" i="2"/>
  <c r="K3081" i="2"/>
  <c r="L3081" i="2"/>
  <c r="N3081" i="2"/>
  <c r="K3082" i="2"/>
  <c r="L3082" i="2"/>
  <c r="N3082" i="2"/>
  <c r="K3083" i="2"/>
  <c r="L3083" i="2"/>
  <c r="N3083" i="2"/>
  <c r="K3084" i="2"/>
  <c r="L3084" i="2"/>
  <c r="N3084" i="2"/>
  <c r="K3085" i="2"/>
  <c r="L3085" i="2"/>
  <c r="N3085" i="2"/>
  <c r="K3086" i="2"/>
  <c r="L3086" i="2"/>
  <c r="N3086" i="2"/>
  <c r="K3087" i="2"/>
  <c r="L3087" i="2"/>
  <c r="N3087" i="2"/>
  <c r="K3088" i="2"/>
  <c r="L3088" i="2"/>
  <c r="N3088" i="2"/>
  <c r="K3089" i="2"/>
  <c r="L3089" i="2"/>
  <c r="N3089" i="2"/>
  <c r="K3090" i="2"/>
  <c r="L3090" i="2"/>
  <c r="N3090" i="2"/>
  <c r="K3091" i="2"/>
  <c r="L3091" i="2"/>
  <c r="N3091" i="2"/>
  <c r="K3092" i="2"/>
  <c r="L3092" i="2"/>
  <c r="N3092" i="2"/>
  <c r="K3093" i="2"/>
  <c r="L3093" i="2"/>
  <c r="N3093" i="2"/>
  <c r="K3094" i="2"/>
  <c r="L3094" i="2"/>
  <c r="N3094" i="2"/>
  <c r="K3095" i="2"/>
  <c r="L3095" i="2"/>
  <c r="N3095" i="2"/>
  <c r="K3096" i="2"/>
  <c r="L3096" i="2"/>
  <c r="N3096" i="2"/>
  <c r="K3097" i="2"/>
  <c r="L3097" i="2"/>
  <c r="N3097" i="2"/>
  <c r="K3098" i="2"/>
  <c r="L3098" i="2"/>
  <c r="N3098" i="2"/>
  <c r="K3099" i="2"/>
  <c r="L3099" i="2"/>
  <c r="N3099" i="2"/>
  <c r="K3100" i="2"/>
  <c r="L3100" i="2"/>
  <c r="N3100" i="2"/>
  <c r="K3101" i="2"/>
  <c r="L3101" i="2"/>
  <c r="N3101" i="2"/>
  <c r="K3102" i="2"/>
  <c r="L3102" i="2"/>
  <c r="N3102" i="2"/>
  <c r="K3103" i="2"/>
  <c r="L3103" i="2"/>
  <c r="N3103" i="2"/>
  <c r="K3104" i="2"/>
  <c r="L3104" i="2"/>
  <c r="N3104" i="2"/>
  <c r="K3105" i="2"/>
  <c r="L3105" i="2"/>
  <c r="N3105" i="2"/>
  <c r="K3106" i="2"/>
  <c r="L3106" i="2"/>
  <c r="N3106" i="2"/>
  <c r="K3107" i="2"/>
  <c r="L3107" i="2"/>
  <c r="N3107" i="2"/>
  <c r="K3108" i="2"/>
  <c r="L3108" i="2"/>
  <c r="N3108" i="2"/>
  <c r="K3109" i="2"/>
  <c r="L3109" i="2"/>
  <c r="N3109" i="2"/>
  <c r="K3110" i="2"/>
  <c r="L3110" i="2"/>
  <c r="N3110" i="2"/>
  <c r="K3111" i="2"/>
  <c r="L3111" i="2"/>
  <c r="N3111" i="2"/>
  <c r="K3112" i="2"/>
  <c r="L3112" i="2"/>
  <c r="N3112" i="2"/>
  <c r="K3113" i="2"/>
  <c r="L3113" i="2"/>
  <c r="N3113" i="2"/>
  <c r="K3114" i="2"/>
  <c r="L3114" i="2"/>
  <c r="N3114" i="2"/>
  <c r="K3115" i="2"/>
  <c r="L3115" i="2"/>
  <c r="N3115" i="2"/>
  <c r="K3116" i="2"/>
  <c r="L3116" i="2"/>
  <c r="N3116" i="2"/>
  <c r="K3117" i="2"/>
  <c r="L3117" i="2"/>
  <c r="N3117" i="2"/>
  <c r="K3118" i="2"/>
  <c r="L3118" i="2"/>
  <c r="N3118" i="2"/>
  <c r="K3119" i="2"/>
  <c r="L3119" i="2"/>
  <c r="N3119" i="2"/>
  <c r="K3120" i="2"/>
  <c r="L3120" i="2"/>
  <c r="N3120" i="2"/>
  <c r="K3121" i="2"/>
  <c r="L3121" i="2"/>
  <c r="N3121" i="2"/>
  <c r="K3122" i="2"/>
  <c r="L3122" i="2"/>
  <c r="N3122" i="2"/>
  <c r="K3123" i="2"/>
  <c r="L3123" i="2"/>
  <c r="N3123" i="2"/>
  <c r="K3124" i="2"/>
  <c r="L3124" i="2"/>
  <c r="N3124" i="2"/>
  <c r="K3125" i="2"/>
  <c r="L3125" i="2"/>
  <c r="N3125" i="2"/>
  <c r="K3126" i="2"/>
  <c r="L3126" i="2"/>
  <c r="N3126" i="2"/>
  <c r="K3127" i="2"/>
  <c r="L3127" i="2"/>
  <c r="N3127" i="2"/>
  <c r="K3128" i="2"/>
  <c r="L3128" i="2"/>
  <c r="N3128" i="2"/>
  <c r="K3129" i="2"/>
  <c r="L3129" i="2"/>
  <c r="N3129" i="2"/>
  <c r="K3130" i="2"/>
  <c r="L3130" i="2"/>
  <c r="N3130" i="2"/>
  <c r="K3131" i="2"/>
  <c r="L3131" i="2"/>
  <c r="N3131" i="2"/>
  <c r="K3132" i="2"/>
  <c r="L3132" i="2"/>
  <c r="N3132" i="2"/>
  <c r="K3133" i="2"/>
  <c r="L3133" i="2"/>
  <c r="N3133" i="2"/>
  <c r="K3134" i="2"/>
  <c r="L3134" i="2"/>
  <c r="N3134" i="2"/>
  <c r="K3135" i="2"/>
  <c r="L3135" i="2"/>
  <c r="N3135" i="2"/>
  <c r="K3136" i="2"/>
  <c r="L3136" i="2"/>
  <c r="N3136" i="2"/>
  <c r="K3137" i="2"/>
  <c r="L3137" i="2"/>
  <c r="N3137" i="2"/>
  <c r="K3138" i="2"/>
  <c r="L3138" i="2"/>
  <c r="N3138" i="2"/>
  <c r="K3139" i="2"/>
  <c r="L3139" i="2"/>
  <c r="N3139" i="2"/>
  <c r="K3140" i="2"/>
  <c r="L3140" i="2"/>
  <c r="N3140" i="2"/>
  <c r="K3141" i="2"/>
  <c r="L3141" i="2"/>
  <c r="N3141" i="2"/>
  <c r="K3142" i="2"/>
  <c r="L3142" i="2"/>
  <c r="N3142" i="2"/>
  <c r="H3" i="2"/>
  <c r="I3" i="2"/>
  <c r="J3" i="2"/>
  <c r="K3" i="2"/>
  <c r="L3" i="2"/>
  <c r="N3" i="2"/>
  <c r="H4" i="2"/>
  <c r="I4" i="2"/>
  <c r="J4" i="2"/>
  <c r="K4" i="2"/>
  <c r="L4" i="2"/>
  <c r="N4" i="2"/>
  <c r="H5" i="2"/>
  <c r="I5" i="2"/>
  <c r="J5" i="2"/>
  <c r="K5" i="2"/>
  <c r="L5" i="2"/>
  <c r="N5" i="2"/>
  <c r="H6" i="2"/>
  <c r="I6" i="2"/>
  <c r="J6" i="2"/>
  <c r="K6" i="2"/>
  <c r="L6" i="2"/>
  <c r="N6" i="2"/>
  <c r="H7" i="2"/>
  <c r="I7" i="2"/>
  <c r="J7" i="2"/>
  <c r="K7" i="2"/>
  <c r="L7" i="2"/>
  <c r="N7" i="2"/>
  <c r="H8" i="2"/>
  <c r="I8" i="2"/>
  <c r="J8" i="2"/>
  <c r="K8" i="2"/>
  <c r="L8" i="2"/>
  <c r="N8" i="2"/>
  <c r="H9" i="2"/>
  <c r="I9" i="2"/>
  <c r="J9" i="2"/>
  <c r="K9" i="2"/>
  <c r="L9" i="2"/>
  <c r="N9" i="2"/>
  <c r="H10" i="2"/>
  <c r="I10" i="2"/>
  <c r="J10" i="2"/>
  <c r="K10" i="2"/>
  <c r="L10" i="2"/>
  <c r="N10" i="2"/>
  <c r="H11" i="2"/>
  <c r="I11" i="2"/>
  <c r="J11" i="2"/>
  <c r="K11" i="2"/>
  <c r="L11" i="2"/>
  <c r="N11" i="2"/>
  <c r="H12" i="2"/>
  <c r="I12" i="2"/>
  <c r="J12" i="2"/>
  <c r="K12" i="2"/>
  <c r="L12" i="2"/>
  <c r="N12" i="2"/>
  <c r="H13" i="2"/>
  <c r="I13" i="2"/>
  <c r="J13" i="2"/>
  <c r="K13" i="2"/>
  <c r="L13" i="2"/>
  <c r="N13" i="2"/>
  <c r="H14" i="2"/>
  <c r="I14" i="2"/>
  <c r="J14" i="2"/>
  <c r="K14" i="2"/>
  <c r="L14" i="2"/>
  <c r="N14" i="2"/>
  <c r="H15" i="2"/>
  <c r="I15" i="2"/>
  <c r="J15" i="2"/>
  <c r="K15" i="2"/>
  <c r="L15" i="2"/>
  <c r="N15" i="2"/>
  <c r="H16" i="2"/>
  <c r="I16" i="2"/>
  <c r="J16" i="2"/>
  <c r="K16" i="2"/>
  <c r="L16" i="2"/>
  <c r="N16" i="2"/>
  <c r="H17" i="2"/>
  <c r="I17" i="2"/>
  <c r="J17" i="2"/>
  <c r="K17" i="2"/>
  <c r="L17" i="2"/>
  <c r="N17" i="2"/>
  <c r="H18" i="2"/>
  <c r="I18" i="2"/>
  <c r="J18" i="2"/>
  <c r="K18" i="2"/>
  <c r="L18" i="2"/>
  <c r="N18" i="2"/>
  <c r="H19" i="2"/>
  <c r="I19" i="2"/>
  <c r="J19" i="2"/>
  <c r="K19" i="2"/>
  <c r="L19" i="2"/>
  <c r="N19" i="2"/>
  <c r="H20" i="2"/>
  <c r="I20" i="2"/>
  <c r="J20" i="2"/>
  <c r="K20" i="2"/>
  <c r="L20" i="2"/>
  <c r="N20" i="2"/>
  <c r="H21" i="2"/>
  <c r="I21" i="2"/>
  <c r="J21" i="2"/>
  <c r="K21" i="2"/>
  <c r="L21" i="2"/>
  <c r="N21" i="2"/>
  <c r="H22" i="2"/>
  <c r="I22" i="2"/>
  <c r="J22" i="2"/>
  <c r="K22" i="2"/>
  <c r="L22" i="2"/>
  <c r="N22" i="2"/>
  <c r="H23" i="2"/>
  <c r="I23" i="2"/>
  <c r="J23" i="2"/>
  <c r="K23" i="2"/>
  <c r="L23" i="2"/>
  <c r="N23" i="2"/>
  <c r="H24" i="2"/>
  <c r="I24" i="2"/>
  <c r="J24" i="2"/>
  <c r="K24" i="2"/>
  <c r="L24" i="2"/>
  <c r="N24" i="2"/>
  <c r="H25" i="2"/>
  <c r="I25" i="2"/>
  <c r="J25" i="2"/>
  <c r="K25" i="2"/>
  <c r="L25" i="2"/>
  <c r="N25" i="2"/>
  <c r="H26" i="2"/>
  <c r="I26" i="2"/>
  <c r="J26" i="2"/>
  <c r="K26" i="2"/>
  <c r="L26" i="2"/>
  <c r="N26" i="2"/>
  <c r="H2" i="2"/>
  <c r="I2" i="2"/>
  <c r="J2" i="2"/>
  <c r="K2" i="2"/>
  <c r="L2" i="2"/>
  <c r="N2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M584" i="2"/>
  <c r="M585" i="2"/>
  <c r="M586" i="2"/>
  <c r="M587" i="2"/>
  <c r="M588" i="2"/>
  <c r="M589" i="2"/>
  <c r="M590" i="2"/>
  <c r="M591" i="2"/>
  <c r="M592" i="2"/>
  <c r="M593" i="2"/>
  <c r="M594" i="2"/>
  <c r="M595" i="2"/>
  <c r="M596" i="2"/>
  <c r="M597" i="2"/>
  <c r="M598" i="2"/>
  <c r="M599" i="2"/>
  <c r="M600" i="2"/>
  <c r="M601" i="2"/>
  <c r="M602" i="2"/>
  <c r="M603" i="2"/>
  <c r="M604" i="2"/>
  <c r="M605" i="2"/>
  <c r="M606" i="2"/>
  <c r="M607" i="2"/>
  <c r="M608" i="2"/>
  <c r="M609" i="2"/>
  <c r="M610" i="2"/>
  <c r="M611" i="2"/>
  <c r="M612" i="2"/>
  <c r="M613" i="2"/>
  <c r="M614" i="2"/>
  <c r="M615" i="2"/>
  <c r="M616" i="2"/>
  <c r="M617" i="2"/>
  <c r="M618" i="2"/>
  <c r="M619" i="2"/>
  <c r="M620" i="2"/>
  <c r="M621" i="2"/>
  <c r="M622" i="2"/>
  <c r="M623" i="2"/>
  <c r="M624" i="2"/>
  <c r="M625" i="2"/>
  <c r="M626" i="2"/>
  <c r="M627" i="2"/>
  <c r="M628" i="2"/>
  <c r="M629" i="2"/>
  <c r="M630" i="2"/>
  <c r="M631" i="2"/>
  <c r="M632" i="2"/>
  <c r="M633" i="2"/>
  <c r="M634" i="2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M648" i="2"/>
  <c r="M649" i="2"/>
  <c r="M650" i="2"/>
  <c r="M651" i="2"/>
  <c r="M652" i="2"/>
  <c r="M653" i="2"/>
  <c r="M654" i="2"/>
  <c r="M655" i="2"/>
  <c r="M656" i="2"/>
  <c r="M657" i="2"/>
  <c r="M658" i="2"/>
  <c r="M659" i="2"/>
  <c r="M660" i="2"/>
  <c r="M661" i="2"/>
  <c r="M662" i="2"/>
  <c r="M663" i="2"/>
  <c r="M664" i="2"/>
  <c r="M665" i="2"/>
  <c r="M666" i="2"/>
  <c r="M667" i="2"/>
  <c r="M668" i="2"/>
  <c r="M669" i="2"/>
  <c r="M670" i="2"/>
  <c r="M671" i="2"/>
  <c r="M672" i="2"/>
  <c r="M673" i="2"/>
  <c r="M674" i="2"/>
  <c r="M675" i="2"/>
  <c r="M676" i="2"/>
  <c r="M677" i="2"/>
  <c r="M678" i="2"/>
  <c r="M679" i="2"/>
  <c r="M680" i="2"/>
  <c r="M681" i="2"/>
  <c r="M682" i="2"/>
  <c r="M683" i="2"/>
  <c r="M684" i="2"/>
  <c r="M685" i="2"/>
  <c r="M686" i="2"/>
  <c r="M687" i="2"/>
  <c r="M688" i="2"/>
  <c r="M689" i="2"/>
  <c r="M690" i="2"/>
  <c r="M691" i="2"/>
  <c r="M692" i="2"/>
  <c r="M693" i="2"/>
  <c r="M694" i="2"/>
  <c r="M695" i="2"/>
  <c r="M696" i="2"/>
  <c r="M697" i="2"/>
  <c r="M698" i="2"/>
  <c r="M699" i="2"/>
  <c r="M700" i="2"/>
  <c r="M701" i="2"/>
  <c r="M702" i="2"/>
  <c r="M703" i="2"/>
  <c r="M704" i="2"/>
  <c r="M705" i="2"/>
  <c r="M706" i="2"/>
  <c r="M707" i="2"/>
  <c r="M708" i="2"/>
  <c r="M709" i="2"/>
  <c r="M710" i="2"/>
  <c r="M711" i="2"/>
  <c r="M712" i="2"/>
  <c r="M713" i="2"/>
  <c r="M714" i="2"/>
  <c r="M715" i="2"/>
  <c r="M716" i="2"/>
  <c r="M717" i="2"/>
  <c r="M718" i="2"/>
  <c r="M719" i="2"/>
  <c r="M720" i="2"/>
  <c r="M721" i="2"/>
  <c r="M722" i="2"/>
  <c r="M723" i="2"/>
  <c r="M724" i="2"/>
  <c r="M725" i="2"/>
  <c r="M726" i="2"/>
  <c r="M727" i="2"/>
  <c r="M728" i="2"/>
  <c r="M729" i="2"/>
  <c r="M730" i="2"/>
  <c r="M731" i="2"/>
  <c r="M732" i="2"/>
  <c r="M733" i="2"/>
  <c r="M734" i="2"/>
  <c r="M735" i="2"/>
  <c r="M736" i="2"/>
  <c r="M737" i="2"/>
  <c r="M738" i="2"/>
  <c r="M739" i="2"/>
  <c r="M740" i="2"/>
  <c r="M741" i="2"/>
  <c r="M742" i="2"/>
  <c r="M743" i="2"/>
  <c r="M744" i="2"/>
  <c r="M745" i="2"/>
  <c r="M746" i="2"/>
  <c r="M747" i="2"/>
  <c r="M748" i="2"/>
  <c r="M749" i="2"/>
  <c r="M750" i="2"/>
  <c r="M751" i="2"/>
  <c r="M752" i="2"/>
  <c r="M753" i="2"/>
  <c r="M754" i="2"/>
  <c r="M755" i="2"/>
  <c r="M756" i="2"/>
  <c r="M757" i="2"/>
  <c r="M758" i="2"/>
  <c r="M759" i="2"/>
  <c r="M760" i="2"/>
  <c r="M761" i="2"/>
  <c r="M762" i="2"/>
  <c r="M763" i="2"/>
  <c r="M764" i="2"/>
  <c r="M765" i="2"/>
  <c r="M766" i="2"/>
  <c r="M767" i="2"/>
  <c r="M768" i="2"/>
  <c r="M769" i="2"/>
  <c r="M770" i="2"/>
  <c r="M771" i="2"/>
  <c r="M772" i="2"/>
  <c r="M773" i="2"/>
  <c r="M774" i="2"/>
  <c r="M775" i="2"/>
  <c r="M776" i="2"/>
  <c r="M777" i="2"/>
  <c r="M778" i="2"/>
  <c r="M779" i="2"/>
  <c r="M780" i="2"/>
  <c r="M781" i="2"/>
  <c r="M782" i="2"/>
  <c r="M783" i="2"/>
  <c r="M784" i="2"/>
  <c r="M785" i="2"/>
  <c r="M786" i="2"/>
  <c r="M787" i="2"/>
  <c r="M788" i="2"/>
  <c r="M789" i="2"/>
  <c r="M790" i="2"/>
  <c r="M791" i="2"/>
  <c r="M792" i="2"/>
  <c r="M793" i="2"/>
  <c r="M794" i="2"/>
  <c r="M795" i="2"/>
  <c r="M796" i="2"/>
  <c r="M797" i="2"/>
  <c r="M798" i="2"/>
  <c r="M799" i="2"/>
  <c r="M800" i="2"/>
  <c r="M801" i="2"/>
  <c r="M802" i="2"/>
  <c r="M803" i="2"/>
  <c r="M804" i="2"/>
  <c r="M805" i="2"/>
  <c r="M806" i="2"/>
  <c r="M807" i="2"/>
  <c r="M808" i="2"/>
  <c r="M809" i="2"/>
  <c r="M810" i="2"/>
  <c r="M811" i="2"/>
  <c r="M812" i="2"/>
  <c r="M813" i="2"/>
  <c r="M814" i="2"/>
  <c r="M815" i="2"/>
  <c r="M816" i="2"/>
  <c r="M817" i="2"/>
  <c r="M818" i="2"/>
  <c r="M819" i="2"/>
  <c r="M820" i="2"/>
  <c r="M821" i="2"/>
  <c r="M822" i="2"/>
  <c r="M823" i="2"/>
  <c r="M824" i="2"/>
  <c r="M825" i="2"/>
  <c r="M826" i="2"/>
  <c r="M827" i="2"/>
  <c r="M828" i="2"/>
  <c r="M829" i="2"/>
  <c r="M830" i="2"/>
  <c r="M831" i="2"/>
  <c r="M832" i="2"/>
  <c r="M833" i="2"/>
  <c r="M834" i="2"/>
  <c r="M835" i="2"/>
  <c r="M836" i="2"/>
  <c r="M837" i="2"/>
  <c r="M838" i="2"/>
  <c r="M839" i="2"/>
  <c r="M840" i="2"/>
  <c r="M841" i="2"/>
  <c r="M842" i="2"/>
  <c r="M843" i="2"/>
  <c r="M844" i="2"/>
  <c r="M845" i="2"/>
  <c r="M846" i="2"/>
  <c r="M847" i="2"/>
  <c r="M848" i="2"/>
  <c r="M849" i="2"/>
  <c r="M850" i="2"/>
  <c r="M851" i="2"/>
  <c r="M852" i="2"/>
  <c r="M853" i="2"/>
  <c r="M854" i="2"/>
  <c r="M855" i="2"/>
  <c r="M856" i="2"/>
  <c r="M857" i="2"/>
  <c r="M858" i="2"/>
  <c r="M859" i="2"/>
  <c r="M860" i="2"/>
  <c r="M861" i="2"/>
  <c r="M862" i="2"/>
  <c r="M863" i="2"/>
  <c r="M864" i="2"/>
  <c r="M865" i="2"/>
  <c r="M866" i="2"/>
  <c r="M867" i="2"/>
  <c r="M868" i="2"/>
  <c r="M869" i="2"/>
  <c r="M870" i="2"/>
  <c r="M871" i="2"/>
  <c r="M872" i="2"/>
  <c r="M873" i="2"/>
  <c r="M874" i="2"/>
  <c r="M875" i="2"/>
  <c r="M876" i="2"/>
  <c r="M877" i="2"/>
  <c r="M878" i="2"/>
  <c r="M879" i="2"/>
  <c r="M880" i="2"/>
  <c r="M881" i="2"/>
  <c r="M882" i="2"/>
  <c r="M883" i="2"/>
  <c r="M884" i="2"/>
  <c r="M885" i="2"/>
  <c r="M886" i="2"/>
  <c r="M887" i="2"/>
  <c r="M888" i="2"/>
  <c r="M889" i="2"/>
  <c r="M890" i="2"/>
  <c r="M891" i="2"/>
  <c r="M892" i="2"/>
  <c r="M893" i="2"/>
  <c r="M894" i="2"/>
  <c r="M895" i="2"/>
  <c r="M896" i="2"/>
  <c r="M897" i="2"/>
  <c r="M898" i="2"/>
  <c r="M899" i="2"/>
  <c r="M900" i="2"/>
  <c r="M901" i="2"/>
  <c r="M902" i="2"/>
  <c r="M903" i="2"/>
  <c r="M904" i="2"/>
  <c r="M905" i="2"/>
  <c r="M906" i="2"/>
  <c r="M907" i="2"/>
  <c r="M908" i="2"/>
  <c r="M909" i="2"/>
  <c r="M910" i="2"/>
  <c r="M911" i="2"/>
  <c r="M912" i="2"/>
  <c r="M913" i="2"/>
  <c r="M914" i="2"/>
  <c r="M915" i="2"/>
  <c r="M916" i="2"/>
  <c r="M917" i="2"/>
  <c r="M918" i="2"/>
  <c r="M919" i="2"/>
  <c r="M920" i="2"/>
  <c r="M921" i="2"/>
  <c r="M922" i="2"/>
  <c r="M923" i="2"/>
  <c r="M924" i="2"/>
  <c r="M925" i="2"/>
  <c r="M926" i="2"/>
  <c r="M927" i="2"/>
  <c r="M928" i="2"/>
  <c r="M929" i="2"/>
  <c r="M930" i="2"/>
  <c r="M931" i="2"/>
  <c r="M932" i="2"/>
  <c r="M933" i="2"/>
  <c r="M934" i="2"/>
  <c r="M935" i="2"/>
  <c r="M936" i="2"/>
  <c r="M937" i="2"/>
  <c r="M938" i="2"/>
  <c r="M939" i="2"/>
  <c r="M940" i="2"/>
  <c r="M941" i="2"/>
  <c r="M942" i="2"/>
  <c r="M943" i="2"/>
  <c r="M944" i="2"/>
  <c r="M945" i="2"/>
  <c r="M946" i="2"/>
  <c r="M947" i="2"/>
  <c r="M948" i="2"/>
  <c r="M949" i="2"/>
  <c r="M950" i="2"/>
  <c r="M951" i="2"/>
  <c r="M952" i="2"/>
  <c r="M953" i="2"/>
  <c r="M954" i="2"/>
  <c r="M955" i="2"/>
  <c r="M956" i="2"/>
  <c r="M957" i="2"/>
  <c r="M958" i="2"/>
  <c r="M959" i="2"/>
  <c r="M960" i="2"/>
  <c r="M961" i="2"/>
  <c r="M962" i="2"/>
  <c r="M963" i="2"/>
  <c r="M964" i="2"/>
  <c r="M965" i="2"/>
  <c r="M966" i="2"/>
  <c r="M967" i="2"/>
  <c r="M968" i="2"/>
  <c r="M969" i="2"/>
  <c r="M970" i="2"/>
  <c r="M971" i="2"/>
  <c r="M972" i="2"/>
  <c r="M973" i="2"/>
  <c r="M974" i="2"/>
  <c r="M975" i="2"/>
  <c r="M976" i="2"/>
  <c r="M977" i="2"/>
  <c r="M978" i="2"/>
  <c r="M979" i="2"/>
  <c r="M980" i="2"/>
  <c r="M981" i="2"/>
  <c r="M982" i="2"/>
  <c r="M983" i="2"/>
  <c r="M984" i="2"/>
  <c r="M985" i="2"/>
  <c r="M986" i="2"/>
  <c r="M987" i="2"/>
  <c r="M988" i="2"/>
  <c r="M989" i="2"/>
  <c r="M990" i="2"/>
  <c r="M991" i="2"/>
  <c r="M992" i="2"/>
  <c r="M993" i="2"/>
  <c r="M994" i="2"/>
  <c r="M995" i="2"/>
  <c r="M996" i="2"/>
  <c r="M997" i="2"/>
  <c r="M998" i="2"/>
  <c r="M999" i="2"/>
  <c r="M1000" i="2"/>
  <c r="M1001" i="2"/>
  <c r="M1002" i="2"/>
  <c r="M1003" i="2"/>
  <c r="M1004" i="2"/>
  <c r="M1005" i="2"/>
  <c r="M1006" i="2"/>
  <c r="M1007" i="2"/>
  <c r="M1008" i="2"/>
  <c r="M1009" i="2"/>
  <c r="M1010" i="2"/>
  <c r="M1011" i="2"/>
  <c r="M1012" i="2"/>
  <c r="M1013" i="2"/>
  <c r="M1014" i="2"/>
  <c r="M1015" i="2"/>
  <c r="M1016" i="2"/>
  <c r="M1017" i="2"/>
  <c r="M1018" i="2"/>
  <c r="M1019" i="2"/>
  <c r="M1020" i="2"/>
  <c r="M1021" i="2"/>
  <c r="M1022" i="2"/>
  <c r="M1023" i="2"/>
  <c r="M1024" i="2"/>
  <c r="M1025" i="2"/>
  <c r="M1026" i="2"/>
  <c r="M1027" i="2"/>
  <c r="M1028" i="2"/>
  <c r="M1029" i="2"/>
  <c r="M1030" i="2"/>
  <c r="M1031" i="2"/>
  <c r="M1032" i="2"/>
  <c r="M1033" i="2"/>
  <c r="M1034" i="2"/>
  <c r="M1035" i="2"/>
  <c r="M1036" i="2"/>
  <c r="M1037" i="2"/>
  <c r="M1038" i="2"/>
  <c r="M1039" i="2"/>
  <c r="M1040" i="2"/>
  <c r="M1041" i="2"/>
  <c r="M1042" i="2"/>
  <c r="M1043" i="2"/>
  <c r="M1044" i="2"/>
  <c r="M1045" i="2"/>
  <c r="M1046" i="2"/>
  <c r="M1047" i="2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M1064" i="2"/>
  <c r="M1065" i="2"/>
  <c r="M1066" i="2"/>
  <c r="M1067" i="2"/>
  <c r="M1068" i="2"/>
  <c r="M1069" i="2"/>
  <c r="M1070" i="2"/>
  <c r="M1071" i="2"/>
  <c r="M1072" i="2"/>
  <c r="M1073" i="2"/>
  <c r="M1074" i="2"/>
  <c r="M1075" i="2"/>
  <c r="M1076" i="2"/>
  <c r="M1077" i="2"/>
  <c r="M1078" i="2"/>
  <c r="M1079" i="2"/>
  <c r="M1080" i="2"/>
  <c r="M1081" i="2"/>
  <c r="M1082" i="2"/>
  <c r="M1083" i="2"/>
  <c r="M1084" i="2"/>
  <c r="M1085" i="2"/>
  <c r="M1086" i="2"/>
  <c r="M1087" i="2"/>
  <c r="M1088" i="2"/>
  <c r="M1089" i="2"/>
  <c r="M1090" i="2"/>
  <c r="M1091" i="2"/>
  <c r="M1092" i="2"/>
  <c r="M1093" i="2"/>
  <c r="M1094" i="2"/>
  <c r="M1095" i="2"/>
  <c r="M1096" i="2"/>
  <c r="M1097" i="2"/>
  <c r="M1098" i="2"/>
  <c r="M1099" i="2"/>
  <c r="M1100" i="2"/>
  <c r="M1101" i="2"/>
  <c r="M1102" i="2"/>
  <c r="M1103" i="2"/>
  <c r="M1104" i="2"/>
  <c r="M1105" i="2"/>
  <c r="M1106" i="2"/>
  <c r="M1107" i="2"/>
  <c r="M1108" i="2"/>
  <c r="M1109" i="2"/>
  <c r="M1110" i="2"/>
  <c r="M1111" i="2"/>
  <c r="M1112" i="2"/>
  <c r="M1113" i="2"/>
  <c r="M1114" i="2"/>
  <c r="M1115" i="2"/>
  <c r="M1116" i="2"/>
  <c r="M1117" i="2"/>
  <c r="M1118" i="2"/>
  <c r="M1119" i="2"/>
  <c r="M1120" i="2"/>
  <c r="M1121" i="2"/>
  <c r="M1122" i="2"/>
  <c r="M1123" i="2"/>
  <c r="M1124" i="2"/>
  <c r="M1125" i="2"/>
  <c r="M1126" i="2"/>
  <c r="M1127" i="2"/>
  <c r="M1128" i="2"/>
  <c r="M1129" i="2"/>
  <c r="M1130" i="2"/>
  <c r="M1131" i="2"/>
  <c r="M1132" i="2"/>
  <c r="M1133" i="2"/>
  <c r="M1134" i="2"/>
  <c r="M1135" i="2"/>
  <c r="M1136" i="2"/>
  <c r="M1137" i="2"/>
  <c r="M1138" i="2"/>
  <c r="M1139" i="2"/>
  <c r="M1140" i="2"/>
  <c r="M1141" i="2"/>
  <c r="M1142" i="2"/>
  <c r="M1143" i="2"/>
  <c r="M1144" i="2"/>
  <c r="M1145" i="2"/>
  <c r="M1146" i="2"/>
  <c r="M1147" i="2"/>
  <c r="M1148" i="2"/>
  <c r="M1149" i="2"/>
  <c r="M1150" i="2"/>
  <c r="M1151" i="2"/>
  <c r="M1152" i="2"/>
  <c r="M1153" i="2"/>
  <c r="M1154" i="2"/>
  <c r="M1155" i="2"/>
  <c r="M1156" i="2"/>
  <c r="M1157" i="2"/>
  <c r="M1158" i="2"/>
  <c r="M1159" i="2"/>
  <c r="M1160" i="2"/>
  <c r="M1161" i="2"/>
  <c r="M1162" i="2"/>
  <c r="M1163" i="2"/>
  <c r="M1164" i="2"/>
  <c r="M1165" i="2"/>
  <c r="M1166" i="2"/>
  <c r="M1167" i="2"/>
  <c r="M1168" i="2"/>
  <c r="M1169" i="2"/>
  <c r="M1170" i="2"/>
  <c r="M1171" i="2"/>
  <c r="M1172" i="2"/>
  <c r="M1173" i="2"/>
  <c r="M1174" i="2"/>
  <c r="M1175" i="2"/>
  <c r="M1176" i="2"/>
  <c r="M1177" i="2"/>
  <c r="M1178" i="2"/>
  <c r="M1179" i="2"/>
  <c r="M1180" i="2"/>
  <c r="M1181" i="2"/>
  <c r="M1182" i="2"/>
  <c r="M1183" i="2"/>
  <c r="M1184" i="2"/>
  <c r="M1185" i="2"/>
  <c r="M1186" i="2"/>
  <c r="M1187" i="2"/>
  <c r="M1188" i="2"/>
  <c r="M1189" i="2"/>
  <c r="M1190" i="2"/>
  <c r="M1191" i="2"/>
  <c r="M1192" i="2"/>
  <c r="M1193" i="2"/>
  <c r="M1194" i="2"/>
  <c r="M1195" i="2"/>
  <c r="M1196" i="2"/>
  <c r="M1197" i="2"/>
  <c r="M1198" i="2"/>
  <c r="M1199" i="2"/>
  <c r="M1200" i="2"/>
  <c r="M1201" i="2"/>
  <c r="M1202" i="2"/>
  <c r="M1203" i="2"/>
  <c r="M1204" i="2"/>
  <c r="M1205" i="2"/>
  <c r="M1206" i="2"/>
  <c r="M1207" i="2"/>
  <c r="M1208" i="2"/>
  <c r="M1209" i="2"/>
  <c r="M1210" i="2"/>
  <c r="M1211" i="2"/>
  <c r="M1212" i="2"/>
  <c r="M1213" i="2"/>
  <c r="M1214" i="2"/>
  <c r="M1215" i="2"/>
  <c r="M1216" i="2"/>
  <c r="M1217" i="2"/>
  <c r="M1218" i="2"/>
  <c r="M1219" i="2"/>
  <c r="M1220" i="2"/>
  <c r="M1221" i="2"/>
  <c r="M1222" i="2"/>
  <c r="M1223" i="2"/>
  <c r="M1224" i="2"/>
  <c r="M1225" i="2"/>
  <c r="M1226" i="2"/>
  <c r="M1227" i="2"/>
  <c r="M1228" i="2"/>
  <c r="M1229" i="2"/>
  <c r="M1230" i="2"/>
  <c r="M1231" i="2"/>
  <c r="M1232" i="2"/>
  <c r="M1233" i="2"/>
  <c r="M1234" i="2"/>
  <c r="M1235" i="2"/>
  <c r="M1236" i="2"/>
  <c r="M1237" i="2"/>
  <c r="M1238" i="2"/>
  <c r="M1239" i="2"/>
  <c r="M1240" i="2"/>
  <c r="M1241" i="2"/>
  <c r="M1242" i="2"/>
  <c r="M1243" i="2"/>
  <c r="M1244" i="2"/>
  <c r="M1245" i="2"/>
  <c r="M1246" i="2"/>
  <c r="M1247" i="2"/>
  <c r="M1248" i="2"/>
  <c r="M1249" i="2"/>
  <c r="M1250" i="2"/>
  <c r="M1251" i="2"/>
  <c r="M1252" i="2"/>
  <c r="M1253" i="2"/>
  <c r="M1254" i="2"/>
  <c r="M1255" i="2"/>
  <c r="M1256" i="2"/>
  <c r="M1257" i="2"/>
  <c r="M1258" i="2"/>
  <c r="M1259" i="2"/>
  <c r="M1260" i="2"/>
  <c r="M1261" i="2"/>
  <c r="M1262" i="2"/>
  <c r="M1263" i="2"/>
  <c r="M1264" i="2"/>
  <c r="M1265" i="2"/>
  <c r="M1266" i="2"/>
  <c r="M1267" i="2"/>
  <c r="M1268" i="2"/>
  <c r="M1269" i="2"/>
  <c r="M1270" i="2"/>
  <c r="M1271" i="2"/>
  <c r="M1272" i="2"/>
  <c r="M1273" i="2"/>
  <c r="M1274" i="2"/>
  <c r="M1275" i="2"/>
  <c r="M1276" i="2"/>
  <c r="M1277" i="2"/>
  <c r="M1278" i="2"/>
  <c r="M1279" i="2"/>
  <c r="M1280" i="2"/>
  <c r="M1281" i="2"/>
  <c r="M1282" i="2"/>
  <c r="M1283" i="2"/>
  <c r="M1284" i="2"/>
  <c r="M1285" i="2"/>
  <c r="M1286" i="2"/>
  <c r="M1287" i="2"/>
  <c r="M1288" i="2"/>
  <c r="M1289" i="2"/>
  <c r="M1290" i="2"/>
  <c r="M1291" i="2"/>
  <c r="M1292" i="2"/>
  <c r="M1293" i="2"/>
  <c r="M1294" i="2"/>
  <c r="M1295" i="2"/>
  <c r="M1296" i="2"/>
  <c r="M1297" i="2"/>
  <c r="M1298" i="2"/>
  <c r="M1299" i="2"/>
  <c r="M1300" i="2"/>
  <c r="M1301" i="2"/>
  <c r="M1302" i="2"/>
  <c r="M1303" i="2"/>
  <c r="M1304" i="2"/>
  <c r="M1305" i="2"/>
  <c r="M1306" i="2"/>
  <c r="M1307" i="2"/>
  <c r="M1308" i="2"/>
  <c r="M1309" i="2"/>
  <c r="M1310" i="2"/>
  <c r="M1311" i="2"/>
  <c r="M1312" i="2"/>
  <c r="M1313" i="2"/>
  <c r="M1314" i="2"/>
  <c r="M1315" i="2"/>
  <c r="M1316" i="2"/>
  <c r="M1317" i="2"/>
  <c r="M1318" i="2"/>
  <c r="M1319" i="2"/>
  <c r="M1320" i="2"/>
  <c r="M1321" i="2"/>
  <c r="M1322" i="2"/>
  <c r="M1323" i="2"/>
  <c r="M1324" i="2"/>
  <c r="M1325" i="2"/>
  <c r="M1326" i="2"/>
  <c r="M1327" i="2"/>
  <c r="M1328" i="2"/>
  <c r="M1329" i="2"/>
  <c r="M1330" i="2"/>
  <c r="M1331" i="2"/>
  <c r="M1332" i="2"/>
  <c r="M1333" i="2"/>
  <c r="M1334" i="2"/>
  <c r="M1335" i="2"/>
  <c r="M1336" i="2"/>
  <c r="M1337" i="2"/>
  <c r="M1338" i="2"/>
  <c r="M1339" i="2"/>
  <c r="M1340" i="2"/>
  <c r="M1341" i="2"/>
  <c r="M1342" i="2"/>
  <c r="M1343" i="2"/>
  <c r="M1344" i="2"/>
  <c r="M1345" i="2"/>
  <c r="M1346" i="2"/>
  <c r="M1347" i="2"/>
  <c r="M1348" i="2"/>
  <c r="M1349" i="2"/>
  <c r="M1350" i="2"/>
  <c r="M1351" i="2"/>
  <c r="M1352" i="2"/>
  <c r="M1353" i="2"/>
  <c r="M1354" i="2"/>
  <c r="M1355" i="2"/>
  <c r="M1356" i="2"/>
  <c r="M1357" i="2"/>
  <c r="M1358" i="2"/>
  <c r="M1359" i="2"/>
  <c r="M1360" i="2"/>
  <c r="M1361" i="2"/>
  <c r="M1362" i="2"/>
  <c r="M1363" i="2"/>
  <c r="M1364" i="2"/>
  <c r="M1365" i="2"/>
  <c r="M1366" i="2"/>
  <c r="M1367" i="2"/>
  <c r="M1368" i="2"/>
  <c r="M1369" i="2"/>
  <c r="M1370" i="2"/>
  <c r="M1371" i="2"/>
  <c r="M1372" i="2"/>
  <c r="M1373" i="2"/>
  <c r="M1374" i="2"/>
  <c r="M1375" i="2"/>
  <c r="M1376" i="2"/>
  <c r="M1377" i="2"/>
  <c r="M1378" i="2"/>
  <c r="M1379" i="2"/>
  <c r="M1380" i="2"/>
  <c r="M1381" i="2"/>
  <c r="M1382" i="2"/>
  <c r="M1383" i="2"/>
  <c r="M1384" i="2"/>
  <c r="M1385" i="2"/>
  <c r="M1386" i="2"/>
  <c r="M1387" i="2"/>
  <c r="M1388" i="2"/>
  <c r="M1389" i="2"/>
  <c r="M1390" i="2"/>
  <c r="M1391" i="2"/>
  <c r="M1392" i="2"/>
  <c r="M1393" i="2"/>
  <c r="M1394" i="2"/>
  <c r="M1395" i="2"/>
  <c r="M1396" i="2"/>
  <c r="M1397" i="2"/>
  <c r="M1398" i="2"/>
  <c r="M1399" i="2"/>
  <c r="M1400" i="2"/>
  <c r="M1401" i="2"/>
  <c r="M1402" i="2"/>
  <c r="M1403" i="2"/>
  <c r="M1404" i="2"/>
  <c r="M1405" i="2"/>
  <c r="M1406" i="2"/>
  <c r="M1407" i="2"/>
  <c r="M1408" i="2"/>
  <c r="M1409" i="2"/>
  <c r="M1410" i="2"/>
  <c r="M1411" i="2"/>
  <c r="M1412" i="2"/>
  <c r="M1413" i="2"/>
  <c r="M1414" i="2"/>
  <c r="M1415" i="2"/>
  <c r="M1416" i="2"/>
  <c r="M1417" i="2"/>
  <c r="M1418" i="2"/>
  <c r="M1419" i="2"/>
  <c r="M1420" i="2"/>
  <c r="M1421" i="2"/>
  <c r="M1422" i="2"/>
  <c r="M1423" i="2"/>
  <c r="M1424" i="2"/>
  <c r="M1425" i="2"/>
  <c r="M1426" i="2"/>
  <c r="M1427" i="2"/>
  <c r="M1428" i="2"/>
  <c r="M1429" i="2"/>
  <c r="M1430" i="2"/>
  <c r="M1431" i="2"/>
  <c r="M1432" i="2"/>
  <c r="M1433" i="2"/>
  <c r="M1434" i="2"/>
  <c r="M1435" i="2"/>
  <c r="M1436" i="2"/>
  <c r="M1437" i="2"/>
  <c r="M1438" i="2"/>
  <c r="M1439" i="2"/>
  <c r="M1440" i="2"/>
  <c r="M1441" i="2"/>
  <c r="M1442" i="2"/>
  <c r="M1443" i="2"/>
  <c r="M1444" i="2"/>
  <c r="M1445" i="2"/>
  <c r="M1446" i="2"/>
  <c r="M1447" i="2"/>
  <c r="M1448" i="2"/>
  <c r="M1449" i="2"/>
  <c r="M1450" i="2"/>
  <c r="M1451" i="2"/>
  <c r="M1452" i="2"/>
  <c r="M1453" i="2"/>
  <c r="M1454" i="2"/>
  <c r="M1455" i="2"/>
  <c r="M1456" i="2"/>
  <c r="M1457" i="2"/>
  <c r="M1458" i="2"/>
  <c r="M1459" i="2"/>
  <c r="M1460" i="2"/>
  <c r="M1461" i="2"/>
  <c r="M1462" i="2"/>
  <c r="M1463" i="2"/>
  <c r="M1464" i="2"/>
  <c r="M1465" i="2"/>
  <c r="M1466" i="2"/>
  <c r="M1467" i="2"/>
  <c r="M1468" i="2"/>
  <c r="M1469" i="2"/>
  <c r="M1470" i="2"/>
  <c r="M1471" i="2"/>
  <c r="M1472" i="2"/>
  <c r="M1473" i="2"/>
  <c r="M1474" i="2"/>
  <c r="M1475" i="2"/>
  <c r="M1476" i="2"/>
  <c r="M1477" i="2"/>
  <c r="M1478" i="2"/>
  <c r="M1479" i="2"/>
  <c r="M1480" i="2"/>
  <c r="M1481" i="2"/>
  <c r="M1482" i="2"/>
  <c r="M1483" i="2"/>
  <c r="M1484" i="2"/>
  <c r="M1485" i="2"/>
  <c r="M1486" i="2"/>
  <c r="M1487" i="2"/>
  <c r="M1488" i="2"/>
  <c r="M1489" i="2"/>
  <c r="M1490" i="2"/>
  <c r="M1491" i="2"/>
  <c r="M1492" i="2"/>
  <c r="M1493" i="2"/>
  <c r="M1494" i="2"/>
  <c r="M1495" i="2"/>
  <c r="M1496" i="2"/>
  <c r="M1497" i="2"/>
  <c r="M1498" i="2"/>
  <c r="M1499" i="2"/>
  <c r="M1500" i="2"/>
  <c r="M1501" i="2"/>
  <c r="M1502" i="2"/>
  <c r="M1503" i="2"/>
  <c r="M1504" i="2"/>
  <c r="M1505" i="2"/>
  <c r="M1506" i="2"/>
  <c r="M1507" i="2"/>
  <c r="M1508" i="2"/>
  <c r="M1509" i="2"/>
  <c r="M1510" i="2"/>
  <c r="M1511" i="2"/>
  <c r="M1512" i="2"/>
  <c r="M1513" i="2"/>
  <c r="M1514" i="2"/>
  <c r="M1515" i="2"/>
  <c r="M1516" i="2"/>
  <c r="M1517" i="2"/>
  <c r="M1518" i="2"/>
  <c r="M1519" i="2"/>
  <c r="M1520" i="2"/>
  <c r="M1521" i="2"/>
  <c r="M1522" i="2"/>
  <c r="M1523" i="2"/>
  <c r="M1524" i="2"/>
  <c r="M1525" i="2"/>
  <c r="M1526" i="2"/>
  <c r="M1527" i="2"/>
  <c r="M1528" i="2"/>
  <c r="M1529" i="2"/>
  <c r="M1530" i="2"/>
  <c r="M1531" i="2"/>
  <c r="M1532" i="2"/>
  <c r="M1533" i="2"/>
  <c r="M1534" i="2"/>
  <c r="M1535" i="2"/>
  <c r="M1536" i="2"/>
  <c r="M1537" i="2"/>
  <c r="M1538" i="2"/>
  <c r="M1539" i="2"/>
  <c r="M1540" i="2"/>
  <c r="M1541" i="2"/>
  <c r="M1542" i="2"/>
  <c r="M1543" i="2"/>
  <c r="M1544" i="2"/>
  <c r="M1545" i="2"/>
  <c r="M1546" i="2"/>
  <c r="M1547" i="2"/>
  <c r="M1548" i="2"/>
  <c r="M1549" i="2"/>
  <c r="M1550" i="2"/>
  <c r="M1551" i="2"/>
  <c r="M1552" i="2"/>
  <c r="M1553" i="2"/>
  <c r="M1554" i="2"/>
  <c r="M1555" i="2"/>
  <c r="M1556" i="2"/>
  <c r="M1557" i="2"/>
  <c r="M1558" i="2"/>
  <c r="M1559" i="2"/>
  <c r="M1560" i="2"/>
  <c r="M1561" i="2"/>
  <c r="M1562" i="2"/>
  <c r="M1563" i="2"/>
  <c r="M1564" i="2"/>
  <c r="M1565" i="2"/>
  <c r="M1566" i="2"/>
  <c r="M1567" i="2"/>
  <c r="M1568" i="2"/>
  <c r="M1569" i="2"/>
  <c r="M1570" i="2"/>
  <c r="M1571" i="2"/>
  <c r="M1572" i="2"/>
  <c r="M1573" i="2"/>
  <c r="M1574" i="2"/>
  <c r="M1575" i="2"/>
  <c r="M1576" i="2"/>
  <c r="M1577" i="2"/>
  <c r="M1578" i="2"/>
  <c r="M1579" i="2"/>
  <c r="M1580" i="2"/>
  <c r="M1581" i="2"/>
  <c r="M1582" i="2"/>
  <c r="M1583" i="2"/>
  <c r="M1584" i="2"/>
  <c r="M1585" i="2"/>
  <c r="M1586" i="2"/>
  <c r="M1587" i="2"/>
  <c r="M1588" i="2"/>
  <c r="M1589" i="2"/>
  <c r="M1590" i="2"/>
  <c r="M1591" i="2"/>
  <c r="M1592" i="2"/>
  <c r="M1593" i="2"/>
  <c r="M1594" i="2"/>
  <c r="M1595" i="2"/>
  <c r="M1596" i="2"/>
  <c r="M1597" i="2"/>
  <c r="M1598" i="2"/>
  <c r="M1599" i="2"/>
  <c r="M1600" i="2"/>
  <c r="M1601" i="2"/>
  <c r="M1602" i="2"/>
  <c r="M1603" i="2"/>
  <c r="M1604" i="2"/>
  <c r="M1605" i="2"/>
  <c r="M1606" i="2"/>
  <c r="M1607" i="2"/>
  <c r="M1608" i="2"/>
  <c r="M1609" i="2"/>
  <c r="M1610" i="2"/>
  <c r="M1611" i="2"/>
  <c r="M1612" i="2"/>
  <c r="M1613" i="2"/>
  <c r="M1614" i="2"/>
  <c r="M1615" i="2"/>
  <c r="M1616" i="2"/>
  <c r="M1617" i="2"/>
  <c r="M1618" i="2"/>
  <c r="M1619" i="2"/>
  <c r="M1620" i="2"/>
  <c r="M1621" i="2"/>
  <c r="M1622" i="2"/>
  <c r="M1623" i="2"/>
  <c r="M1624" i="2"/>
  <c r="M1625" i="2"/>
  <c r="M1626" i="2"/>
  <c r="M1627" i="2"/>
  <c r="M1628" i="2"/>
  <c r="M1629" i="2"/>
  <c r="M1630" i="2"/>
  <c r="M1631" i="2"/>
  <c r="M1632" i="2"/>
  <c r="M1633" i="2"/>
  <c r="M1634" i="2"/>
  <c r="M1635" i="2"/>
  <c r="M1636" i="2"/>
  <c r="M1637" i="2"/>
  <c r="M1638" i="2"/>
  <c r="M1639" i="2"/>
  <c r="M1640" i="2"/>
  <c r="M1641" i="2"/>
  <c r="M1642" i="2"/>
  <c r="M1643" i="2"/>
  <c r="M1644" i="2"/>
  <c r="M1645" i="2"/>
  <c r="M1646" i="2"/>
  <c r="M1647" i="2"/>
  <c r="M1648" i="2"/>
  <c r="M1649" i="2"/>
  <c r="M1650" i="2"/>
  <c r="M1651" i="2"/>
  <c r="M1652" i="2"/>
  <c r="M1653" i="2"/>
  <c r="M1654" i="2"/>
  <c r="M1655" i="2"/>
  <c r="M1656" i="2"/>
  <c r="M1657" i="2"/>
  <c r="M1658" i="2"/>
  <c r="M1659" i="2"/>
  <c r="M1660" i="2"/>
  <c r="M1661" i="2"/>
  <c r="M1662" i="2"/>
  <c r="M1663" i="2"/>
  <c r="M1664" i="2"/>
  <c r="M1665" i="2"/>
  <c r="M1666" i="2"/>
  <c r="M1667" i="2"/>
  <c r="M1668" i="2"/>
  <c r="M1669" i="2"/>
  <c r="M1670" i="2"/>
  <c r="M1671" i="2"/>
  <c r="M1672" i="2"/>
  <c r="M1673" i="2"/>
  <c r="M1674" i="2"/>
  <c r="M1675" i="2"/>
  <c r="M1676" i="2"/>
  <c r="M1677" i="2"/>
  <c r="M1678" i="2"/>
  <c r="M1679" i="2"/>
  <c r="M1680" i="2"/>
  <c r="M1681" i="2"/>
  <c r="M1682" i="2"/>
  <c r="M1683" i="2"/>
  <c r="M1684" i="2"/>
  <c r="M1685" i="2"/>
  <c r="M1686" i="2"/>
  <c r="M1687" i="2"/>
  <c r="M1688" i="2"/>
  <c r="M1689" i="2"/>
  <c r="M1690" i="2"/>
  <c r="M1691" i="2"/>
  <c r="M1692" i="2"/>
  <c r="M1693" i="2"/>
  <c r="M1694" i="2"/>
  <c r="M1695" i="2"/>
  <c r="M1696" i="2"/>
  <c r="M1697" i="2"/>
  <c r="M1698" i="2"/>
  <c r="M1699" i="2"/>
  <c r="M1700" i="2"/>
  <c r="M1701" i="2"/>
  <c r="M1702" i="2"/>
  <c r="M1703" i="2"/>
  <c r="M1704" i="2"/>
  <c r="M1705" i="2"/>
  <c r="M1706" i="2"/>
  <c r="M1707" i="2"/>
  <c r="M1708" i="2"/>
  <c r="M1709" i="2"/>
  <c r="M1710" i="2"/>
  <c r="M1711" i="2"/>
  <c r="M1712" i="2"/>
  <c r="M1713" i="2"/>
  <c r="M1714" i="2"/>
  <c r="M1715" i="2"/>
  <c r="M1716" i="2"/>
  <c r="M1717" i="2"/>
  <c r="M1718" i="2"/>
  <c r="M1719" i="2"/>
  <c r="M1720" i="2"/>
  <c r="M1721" i="2"/>
  <c r="M1722" i="2"/>
  <c r="M1723" i="2"/>
  <c r="M1724" i="2"/>
  <c r="M1725" i="2"/>
  <c r="M1726" i="2"/>
  <c r="M1727" i="2"/>
  <c r="M1728" i="2"/>
  <c r="M1729" i="2"/>
  <c r="M1730" i="2"/>
  <c r="M1731" i="2"/>
  <c r="M1732" i="2"/>
  <c r="M1733" i="2"/>
  <c r="M1734" i="2"/>
  <c r="M1735" i="2"/>
  <c r="M1736" i="2"/>
  <c r="M1737" i="2"/>
  <c r="M1738" i="2"/>
  <c r="M1739" i="2"/>
  <c r="M1740" i="2"/>
  <c r="M1741" i="2"/>
  <c r="M1742" i="2"/>
  <c r="M1743" i="2"/>
  <c r="M1744" i="2"/>
  <c r="M1745" i="2"/>
  <c r="M1746" i="2"/>
  <c r="M1747" i="2"/>
  <c r="M1748" i="2"/>
  <c r="M1749" i="2"/>
  <c r="M1750" i="2"/>
  <c r="M1751" i="2"/>
  <c r="M1752" i="2"/>
  <c r="M1753" i="2"/>
  <c r="M1754" i="2"/>
  <c r="M1755" i="2"/>
  <c r="M1756" i="2"/>
  <c r="M1757" i="2"/>
  <c r="M1758" i="2"/>
  <c r="M1759" i="2"/>
  <c r="M1760" i="2"/>
  <c r="M1761" i="2"/>
  <c r="M1762" i="2"/>
  <c r="M1763" i="2"/>
  <c r="M1764" i="2"/>
  <c r="M1765" i="2"/>
  <c r="M1766" i="2"/>
  <c r="M1767" i="2"/>
  <c r="M1768" i="2"/>
  <c r="M1769" i="2"/>
  <c r="M1770" i="2"/>
  <c r="M1771" i="2"/>
  <c r="M1772" i="2"/>
  <c r="M1773" i="2"/>
  <c r="M1774" i="2"/>
  <c r="M1775" i="2"/>
  <c r="M1776" i="2"/>
  <c r="M1777" i="2"/>
  <c r="M1778" i="2"/>
  <c r="M1779" i="2"/>
  <c r="M1780" i="2"/>
  <c r="M1781" i="2"/>
  <c r="M1782" i="2"/>
  <c r="M1783" i="2"/>
  <c r="M1784" i="2"/>
  <c r="M1785" i="2"/>
  <c r="M1786" i="2"/>
  <c r="M1787" i="2"/>
  <c r="M1788" i="2"/>
  <c r="M1789" i="2"/>
  <c r="M1790" i="2"/>
  <c r="M1791" i="2"/>
  <c r="M1792" i="2"/>
  <c r="M1793" i="2"/>
  <c r="M1794" i="2"/>
  <c r="M1795" i="2"/>
  <c r="M1796" i="2"/>
  <c r="M1797" i="2"/>
  <c r="M1798" i="2"/>
  <c r="M1799" i="2"/>
  <c r="M1800" i="2"/>
  <c r="M1801" i="2"/>
  <c r="M1802" i="2"/>
  <c r="M1803" i="2"/>
  <c r="M1804" i="2"/>
  <c r="M1805" i="2"/>
  <c r="M1806" i="2"/>
  <c r="M1807" i="2"/>
  <c r="M1808" i="2"/>
  <c r="M1809" i="2"/>
  <c r="M1810" i="2"/>
  <c r="M1811" i="2"/>
  <c r="M1812" i="2"/>
  <c r="M1813" i="2"/>
  <c r="M1814" i="2"/>
  <c r="M1815" i="2"/>
  <c r="M1816" i="2"/>
  <c r="M1817" i="2"/>
  <c r="M1818" i="2"/>
  <c r="M1819" i="2"/>
  <c r="M1820" i="2"/>
  <c r="M1821" i="2"/>
  <c r="M1822" i="2"/>
  <c r="M1823" i="2"/>
  <c r="M1824" i="2"/>
  <c r="M1825" i="2"/>
  <c r="M1826" i="2"/>
  <c r="M1827" i="2"/>
  <c r="M1828" i="2"/>
  <c r="M1829" i="2"/>
  <c r="M1830" i="2"/>
  <c r="M1831" i="2"/>
  <c r="M1832" i="2"/>
  <c r="M1833" i="2"/>
  <c r="M1834" i="2"/>
  <c r="M1835" i="2"/>
  <c r="M1836" i="2"/>
  <c r="M1837" i="2"/>
  <c r="M1838" i="2"/>
  <c r="M1839" i="2"/>
  <c r="M1840" i="2"/>
  <c r="M1841" i="2"/>
  <c r="M1842" i="2"/>
  <c r="M1843" i="2"/>
  <c r="M1844" i="2"/>
  <c r="M1845" i="2"/>
  <c r="M1846" i="2"/>
  <c r="M1847" i="2"/>
  <c r="M1848" i="2"/>
  <c r="M1849" i="2"/>
  <c r="M1850" i="2"/>
  <c r="M1851" i="2"/>
  <c r="M1852" i="2"/>
  <c r="M1853" i="2"/>
  <c r="M1854" i="2"/>
  <c r="M1855" i="2"/>
  <c r="M1856" i="2"/>
  <c r="M1857" i="2"/>
  <c r="M1858" i="2"/>
  <c r="M1859" i="2"/>
  <c r="M1860" i="2"/>
  <c r="M1861" i="2"/>
  <c r="M1862" i="2"/>
  <c r="M1863" i="2"/>
  <c r="M1864" i="2"/>
  <c r="M1865" i="2"/>
  <c r="M1866" i="2"/>
  <c r="M1867" i="2"/>
  <c r="M1868" i="2"/>
  <c r="M1869" i="2"/>
  <c r="M1870" i="2"/>
  <c r="M1871" i="2"/>
  <c r="M1872" i="2"/>
  <c r="M1873" i="2"/>
  <c r="M1874" i="2"/>
  <c r="M1875" i="2"/>
  <c r="M1876" i="2"/>
  <c r="M1877" i="2"/>
  <c r="M1878" i="2"/>
  <c r="M1879" i="2"/>
  <c r="M1880" i="2"/>
  <c r="M1881" i="2"/>
  <c r="M1882" i="2"/>
  <c r="M1883" i="2"/>
  <c r="M1884" i="2"/>
  <c r="M1885" i="2"/>
  <c r="M1886" i="2"/>
  <c r="M1887" i="2"/>
  <c r="M1888" i="2"/>
  <c r="M1889" i="2"/>
  <c r="M1890" i="2"/>
  <c r="M1891" i="2"/>
  <c r="M1892" i="2"/>
  <c r="M1893" i="2"/>
  <c r="M1894" i="2"/>
  <c r="M1895" i="2"/>
  <c r="M1896" i="2"/>
  <c r="M1897" i="2"/>
  <c r="M1898" i="2"/>
  <c r="M1899" i="2"/>
  <c r="M1900" i="2"/>
  <c r="M1901" i="2"/>
  <c r="M1902" i="2"/>
  <c r="M1903" i="2"/>
  <c r="M1904" i="2"/>
  <c r="M1905" i="2"/>
  <c r="M1906" i="2"/>
  <c r="M1907" i="2"/>
  <c r="M1908" i="2"/>
  <c r="M1909" i="2"/>
  <c r="M1910" i="2"/>
  <c r="M1911" i="2"/>
  <c r="M1912" i="2"/>
  <c r="M1913" i="2"/>
  <c r="M1914" i="2"/>
  <c r="M1915" i="2"/>
  <c r="M1916" i="2"/>
  <c r="M1917" i="2"/>
  <c r="M1918" i="2"/>
  <c r="M1919" i="2"/>
  <c r="M1920" i="2"/>
  <c r="M1921" i="2"/>
  <c r="M1922" i="2"/>
  <c r="M1923" i="2"/>
  <c r="M1924" i="2"/>
  <c r="M1925" i="2"/>
  <c r="M1926" i="2"/>
  <c r="M1927" i="2"/>
  <c r="M1928" i="2"/>
  <c r="M1929" i="2"/>
  <c r="M1930" i="2"/>
  <c r="M1931" i="2"/>
  <c r="M1932" i="2"/>
  <c r="M1933" i="2"/>
  <c r="M1934" i="2"/>
  <c r="M1935" i="2"/>
  <c r="M1936" i="2"/>
  <c r="M1937" i="2"/>
  <c r="M1938" i="2"/>
  <c r="M1939" i="2"/>
  <c r="M1940" i="2"/>
  <c r="M1941" i="2"/>
  <c r="M1942" i="2"/>
  <c r="M1943" i="2"/>
  <c r="M1944" i="2"/>
  <c r="M1945" i="2"/>
  <c r="M1946" i="2"/>
  <c r="M1947" i="2"/>
  <c r="M1948" i="2"/>
  <c r="M1949" i="2"/>
  <c r="M1950" i="2"/>
  <c r="M1951" i="2"/>
  <c r="M1952" i="2"/>
  <c r="M1953" i="2"/>
  <c r="M1954" i="2"/>
  <c r="M1955" i="2"/>
  <c r="M1956" i="2"/>
  <c r="M1957" i="2"/>
  <c r="M1958" i="2"/>
  <c r="M1959" i="2"/>
  <c r="M1960" i="2"/>
  <c r="M1961" i="2"/>
  <c r="M1962" i="2"/>
  <c r="M1963" i="2"/>
  <c r="M1964" i="2"/>
  <c r="M1965" i="2"/>
  <c r="M1966" i="2"/>
  <c r="M1967" i="2"/>
  <c r="M1968" i="2"/>
  <c r="M1969" i="2"/>
  <c r="M1970" i="2"/>
  <c r="M1971" i="2"/>
  <c r="M1972" i="2"/>
  <c r="M1973" i="2"/>
  <c r="M1974" i="2"/>
  <c r="M1975" i="2"/>
  <c r="M1976" i="2"/>
  <c r="M1977" i="2"/>
  <c r="M1978" i="2"/>
  <c r="M1979" i="2"/>
  <c r="M1980" i="2"/>
  <c r="M1981" i="2"/>
  <c r="M1982" i="2"/>
  <c r="M1983" i="2"/>
  <c r="M1984" i="2"/>
  <c r="M1985" i="2"/>
  <c r="M1986" i="2"/>
  <c r="M1987" i="2"/>
  <c r="M1988" i="2"/>
  <c r="M1989" i="2"/>
  <c r="M1990" i="2"/>
  <c r="M1991" i="2"/>
  <c r="M1992" i="2"/>
  <c r="M1993" i="2"/>
  <c r="M1994" i="2"/>
  <c r="M1995" i="2"/>
  <c r="M1996" i="2"/>
  <c r="M1997" i="2"/>
  <c r="M1998" i="2"/>
  <c r="M1999" i="2"/>
  <c r="M2000" i="2"/>
  <c r="M2001" i="2"/>
  <c r="M2002" i="2"/>
  <c r="M2003" i="2"/>
  <c r="M2004" i="2"/>
  <c r="M2005" i="2"/>
  <c r="M2006" i="2"/>
  <c r="M2007" i="2"/>
  <c r="M2008" i="2"/>
  <c r="M2009" i="2"/>
  <c r="M2010" i="2"/>
  <c r="M2011" i="2"/>
  <c r="M2012" i="2"/>
  <c r="M2013" i="2"/>
  <c r="M2014" i="2"/>
  <c r="M2015" i="2"/>
  <c r="M2016" i="2"/>
  <c r="M2017" i="2"/>
  <c r="M2018" i="2"/>
  <c r="M2019" i="2"/>
  <c r="M2020" i="2"/>
  <c r="M2021" i="2"/>
  <c r="M2022" i="2"/>
  <c r="M2023" i="2"/>
  <c r="M2024" i="2"/>
  <c r="M2025" i="2"/>
  <c r="M2026" i="2"/>
  <c r="M2027" i="2"/>
  <c r="M2028" i="2"/>
  <c r="M2029" i="2"/>
  <c r="M2030" i="2"/>
  <c r="M2031" i="2"/>
  <c r="M2032" i="2"/>
  <c r="M2033" i="2"/>
  <c r="M2034" i="2"/>
  <c r="M2035" i="2"/>
  <c r="M2036" i="2"/>
  <c r="M2037" i="2"/>
  <c r="M2038" i="2"/>
  <c r="M2039" i="2"/>
  <c r="M2040" i="2"/>
  <c r="M2041" i="2"/>
  <c r="M2042" i="2"/>
  <c r="M2043" i="2"/>
  <c r="M2044" i="2"/>
  <c r="M2045" i="2"/>
  <c r="M2046" i="2"/>
  <c r="M2047" i="2"/>
  <c r="M2048" i="2"/>
  <c r="M2049" i="2"/>
  <c r="M2050" i="2"/>
  <c r="M2051" i="2"/>
  <c r="M2052" i="2"/>
  <c r="M2053" i="2"/>
  <c r="M2054" i="2"/>
  <c r="M2055" i="2"/>
  <c r="M2056" i="2"/>
  <c r="M2057" i="2"/>
  <c r="M2058" i="2"/>
  <c r="M2059" i="2"/>
  <c r="M2060" i="2"/>
  <c r="M2061" i="2"/>
  <c r="M2062" i="2"/>
  <c r="M2063" i="2"/>
  <c r="M2064" i="2"/>
  <c r="M2065" i="2"/>
  <c r="M2066" i="2"/>
  <c r="M2067" i="2"/>
  <c r="M2068" i="2"/>
  <c r="M2069" i="2"/>
  <c r="M2070" i="2"/>
  <c r="M2071" i="2"/>
  <c r="M2072" i="2"/>
  <c r="M2073" i="2"/>
  <c r="M2074" i="2"/>
  <c r="M2075" i="2"/>
  <c r="M2076" i="2"/>
  <c r="M2077" i="2"/>
  <c r="M2078" i="2"/>
  <c r="M2079" i="2"/>
  <c r="M2080" i="2"/>
  <c r="M2081" i="2"/>
  <c r="M2082" i="2"/>
  <c r="M2083" i="2"/>
  <c r="M2084" i="2"/>
  <c r="M2085" i="2"/>
  <c r="M2086" i="2"/>
  <c r="M2087" i="2"/>
  <c r="M2088" i="2"/>
  <c r="M2089" i="2"/>
  <c r="M2090" i="2"/>
  <c r="M2091" i="2"/>
  <c r="M2092" i="2"/>
  <c r="M2093" i="2"/>
  <c r="M2094" i="2"/>
  <c r="M2095" i="2"/>
  <c r="M2096" i="2"/>
  <c r="M2097" i="2"/>
  <c r="M2098" i="2"/>
  <c r="M2099" i="2"/>
  <c r="M2100" i="2"/>
  <c r="M2101" i="2"/>
  <c r="M2102" i="2"/>
  <c r="M2103" i="2"/>
  <c r="M2104" i="2"/>
  <c r="M2105" i="2"/>
  <c r="M2106" i="2"/>
  <c r="M2107" i="2"/>
  <c r="M2108" i="2"/>
  <c r="M2109" i="2"/>
  <c r="M2110" i="2"/>
  <c r="M2111" i="2"/>
  <c r="M2112" i="2"/>
  <c r="M2113" i="2"/>
  <c r="M2114" i="2"/>
  <c r="M2115" i="2"/>
  <c r="M2116" i="2"/>
  <c r="M2117" i="2"/>
  <c r="M2118" i="2"/>
  <c r="M2119" i="2"/>
  <c r="M2120" i="2"/>
  <c r="M2121" i="2"/>
  <c r="M2122" i="2"/>
  <c r="M2123" i="2"/>
  <c r="M2124" i="2"/>
  <c r="M2125" i="2"/>
  <c r="M2126" i="2"/>
  <c r="M2127" i="2"/>
  <c r="M2128" i="2"/>
  <c r="M2129" i="2"/>
  <c r="M2130" i="2"/>
  <c r="M2131" i="2"/>
  <c r="M2132" i="2"/>
  <c r="M2133" i="2"/>
  <c r="M2134" i="2"/>
  <c r="M2135" i="2"/>
  <c r="M2136" i="2"/>
  <c r="M2137" i="2"/>
  <c r="M2138" i="2"/>
  <c r="M2139" i="2"/>
  <c r="M2140" i="2"/>
  <c r="M2141" i="2"/>
  <c r="M2142" i="2"/>
  <c r="M2143" i="2"/>
  <c r="M2144" i="2"/>
  <c r="M2145" i="2"/>
  <c r="M2146" i="2"/>
  <c r="M2147" i="2"/>
  <c r="M2148" i="2"/>
  <c r="M2149" i="2"/>
  <c r="M2150" i="2"/>
  <c r="M2151" i="2"/>
  <c r="M2152" i="2"/>
  <c r="M2153" i="2"/>
  <c r="M2154" i="2"/>
  <c r="M2155" i="2"/>
  <c r="M2156" i="2"/>
  <c r="M2157" i="2"/>
  <c r="M2158" i="2"/>
  <c r="M2159" i="2"/>
  <c r="M2160" i="2"/>
  <c r="M2161" i="2"/>
  <c r="M2162" i="2"/>
  <c r="M2163" i="2"/>
  <c r="M2164" i="2"/>
  <c r="M2165" i="2"/>
  <c r="M2166" i="2"/>
  <c r="M2167" i="2"/>
  <c r="M2168" i="2"/>
  <c r="M2169" i="2"/>
  <c r="M2170" i="2"/>
  <c r="M2171" i="2"/>
  <c r="M2172" i="2"/>
  <c r="M2173" i="2"/>
  <c r="M2174" i="2"/>
  <c r="M2175" i="2"/>
  <c r="M2176" i="2"/>
  <c r="M2177" i="2"/>
  <c r="M2178" i="2"/>
  <c r="M2179" i="2"/>
  <c r="M2180" i="2"/>
  <c r="M2181" i="2"/>
  <c r="M2182" i="2"/>
  <c r="M2183" i="2"/>
  <c r="M2184" i="2"/>
  <c r="M2185" i="2"/>
  <c r="M2186" i="2"/>
  <c r="M2187" i="2"/>
  <c r="M2188" i="2"/>
  <c r="M2189" i="2"/>
  <c r="M2190" i="2"/>
  <c r="M2191" i="2"/>
  <c r="M2192" i="2"/>
  <c r="M2193" i="2"/>
  <c r="M2194" i="2"/>
  <c r="M2195" i="2"/>
  <c r="M2196" i="2"/>
  <c r="M2197" i="2"/>
  <c r="M2198" i="2"/>
  <c r="M2199" i="2"/>
  <c r="M2200" i="2"/>
  <c r="M2201" i="2"/>
  <c r="M2202" i="2"/>
  <c r="M2203" i="2"/>
  <c r="M2204" i="2"/>
  <c r="M2205" i="2"/>
  <c r="M2206" i="2"/>
  <c r="M2207" i="2"/>
  <c r="M2208" i="2"/>
  <c r="M2209" i="2"/>
  <c r="M2210" i="2"/>
  <c r="M2211" i="2"/>
  <c r="M2212" i="2"/>
  <c r="M2213" i="2"/>
  <c r="M2214" i="2"/>
  <c r="M2215" i="2"/>
  <c r="M2216" i="2"/>
  <c r="M2217" i="2"/>
  <c r="M2218" i="2"/>
  <c r="M2219" i="2"/>
  <c r="M2220" i="2"/>
  <c r="M2221" i="2"/>
  <c r="M2222" i="2"/>
  <c r="M2223" i="2"/>
  <c r="M2224" i="2"/>
  <c r="M2225" i="2"/>
  <c r="M2226" i="2"/>
  <c r="M2227" i="2"/>
  <c r="M2228" i="2"/>
  <c r="M2229" i="2"/>
  <c r="M2230" i="2"/>
  <c r="M2231" i="2"/>
  <c r="M2232" i="2"/>
  <c r="M2233" i="2"/>
  <c r="M2234" i="2"/>
  <c r="M2235" i="2"/>
  <c r="M2236" i="2"/>
  <c r="M2237" i="2"/>
  <c r="M2238" i="2"/>
  <c r="M2239" i="2"/>
  <c r="M2240" i="2"/>
  <c r="M2241" i="2"/>
  <c r="M2242" i="2"/>
  <c r="M2243" i="2"/>
  <c r="M2244" i="2"/>
  <c r="M2245" i="2"/>
  <c r="M2246" i="2"/>
  <c r="M2247" i="2"/>
  <c r="M2248" i="2"/>
  <c r="M2249" i="2"/>
  <c r="M2250" i="2"/>
  <c r="M2251" i="2"/>
  <c r="M2252" i="2"/>
  <c r="M2253" i="2"/>
  <c r="M2254" i="2"/>
  <c r="M2255" i="2"/>
  <c r="M2256" i="2"/>
  <c r="M2257" i="2"/>
  <c r="M2258" i="2"/>
  <c r="M2259" i="2"/>
  <c r="M2260" i="2"/>
  <c r="M2261" i="2"/>
  <c r="M2262" i="2"/>
  <c r="M2263" i="2"/>
  <c r="M2264" i="2"/>
  <c r="M2265" i="2"/>
  <c r="M2266" i="2"/>
  <c r="M2267" i="2"/>
  <c r="M2268" i="2"/>
  <c r="M2269" i="2"/>
  <c r="M2270" i="2"/>
  <c r="M2271" i="2"/>
  <c r="M2272" i="2"/>
  <c r="M2273" i="2"/>
  <c r="M2274" i="2"/>
  <c r="M2275" i="2"/>
  <c r="M2276" i="2"/>
  <c r="M2277" i="2"/>
  <c r="M2278" i="2"/>
  <c r="M2279" i="2"/>
  <c r="M2280" i="2"/>
  <c r="M2281" i="2"/>
  <c r="M2282" i="2"/>
  <c r="M2283" i="2"/>
  <c r="M2284" i="2"/>
  <c r="M2285" i="2"/>
  <c r="M2286" i="2"/>
  <c r="M2287" i="2"/>
  <c r="M2288" i="2"/>
  <c r="M2289" i="2"/>
  <c r="M2290" i="2"/>
  <c r="M2291" i="2"/>
  <c r="M2292" i="2"/>
  <c r="M2293" i="2"/>
  <c r="M2294" i="2"/>
  <c r="M2295" i="2"/>
  <c r="M2296" i="2"/>
  <c r="M2297" i="2"/>
  <c r="M2298" i="2"/>
  <c r="M2299" i="2"/>
  <c r="M2300" i="2"/>
  <c r="M2301" i="2"/>
  <c r="M2302" i="2"/>
  <c r="M2303" i="2"/>
  <c r="M2304" i="2"/>
  <c r="M2305" i="2"/>
  <c r="M2306" i="2"/>
  <c r="M2307" i="2"/>
  <c r="M2308" i="2"/>
  <c r="M2309" i="2"/>
  <c r="M2310" i="2"/>
  <c r="M2311" i="2"/>
  <c r="M2312" i="2"/>
  <c r="M2313" i="2"/>
  <c r="M2314" i="2"/>
  <c r="M2315" i="2"/>
  <c r="M2316" i="2"/>
  <c r="M2317" i="2"/>
  <c r="M2318" i="2"/>
  <c r="M2319" i="2"/>
  <c r="M2320" i="2"/>
  <c r="M2321" i="2"/>
  <c r="M2322" i="2"/>
  <c r="M2323" i="2"/>
  <c r="M2324" i="2"/>
  <c r="M2325" i="2"/>
  <c r="M2326" i="2"/>
  <c r="M2327" i="2"/>
  <c r="M2328" i="2"/>
  <c r="M2329" i="2"/>
  <c r="M2330" i="2"/>
  <c r="M2331" i="2"/>
  <c r="M2332" i="2"/>
  <c r="M2333" i="2"/>
  <c r="M2334" i="2"/>
  <c r="M2335" i="2"/>
  <c r="M2336" i="2"/>
  <c r="M2337" i="2"/>
  <c r="M2338" i="2"/>
  <c r="M2339" i="2"/>
  <c r="M2340" i="2"/>
  <c r="M2341" i="2"/>
  <c r="M2342" i="2"/>
  <c r="M2343" i="2"/>
  <c r="M2344" i="2"/>
  <c r="M2345" i="2"/>
  <c r="M2346" i="2"/>
  <c r="M2347" i="2"/>
  <c r="M2348" i="2"/>
  <c r="M2349" i="2"/>
  <c r="M2350" i="2"/>
  <c r="M2351" i="2"/>
  <c r="M2352" i="2"/>
  <c r="M2353" i="2"/>
  <c r="M2354" i="2"/>
  <c r="M2355" i="2"/>
  <c r="M2356" i="2"/>
  <c r="M2357" i="2"/>
  <c r="M2358" i="2"/>
  <c r="M2359" i="2"/>
  <c r="M2360" i="2"/>
  <c r="M2361" i="2"/>
  <c r="M2362" i="2"/>
  <c r="M2363" i="2"/>
  <c r="M2364" i="2"/>
  <c r="M2365" i="2"/>
  <c r="M2366" i="2"/>
  <c r="M2367" i="2"/>
  <c r="M2368" i="2"/>
  <c r="M2369" i="2"/>
  <c r="M2370" i="2"/>
  <c r="M2371" i="2"/>
  <c r="M2372" i="2"/>
  <c r="M2373" i="2"/>
  <c r="M2374" i="2"/>
  <c r="M2375" i="2"/>
  <c r="M2376" i="2"/>
  <c r="M2377" i="2"/>
  <c r="M2378" i="2"/>
  <c r="M2379" i="2"/>
  <c r="M2380" i="2"/>
  <c r="M2381" i="2"/>
  <c r="M2382" i="2"/>
  <c r="M2383" i="2"/>
  <c r="M2384" i="2"/>
  <c r="M2385" i="2"/>
  <c r="M2386" i="2"/>
  <c r="M2387" i="2"/>
  <c r="M2388" i="2"/>
  <c r="M2389" i="2"/>
  <c r="M2390" i="2"/>
  <c r="M2391" i="2"/>
  <c r="M2392" i="2"/>
  <c r="M2393" i="2"/>
  <c r="M2394" i="2"/>
  <c r="M2395" i="2"/>
  <c r="M2396" i="2"/>
  <c r="M2397" i="2"/>
  <c r="M2398" i="2"/>
  <c r="M2399" i="2"/>
  <c r="M2400" i="2"/>
  <c r="M2401" i="2"/>
  <c r="M2402" i="2"/>
  <c r="M2403" i="2"/>
  <c r="M2404" i="2"/>
  <c r="M2405" i="2"/>
  <c r="M2406" i="2"/>
  <c r="M2407" i="2"/>
  <c r="M2408" i="2"/>
  <c r="M2409" i="2"/>
  <c r="M2410" i="2"/>
  <c r="M2411" i="2"/>
  <c r="M2412" i="2"/>
  <c r="M2413" i="2"/>
  <c r="M2414" i="2"/>
  <c r="M2415" i="2"/>
  <c r="M2416" i="2"/>
  <c r="M2417" i="2"/>
  <c r="M2418" i="2"/>
  <c r="M2419" i="2"/>
  <c r="M2420" i="2"/>
  <c r="M2421" i="2"/>
  <c r="M2422" i="2"/>
  <c r="M2423" i="2"/>
  <c r="M2424" i="2"/>
  <c r="M2425" i="2"/>
  <c r="M2426" i="2"/>
  <c r="M2427" i="2"/>
  <c r="M2428" i="2"/>
  <c r="M2429" i="2"/>
  <c r="M2430" i="2"/>
  <c r="M2431" i="2"/>
  <c r="M2432" i="2"/>
  <c r="M2433" i="2"/>
  <c r="M2434" i="2"/>
  <c r="M2435" i="2"/>
  <c r="M2436" i="2"/>
  <c r="M2437" i="2"/>
  <c r="M2438" i="2"/>
  <c r="M2439" i="2"/>
  <c r="M2440" i="2"/>
  <c r="M2441" i="2"/>
  <c r="M2442" i="2"/>
  <c r="M2443" i="2"/>
  <c r="M2444" i="2"/>
  <c r="M2445" i="2"/>
  <c r="M2446" i="2"/>
  <c r="M2447" i="2"/>
  <c r="M2448" i="2"/>
  <c r="M2449" i="2"/>
  <c r="M2450" i="2"/>
  <c r="M2451" i="2"/>
  <c r="M2452" i="2"/>
  <c r="M2453" i="2"/>
  <c r="M2454" i="2"/>
  <c r="M2455" i="2"/>
  <c r="M2456" i="2"/>
  <c r="M2457" i="2"/>
  <c r="M2458" i="2"/>
  <c r="M2459" i="2"/>
  <c r="M2460" i="2"/>
  <c r="M2461" i="2"/>
  <c r="M2462" i="2"/>
  <c r="M2463" i="2"/>
  <c r="M2464" i="2"/>
  <c r="M2465" i="2"/>
  <c r="M2466" i="2"/>
  <c r="M2467" i="2"/>
  <c r="M2468" i="2"/>
  <c r="M2469" i="2"/>
  <c r="M2470" i="2"/>
  <c r="M2471" i="2"/>
  <c r="M2472" i="2"/>
  <c r="M2473" i="2"/>
  <c r="M2474" i="2"/>
  <c r="M2475" i="2"/>
  <c r="M2476" i="2"/>
  <c r="M2477" i="2"/>
  <c r="M2478" i="2"/>
  <c r="M2479" i="2"/>
  <c r="M2480" i="2"/>
  <c r="M2481" i="2"/>
  <c r="M2482" i="2"/>
  <c r="M2483" i="2"/>
  <c r="M2484" i="2"/>
  <c r="M2485" i="2"/>
  <c r="M2486" i="2"/>
  <c r="M2487" i="2"/>
  <c r="M2488" i="2"/>
  <c r="M2489" i="2"/>
  <c r="M2490" i="2"/>
  <c r="M2491" i="2"/>
  <c r="M2492" i="2"/>
  <c r="M2493" i="2"/>
  <c r="M2494" i="2"/>
  <c r="M2495" i="2"/>
  <c r="M2496" i="2"/>
  <c r="M2497" i="2"/>
  <c r="M2498" i="2"/>
  <c r="M2499" i="2"/>
  <c r="M2500" i="2"/>
  <c r="M2501" i="2"/>
  <c r="M2502" i="2"/>
  <c r="M2503" i="2"/>
  <c r="M2504" i="2"/>
  <c r="M2505" i="2"/>
  <c r="M2506" i="2"/>
  <c r="M2507" i="2"/>
  <c r="M2508" i="2"/>
  <c r="M2509" i="2"/>
  <c r="M2510" i="2"/>
  <c r="M2511" i="2"/>
  <c r="M2512" i="2"/>
  <c r="M2513" i="2"/>
  <c r="M2514" i="2"/>
  <c r="M2515" i="2"/>
  <c r="M2516" i="2"/>
  <c r="M2517" i="2"/>
  <c r="M2518" i="2"/>
  <c r="M2519" i="2"/>
  <c r="M2520" i="2"/>
  <c r="M2521" i="2"/>
  <c r="M2522" i="2"/>
  <c r="M2523" i="2"/>
  <c r="M2524" i="2"/>
  <c r="M2525" i="2"/>
  <c r="M2526" i="2"/>
  <c r="M2527" i="2"/>
  <c r="M2528" i="2"/>
  <c r="M2529" i="2"/>
  <c r="M2530" i="2"/>
  <c r="M2531" i="2"/>
  <c r="M2532" i="2"/>
  <c r="M2533" i="2"/>
  <c r="M2534" i="2"/>
  <c r="M2535" i="2"/>
  <c r="M2536" i="2"/>
  <c r="M2537" i="2"/>
  <c r="M2538" i="2"/>
  <c r="M2539" i="2"/>
  <c r="M2540" i="2"/>
  <c r="M2541" i="2"/>
  <c r="M2542" i="2"/>
  <c r="M2543" i="2"/>
  <c r="M2544" i="2"/>
  <c r="M2545" i="2"/>
  <c r="M2546" i="2"/>
  <c r="M2547" i="2"/>
  <c r="M2548" i="2"/>
  <c r="M2549" i="2"/>
  <c r="M2550" i="2"/>
  <c r="M2551" i="2"/>
  <c r="M2552" i="2"/>
  <c r="M2553" i="2"/>
  <c r="M2554" i="2"/>
  <c r="M2555" i="2"/>
  <c r="M2556" i="2"/>
  <c r="M2557" i="2"/>
  <c r="M2558" i="2"/>
  <c r="M2559" i="2"/>
  <c r="M2560" i="2"/>
  <c r="M2561" i="2"/>
  <c r="M2562" i="2"/>
  <c r="M2563" i="2"/>
  <c r="M2564" i="2"/>
  <c r="M2565" i="2"/>
  <c r="M2566" i="2"/>
  <c r="M2567" i="2"/>
  <c r="M2568" i="2"/>
  <c r="M2569" i="2"/>
  <c r="M2570" i="2"/>
  <c r="M2571" i="2"/>
  <c r="M2572" i="2"/>
  <c r="M2573" i="2"/>
  <c r="M2574" i="2"/>
  <c r="M2575" i="2"/>
  <c r="M2576" i="2"/>
  <c r="M2577" i="2"/>
  <c r="M2578" i="2"/>
  <c r="M2579" i="2"/>
  <c r="M2580" i="2"/>
  <c r="M2581" i="2"/>
  <c r="M2582" i="2"/>
  <c r="M2583" i="2"/>
  <c r="M2584" i="2"/>
  <c r="M2585" i="2"/>
  <c r="M2586" i="2"/>
  <c r="M2587" i="2"/>
  <c r="M2588" i="2"/>
  <c r="M2589" i="2"/>
  <c r="M2590" i="2"/>
  <c r="M2591" i="2"/>
  <c r="M2592" i="2"/>
  <c r="M2593" i="2"/>
  <c r="M2594" i="2"/>
  <c r="M2595" i="2"/>
  <c r="M2596" i="2"/>
  <c r="M2597" i="2"/>
  <c r="M2598" i="2"/>
  <c r="M2599" i="2"/>
  <c r="M2600" i="2"/>
  <c r="M2601" i="2"/>
  <c r="M2602" i="2"/>
  <c r="M2603" i="2"/>
  <c r="M2604" i="2"/>
  <c r="M2605" i="2"/>
  <c r="M2606" i="2"/>
  <c r="M2607" i="2"/>
  <c r="M2608" i="2"/>
  <c r="M2609" i="2"/>
  <c r="M2610" i="2"/>
  <c r="M2611" i="2"/>
  <c r="M2612" i="2"/>
  <c r="M2613" i="2"/>
  <c r="M2614" i="2"/>
  <c r="M2615" i="2"/>
  <c r="M2616" i="2"/>
  <c r="M2617" i="2"/>
  <c r="M2618" i="2"/>
  <c r="M2619" i="2"/>
  <c r="M2620" i="2"/>
  <c r="M2621" i="2"/>
  <c r="M2622" i="2"/>
  <c r="M2623" i="2"/>
  <c r="M2624" i="2"/>
  <c r="M2625" i="2"/>
  <c r="M2626" i="2"/>
  <c r="M2627" i="2"/>
  <c r="M2628" i="2"/>
  <c r="M2629" i="2"/>
  <c r="M2630" i="2"/>
  <c r="M2631" i="2"/>
  <c r="M2632" i="2"/>
  <c r="M2633" i="2"/>
  <c r="M2634" i="2"/>
  <c r="M2635" i="2"/>
  <c r="M2636" i="2"/>
  <c r="M2637" i="2"/>
  <c r="M2638" i="2"/>
  <c r="M2639" i="2"/>
  <c r="M2640" i="2"/>
  <c r="M2641" i="2"/>
  <c r="M2642" i="2"/>
  <c r="M2643" i="2"/>
  <c r="M2644" i="2"/>
  <c r="M2645" i="2"/>
  <c r="M2646" i="2"/>
  <c r="M2647" i="2"/>
  <c r="M2648" i="2"/>
  <c r="M2649" i="2"/>
  <c r="M2650" i="2"/>
  <c r="M2651" i="2"/>
  <c r="M2652" i="2"/>
  <c r="M2653" i="2"/>
  <c r="M2654" i="2"/>
  <c r="M2655" i="2"/>
  <c r="M2656" i="2"/>
  <c r="M2657" i="2"/>
  <c r="M2658" i="2"/>
  <c r="M2659" i="2"/>
  <c r="M2660" i="2"/>
  <c r="M2661" i="2"/>
  <c r="M2662" i="2"/>
  <c r="M2663" i="2"/>
  <c r="M2664" i="2"/>
  <c r="M2665" i="2"/>
  <c r="M2666" i="2"/>
  <c r="M2667" i="2"/>
  <c r="M2668" i="2"/>
  <c r="M2669" i="2"/>
  <c r="M2670" i="2"/>
  <c r="M2671" i="2"/>
  <c r="M2672" i="2"/>
  <c r="M2673" i="2"/>
  <c r="M2674" i="2"/>
  <c r="M2675" i="2"/>
  <c r="M2676" i="2"/>
  <c r="M2677" i="2"/>
  <c r="M2678" i="2"/>
  <c r="M2679" i="2"/>
  <c r="M2680" i="2"/>
  <c r="M2681" i="2"/>
  <c r="M2682" i="2"/>
  <c r="M2683" i="2"/>
  <c r="M2684" i="2"/>
  <c r="M2685" i="2"/>
  <c r="M2686" i="2"/>
  <c r="M2687" i="2"/>
  <c r="M2688" i="2"/>
  <c r="M2689" i="2"/>
  <c r="M2690" i="2"/>
  <c r="M2691" i="2"/>
  <c r="M2692" i="2"/>
  <c r="M2693" i="2"/>
  <c r="M2694" i="2"/>
  <c r="M2695" i="2"/>
  <c r="M2696" i="2"/>
  <c r="M2697" i="2"/>
  <c r="M2698" i="2"/>
  <c r="M2699" i="2"/>
  <c r="M2700" i="2"/>
  <c r="M2701" i="2"/>
  <c r="M2702" i="2"/>
  <c r="M2703" i="2"/>
  <c r="M2704" i="2"/>
  <c r="M2705" i="2"/>
  <c r="M2706" i="2"/>
  <c r="M2707" i="2"/>
  <c r="M2708" i="2"/>
  <c r="M2709" i="2"/>
  <c r="M2710" i="2"/>
  <c r="M2711" i="2"/>
  <c r="M2712" i="2"/>
  <c r="M2713" i="2"/>
  <c r="M2714" i="2"/>
  <c r="M2715" i="2"/>
  <c r="M2716" i="2"/>
  <c r="M2717" i="2"/>
  <c r="M2718" i="2"/>
  <c r="M2719" i="2"/>
  <c r="M2720" i="2"/>
  <c r="M2721" i="2"/>
  <c r="M2722" i="2"/>
  <c r="M2723" i="2"/>
  <c r="M2724" i="2"/>
  <c r="M2725" i="2"/>
  <c r="M2726" i="2"/>
  <c r="M2727" i="2"/>
  <c r="M2728" i="2"/>
  <c r="M2729" i="2"/>
  <c r="M2730" i="2"/>
  <c r="M2731" i="2"/>
  <c r="M2732" i="2"/>
  <c r="M2733" i="2"/>
  <c r="M2734" i="2"/>
  <c r="M2735" i="2"/>
  <c r="M2736" i="2"/>
  <c r="M2737" i="2"/>
  <c r="M2738" i="2"/>
  <c r="M2739" i="2"/>
  <c r="M2740" i="2"/>
  <c r="M2741" i="2"/>
  <c r="M2742" i="2"/>
  <c r="M2743" i="2"/>
  <c r="M2744" i="2"/>
  <c r="M2745" i="2"/>
  <c r="M2746" i="2"/>
  <c r="M2747" i="2"/>
  <c r="M2748" i="2"/>
  <c r="M2749" i="2"/>
  <c r="M2750" i="2"/>
  <c r="M2751" i="2"/>
  <c r="M2752" i="2"/>
  <c r="M2753" i="2"/>
  <c r="M2754" i="2"/>
  <c r="M2755" i="2"/>
  <c r="M2756" i="2"/>
  <c r="M2757" i="2"/>
  <c r="M2758" i="2"/>
  <c r="M2759" i="2"/>
  <c r="M2760" i="2"/>
  <c r="M2761" i="2"/>
  <c r="M2762" i="2"/>
  <c r="M2763" i="2"/>
  <c r="M2764" i="2"/>
  <c r="M2765" i="2"/>
  <c r="M2766" i="2"/>
  <c r="M2767" i="2"/>
  <c r="M2768" i="2"/>
  <c r="M2769" i="2"/>
  <c r="M2770" i="2"/>
  <c r="M2771" i="2"/>
  <c r="M2772" i="2"/>
  <c r="M2773" i="2"/>
  <c r="M2774" i="2"/>
  <c r="M2775" i="2"/>
  <c r="M2776" i="2"/>
  <c r="M2777" i="2"/>
  <c r="M2778" i="2"/>
  <c r="M2779" i="2"/>
  <c r="M2780" i="2"/>
  <c r="M2781" i="2"/>
  <c r="M2782" i="2"/>
  <c r="M2783" i="2"/>
  <c r="M2784" i="2"/>
  <c r="M2785" i="2"/>
  <c r="M2786" i="2"/>
  <c r="M2787" i="2"/>
  <c r="M2788" i="2"/>
  <c r="M2789" i="2"/>
  <c r="M2790" i="2"/>
  <c r="M2791" i="2"/>
  <c r="M2792" i="2"/>
  <c r="M2793" i="2"/>
  <c r="M2794" i="2"/>
  <c r="M2795" i="2"/>
  <c r="M2796" i="2"/>
  <c r="M2797" i="2"/>
  <c r="M2798" i="2"/>
  <c r="M2799" i="2"/>
  <c r="M2800" i="2"/>
  <c r="M2801" i="2"/>
  <c r="M2802" i="2"/>
  <c r="M2803" i="2"/>
  <c r="M2804" i="2"/>
  <c r="M2805" i="2"/>
  <c r="M2806" i="2"/>
  <c r="M2807" i="2"/>
  <c r="M2808" i="2"/>
  <c r="M2809" i="2"/>
  <c r="M2810" i="2"/>
  <c r="M2811" i="2"/>
  <c r="M2812" i="2"/>
  <c r="M2813" i="2"/>
  <c r="M2814" i="2"/>
  <c r="M2815" i="2"/>
  <c r="M2816" i="2"/>
  <c r="M2817" i="2"/>
  <c r="M2818" i="2"/>
  <c r="M2819" i="2"/>
  <c r="M2820" i="2"/>
  <c r="M2821" i="2"/>
  <c r="M2822" i="2"/>
  <c r="M2823" i="2"/>
  <c r="M2824" i="2"/>
  <c r="M2825" i="2"/>
  <c r="M2826" i="2"/>
  <c r="M2827" i="2"/>
  <c r="M2828" i="2"/>
  <c r="M2829" i="2"/>
  <c r="M2830" i="2"/>
  <c r="M2831" i="2"/>
  <c r="M2832" i="2"/>
  <c r="M2833" i="2"/>
  <c r="M2834" i="2"/>
  <c r="M2835" i="2"/>
  <c r="M2836" i="2"/>
  <c r="M2837" i="2"/>
  <c r="M2838" i="2"/>
  <c r="M2839" i="2"/>
  <c r="M2840" i="2"/>
  <c r="M2841" i="2"/>
  <c r="M2842" i="2"/>
  <c r="M2843" i="2"/>
  <c r="M2844" i="2"/>
  <c r="M2845" i="2"/>
  <c r="M2846" i="2"/>
  <c r="M2847" i="2"/>
  <c r="M2848" i="2"/>
  <c r="M2849" i="2"/>
  <c r="M2850" i="2"/>
  <c r="M2851" i="2"/>
  <c r="M2852" i="2"/>
  <c r="M2853" i="2"/>
  <c r="M2854" i="2"/>
  <c r="M2855" i="2"/>
  <c r="M2856" i="2"/>
  <c r="M2857" i="2"/>
  <c r="M2858" i="2"/>
  <c r="M2859" i="2"/>
  <c r="M2860" i="2"/>
  <c r="M2861" i="2"/>
  <c r="M2862" i="2"/>
  <c r="M2863" i="2"/>
  <c r="M2864" i="2"/>
  <c r="M2865" i="2"/>
  <c r="M2866" i="2"/>
  <c r="M2867" i="2"/>
  <c r="M2868" i="2"/>
  <c r="M2869" i="2"/>
  <c r="M2870" i="2"/>
  <c r="M2871" i="2"/>
  <c r="M2872" i="2"/>
  <c r="M2873" i="2"/>
  <c r="M2874" i="2"/>
  <c r="M2875" i="2"/>
  <c r="M2876" i="2"/>
  <c r="M2877" i="2"/>
  <c r="M2878" i="2"/>
  <c r="M2879" i="2"/>
  <c r="M2880" i="2"/>
  <c r="M2881" i="2"/>
  <c r="M2882" i="2"/>
  <c r="M2883" i="2"/>
  <c r="M2884" i="2"/>
  <c r="M2885" i="2"/>
  <c r="M2886" i="2"/>
  <c r="M2887" i="2"/>
  <c r="M2888" i="2"/>
  <c r="M2889" i="2"/>
  <c r="M2890" i="2"/>
  <c r="M2891" i="2"/>
  <c r="M2892" i="2"/>
  <c r="M2893" i="2"/>
  <c r="M2894" i="2"/>
  <c r="M2895" i="2"/>
  <c r="M2896" i="2"/>
  <c r="M2897" i="2"/>
  <c r="M2898" i="2"/>
  <c r="M2899" i="2"/>
  <c r="M2900" i="2"/>
  <c r="M2901" i="2"/>
  <c r="M2902" i="2"/>
  <c r="M2903" i="2"/>
  <c r="M2904" i="2"/>
  <c r="M2905" i="2"/>
  <c r="M2906" i="2"/>
  <c r="M2907" i="2"/>
  <c r="M2908" i="2"/>
  <c r="M2909" i="2"/>
  <c r="M2910" i="2"/>
  <c r="M2911" i="2"/>
  <c r="M2912" i="2"/>
  <c r="M2913" i="2"/>
  <c r="M2914" i="2"/>
  <c r="M2915" i="2"/>
  <c r="M2916" i="2"/>
  <c r="M2917" i="2"/>
  <c r="M2918" i="2"/>
  <c r="M2919" i="2"/>
  <c r="M2920" i="2"/>
  <c r="M2921" i="2"/>
  <c r="M2922" i="2"/>
  <c r="M2923" i="2"/>
  <c r="M2924" i="2"/>
  <c r="M2925" i="2"/>
  <c r="M2926" i="2"/>
  <c r="M2927" i="2"/>
  <c r="M2928" i="2"/>
  <c r="M2929" i="2"/>
  <c r="M2930" i="2"/>
  <c r="M2931" i="2"/>
  <c r="M2932" i="2"/>
  <c r="M2933" i="2"/>
  <c r="M2934" i="2"/>
  <c r="M2935" i="2"/>
  <c r="M2936" i="2"/>
  <c r="M2937" i="2"/>
  <c r="M2938" i="2"/>
  <c r="M2939" i="2"/>
  <c r="M2940" i="2"/>
  <c r="M2941" i="2"/>
  <c r="M2942" i="2"/>
  <c r="M2943" i="2"/>
  <c r="M2944" i="2"/>
  <c r="M2945" i="2"/>
  <c r="M2946" i="2"/>
  <c r="M2947" i="2"/>
  <c r="M2948" i="2"/>
  <c r="M2949" i="2"/>
  <c r="M2950" i="2"/>
  <c r="M2951" i="2"/>
  <c r="M2952" i="2"/>
  <c r="M2953" i="2"/>
  <c r="M2954" i="2"/>
  <c r="M2955" i="2"/>
  <c r="M2956" i="2"/>
  <c r="M2957" i="2"/>
  <c r="M2958" i="2"/>
  <c r="M2959" i="2"/>
  <c r="M2960" i="2"/>
  <c r="M2961" i="2"/>
  <c r="M2962" i="2"/>
  <c r="M2963" i="2"/>
  <c r="M2964" i="2"/>
  <c r="M2965" i="2"/>
  <c r="M2966" i="2"/>
  <c r="M2967" i="2"/>
  <c r="M2968" i="2"/>
  <c r="M2969" i="2"/>
  <c r="M2970" i="2"/>
  <c r="M2971" i="2"/>
  <c r="M2972" i="2"/>
  <c r="M2973" i="2"/>
  <c r="M2974" i="2"/>
  <c r="M2975" i="2"/>
  <c r="M2976" i="2"/>
  <c r="M2977" i="2"/>
  <c r="M2978" i="2"/>
  <c r="M2979" i="2"/>
  <c r="M2980" i="2"/>
  <c r="M2981" i="2"/>
  <c r="M2982" i="2"/>
  <c r="M2983" i="2"/>
  <c r="M2984" i="2"/>
  <c r="M2985" i="2"/>
  <c r="M2986" i="2"/>
  <c r="M2987" i="2"/>
  <c r="M2988" i="2"/>
  <c r="M2989" i="2"/>
  <c r="M2990" i="2"/>
  <c r="M2991" i="2"/>
  <c r="M2992" i="2"/>
  <c r="M2993" i="2"/>
  <c r="M2994" i="2"/>
  <c r="M2995" i="2"/>
  <c r="M2996" i="2"/>
  <c r="M2997" i="2"/>
  <c r="M2998" i="2"/>
  <c r="M2999" i="2"/>
  <c r="M3000" i="2"/>
  <c r="M3001" i="2"/>
  <c r="M3002" i="2"/>
  <c r="M3003" i="2"/>
  <c r="M3004" i="2"/>
  <c r="M3005" i="2"/>
  <c r="M3006" i="2"/>
  <c r="M3007" i="2"/>
  <c r="M3008" i="2"/>
  <c r="M3009" i="2"/>
  <c r="M3010" i="2"/>
  <c r="M3011" i="2"/>
  <c r="M3012" i="2"/>
  <c r="M3013" i="2"/>
  <c r="M3014" i="2"/>
  <c r="M3015" i="2"/>
  <c r="M3016" i="2"/>
  <c r="M3017" i="2"/>
  <c r="M3018" i="2"/>
  <c r="M3019" i="2"/>
  <c r="M3020" i="2"/>
  <c r="M3021" i="2"/>
  <c r="M3022" i="2"/>
  <c r="M3023" i="2"/>
  <c r="M3024" i="2"/>
  <c r="M3025" i="2"/>
  <c r="M3026" i="2"/>
  <c r="M3027" i="2"/>
  <c r="M3028" i="2"/>
  <c r="M3029" i="2"/>
  <c r="M3030" i="2"/>
  <c r="M3031" i="2"/>
  <c r="M3032" i="2"/>
  <c r="M3033" i="2"/>
  <c r="M3034" i="2"/>
  <c r="M3035" i="2"/>
  <c r="M3036" i="2"/>
  <c r="M3037" i="2"/>
  <c r="M3038" i="2"/>
  <c r="M3039" i="2"/>
  <c r="M3040" i="2"/>
  <c r="M3041" i="2"/>
  <c r="M3042" i="2"/>
  <c r="M3043" i="2"/>
  <c r="M3044" i="2"/>
  <c r="M3045" i="2"/>
  <c r="M3046" i="2"/>
  <c r="M3047" i="2"/>
  <c r="M3048" i="2"/>
  <c r="M3049" i="2"/>
  <c r="M3050" i="2"/>
  <c r="M3051" i="2"/>
  <c r="M3052" i="2"/>
  <c r="M3053" i="2"/>
  <c r="M3054" i="2"/>
  <c r="M3055" i="2"/>
  <c r="M3056" i="2"/>
  <c r="M3057" i="2"/>
  <c r="M3058" i="2"/>
  <c r="M3059" i="2"/>
  <c r="M3060" i="2"/>
  <c r="M3061" i="2"/>
  <c r="M3062" i="2"/>
  <c r="M3063" i="2"/>
  <c r="M3064" i="2"/>
  <c r="M3065" i="2"/>
  <c r="M3066" i="2"/>
  <c r="M3067" i="2"/>
  <c r="M3068" i="2"/>
  <c r="M3069" i="2"/>
  <c r="M3070" i="2"/>
  <c r="M3071" i="2"/>
  <c r="M3072" i="2"/>
  <c r="M3073" i="2"/>
  <c r="M3074" i="2"/>
  <c r="M3075" i="2"/>
  <c r="M3076" i="2"/>
  <c r="M3077" i="2"/>
  <c r="M3078" i="2"/>
  <c r="M3079" i="2"/>
  <c r="M3080" i="2"/>
  <c r="M3081" i="2"/>
  <c r="M3082" i="2"/>
  <c r="M3083" i="2"/>
  <c r="M3084" i="2"/>
  <c r="M3085" i="2"/>
  <c r="M3086" i="2"/>
  <c r="M3087" i="2"/>
  <c r="M3088" i="2"/>
  <c r="M3089" i="2"/>
  <c r="M3090" i="2"/>
  <c r="M3091" i="2"/>
  <c r="M3092" i="2"/>
  <c r="M3093" i="2"/>
  <c r="M3094" i="2"/>
  <c r="M3095" i="2"/>
  <c r="M3096" i="2"/>
  <c r="M3097" i="2"/>
  <c r="M3098" i="2"/>
  <c r="M3099" i="2"/>
  <c r="M3100" i="2"/>
  <c r="M3101" i="2"/>
  <c r="M3102" i="2"/>
  <c r="M3103" i="2"/>
  <c r="M3104" i="2"/>
  <c r="M3105" i="2"/>
  <c r="M3106" i="2"/>
  <c r="M3107" i="2"/>
  <c r="M3108" i="2"/>
  <c r="M3109" i="2"/>
  <c r="M3110" i="2"/>
  <c r="M3111" i="2"/>
  <c r="M3112" i="2"/>
  <c r="M3113" i="2"/>
  <c r="M3114" i="2"/>
  <c r="M3115" i="2"/>
  <c r="M3116" i="2"/>
  <c r="M3117" i="2"/>
  <c r="M3118" i="2"/>
  <c r="M3119" i="2"/>
  <c r="M3120" i="2"/>
  <c r="M3121" i="2"/>
  <c r="M3122" i="2"/>
  <c r="M3123" i="2"/>
  <c r="M3124" i="2"/>
  <c r="M3125" i="2"/>
  <c r="M3126" i="2"/>
  <c r="M3127" i="2"/>
  <c r="M3128" i="2"/>
  <c r="M3129" i="2"/>
  <c r="M3130" i="2"/>
  <c r="M3131" i="2"/>
  <c r="M3132" i="2"/>
  <c r="M3133" i="2"/>
  <c r="M3134" i="2"/>
  <c r="M3135" i="2"/>
  <c r="M3136" i="2"/>
  <c r="M3137" i="2"/>
  <c r="M3138" i="2"/>
  <c r="M3139" i="2"/>
  <c r="M3140" i="2"/>
  <c r="M3141" i="2"/>
  <c r="M3142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" i="2"/>
</calcChain>
</file>

<file path=xl/sharedStrings.xml><?xml version="1.0" encoding="utf-8"?>
<sst xmlns="http://schemas.openxmlformats.org/spreadsheetml/2006/main" count="6369" uniqueCount="1955">
  <si>
    <t>AL</t>
  </si>
  <si>
    <t>volatility class -&gt;</t>
  </si>
  <si>
    <t># months per year requiring each volatility class</t>
  </si>
  <si>
    <t>AK - southern region</t>
  </si>
  <si>
    <t>AK - south mainland</t>
  </si>
  <si>
    <t>AZ - north of 34 degrees</t>
  </si>
  <si>
    <t>AZ - south of 34 degrees</t>
  </si>
  <si>
    <t>AR</t>
  </si>
  <si>
    <t>CA - north coast</t>
  </si>
  <si>
    <t>CA - south coast</t>
  </si>
  <si>
    <t>CA - southeast</t>
  </si>
  <si>
    <t>CA - interior</t>
  </si>
  <si>
    <t>CO - east of 105 long</t>
  </si>
  <si>
    <t>CO - west of 105 long</t>
  </si>
  <si>
    <t>CT</t>
  </si>
  <si>
    <t>DE</t>
  </si>
  <si>
    <t>DC</t>
  </si>
  <si>
    <t>FL - north of 29 lat</t>
  </si>
  <si>
    <t>FL - south of 29 lat</t>
  </si>
  <si>
    <t>GA</t>
  </si>
  <si>
    <t>HI</t>
  </si>
  <si>
    <t>ID</t>
  </si>
  <si>
    <t>IL - north of 40 lat</t>
  </si>
  <si>
    <t>IL - south of 40 lat</t>
  </si>
  <si>
    <t>IN</t>
  </si>
  <si>
    <t>IA</t>
  </si>
  <si>
    <t>KS</t>
  </si>
  <si>
    <t>KY</t>
  </si>
  <si>
    <t>LA</t>
  </si>
  <si>
    <t>ME</t>
  </si>
  <si>
    <t>MD</t>
  </si>
  <si>
    <t>MA</t>
  </si>
  <si>
    <t>MI - lower</t>
  </si>
  <si>
    <t>MI - upper</t>
  </si>
  <si>
    <t>MN</t>
  </si>
  <si>
    <t>MS</t>
  </si>
  <si>
    <t>MO</t>
  </si>
  <si>
    <t>MT</t>
  </si>
  <si>
    <t>NE</t>
  </si>
  <si>
    <t>NV - north of 38 lat</t>
  </si>
  <si>
    <t>NV - south of 38 lat</t>
  </si>
  <si>
    <t>NH</t>
  </si>
  <si>
    <t>NJ</t>
  </si>
  <si>
    <t>NM - north of 34 lat</t>
  </si>
  <si>
    <t>NM - south of 34 lat</t>
  </si>
  <si>
    <t>NY - north of 42 lat</t>
  </si>
  <si>
    <t>NY - south of 42 lat</t>
  </si>
  <si>
    <t>NC</t>
  </si>
  <si>
    <t>ND</t>
  </si>
  <si>
    <t>OH</t>
  </si>
  <si>
    <t>OK</t>
  </si>
  <si>
    <t>OR - east of 122 long</t>
  </si>
  <si>
    <t>OR - west of 122 long</t>
  </si>
  <si>
    <t>PA - north of 41 lat</t>
  </si>
  <si>
    <t>PA - south of 41 lat</t>
  </si>
  <si>
    <t>RI</t>
  </si>
  <si>
    <t>SC</t>
  </si>
  <si>
    <t>SD</t>
  </si>
  <si>
    <t>TN</t>
  </si>
  <si>
    <t>TX - north of 31 lat</t>
  </si>
  <si>
    <t>TX - south of 31 lat</t>
  </si>
  <si>
    <t>UT</t>
  </si>
  <si>
    <t>VT</t>
  </si>
  <si>
    <t>VA</t>
  </si>
  <si>
    <t>WA - east of 122 long</t>
  </si>
  <si>
    <t>WA - west of 122 long</t>
  </si>
  <si>
    <t>WV</t>
  </si>
  <si>
    <t>WI</t>
  </si>
  <si>
    <t>WY</t>
  </si>
  <si>
    <t>FID</t>
  </si>
  <si>
    <t>OBJECTID</t>
  </si>
  <si>
    <t>NAME</t>
  </si>
  <si>
    <t>STATE_NAME</t>
  </si>
  <si>
    <t>FIPS</t>
  </si>
  <si>
    <t>Latitude</t>
  </si>
  <si>
    <t>Longitude</t>
  </si>
  <si>
    <t>Autauga</t>
  </si>
  <si>
    <t>Alabama</t>
  </si>
  <si>
    <t>Baldwin</t>
  </si>
  <si>
    <t>Barbour</t>
  </si>
  <si>
    <t>Bibb</t>
  </si>
  <si>
    <t>Blount</t>
  </si>
  <si>
    <t>Bullock</t>
  </si>
  <si>
    <t>Butler</t>
  </si>
  <si>
    <t>Calhoun</t>
  </si>
  <si>
    <t>Chambers</t>
  </si>
  <si>
    <t>Cherokee</t>
  </si>
  <si>
    <t>Chilton</t>
  </si>
  <si>
    <t>Choctaw</t>
  </si>
  <si>
    <t>Clarke</t>
  </si>
  <si>
    <t>Clay</t>
  </si>
  <si>
    <t>Cleburne</t>
  </si>
  <si>
    <t>Coffee</t>
  </si>
  <si>
    <t>Colbert</t>
  </si>
  <si>
    <t>Conecuh</t>
  </si>
  <si>
    <t>Coosa</t>
  </si>
  <si>
    <t>Covington</t>
  </si>
  <si>
    <t>Crenshaw</t>
  </si>
  <si>
    <t>Cullman</t>
  </si>
  <si>
    <t>Dale</t>
  </si>
  <si>
    <t>Dallas</t>
  </si>
  <si>
    <t>DeKalb</t>
  </si>
  <si>
    <t>Elmore</t>
  </si>
  <si>
    <t>Escambia</t>
  </si>
  <si>
    <t>Etowah</t>
  </si>
  <si>
    <t>Fayette</t>
  </si>
  <si>
    <t>Franklin</t>
  </si>
  <si>
    <t>Geneva</t>
  </si>
  <si>
    <t>Greene</t>
  </si>
  <si>
    <t>Hale</t>
  </si>
  <si>
    <t>Henry</t>
  </si>
  <si>
    <t>Houston</t>
  </si>
  <si>
    <t>Jackson</t>
  </si>
  <si>
    <t>Jefferson</t>
  </si>
  <si>
    <t>Lamar</t>
  </si>
  <si>
    <t>Lauderdale</t>
  </si>
  <si>
    <t>Lawrence</t>
  </si>
  <si>
    <t>Lee</t>
  </si>
  <si>
    <t>Limestone</t>
  </si>
  <si>
    <t>Lowndes</t>
  </si>
  <si>
    <t>Macon</t>
  </si>
  <si>
    <t>Madison</t>
  </si>
  <si>
    <t>Marengo</t>
  </si>
  <si>
    <t>Marion</t>
  </si>
  <si>
    <t>Marshall</t>
  </si>
  <si>
    <t>Mobile</t>
  </si>
  <si>
    <t>Monroe</t>
  </si>
  <si>
    <t>Montgomery</t>
  </si>
  <si>
    <t>Morgan</t>
  </si>
  <si>
    <t>Perry</t>
  </si>
  <si>
    <t>Pickens</t>
  </si>
  <si>
    <t>Pike</t>
  </si>
  <si>
    <t>Randolph</t>
  </si>
  <si>
    <t>Russell</t>
  </si>
  <si>
    <t>St. Clair</t>
  </si>
  <si>
    <t>Shelby</t>
  </si>
  <si>
    <t>Sumter</t>
  </si>
  <si>
    <t>Talladega</t>
  </si>
  <si>
    <t>Tallapoosa</t>
  </si>
  <si>
    <t>Tuscaloosa</t>
  </si>
  <si>
    <t>Walker</t>
  </si>
  <si>
    <t>Washington</t>
  </si>
  <si>
    <t>Wilcox</t>
  </si>
  <si>
    <t>Winston</t>
  </si>
  <si>
    <t>Aleutians East</t>
  </si>
  <si>
    <t>Alaska</t>
  </si>
  <si>
    <t>Aleutians West</t>
  </si>
  <si>
    <t>Anchorage</t>
  </si>
  <si>
    <t>Bethel</t>
  </si>
  <si>
    <t>Bristol Bay</t>
  </si>
  <si>
    <t>Denali</t>
  </si>
  <si>
    <t>Dillingham</t>
  </si>
  <si>
    <t>Fairbanks North Star</t>
  </si>
  <si>
    <t>Haines</t>
  </si>
  <si>
    <t>Juneau</t>
  </si>
  <si>
    <t>Kenai Peninsula</t>
  </si>
  <si>
    <t>Ketchikan Gateway</t>
  </si>
  <si>
    <t>Kodiak Island</t>
  </si>
  <si>
    <t>Lake and Peninsula</t>
  </si>
  <si>
    <t>Matanuska-Susitna</t>
  </si>
  <si>
    <t>Nome</t>
  </si>
  <si>
    <t>North Slope</t>
  </si>
  <si>
    <t>Northwest Arctic</t>
  </si>
  <si>
    <t>Prince of Wales-Outer Ketchikan</t>
  </si>
  <si>
    <t>Sitka</t>
  </si>
  <si>
    <t>Skagway-Hoonah-Angoon</t>
  </si>
  <si>
    <t>Southeast Fairbanks</t>
  </si>
  <si>
    <t>Valdez-Cordova</t>
  </si>
  <si>
    <t>Wade Hampton</t>
  </si>
  <si>
    <t>Wrangell-Petersburg</t>
  </si>
  <si>
    <t>Yakutat</t>
  </si>
  <si>
    <t>Yukon-Koyukuk</t>
  </si>
  <si>
    <t>Apache</t>
  </si>
  <si>
    <t>Arizona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</si>
  <si>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</si>
  <si>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</si>
  <si>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</si>
  <si>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</si>
  <si>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</si>
  <si>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</si>
  <si>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</si>
  <si>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</si>
  <si>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</si>
  <si>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</si>
  <si>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</si>
  <si>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</si>
  <si>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</si>
  <si>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</si>
  <si>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Arkansas</t>
  </si>
  <si>
    <t>Ashley</t>
  </si>
  <si>
    <t>Baxter</t>
  </si>
  <si>
    <t>Benton</t>
  </si>
  <si>
    <t>Boone</t>
  </si>
  <si>
    <t>Bradley</t>
  </si>
  <si>
    <t>Carroll</t>
  </si>
  <si>
    <t>Chicot</t>
  </si>
  <si>
    <t>Clark</t>
  </si>
  <si>
    <t>Cleveland</t>
  </si>
  <si>
    <t>Columbia</t>
  </si>
  <si>
    <t>Conway</t>
  </si>
  <si>
    <t>Craighead</t>
  </si>
  <si>
    <t>Crawford</t>
  </si>
  <si>
    <t>Crittenden</t>
  </si>
  <si>
    <t>Cross</t>
  </si>
  <si>
    <t>Desha</t>
  </si>
  <si>
    <t>Drew</t>
  </si>
  <si>
    <t>Faulkner</t>
  </si>
  <si>
    <t>Fulton</t>
  </si>
  <si>
    <t>Garland</t>
  </si>
  <si>
    <t>Grant</t>
  </si>
  <si>
    <t>Hempstead</t>
  </si>
  <si>
    <t>Hot Spring</t>
  </si>
  <si>
    <t>Howard</t>
  </si>
  <si>
    <t>Independence</t>
  </si>
  <si>
    <t>Izard</t>
  </si>
  <si>
    <t>Johnson</t>
  </si>
  <si>
    <t>Lafayette</t>
  </si>
  <si>
    <t>Lincoln</t>
  </si>
  <si>
    <t>Little River</t>
  </si>
  <si>
    <t>Logan</t>
  </si>
  <si>
    <t>Lonoke</t>
  </si>
  <si>
    <t>Miller</t>
  </si>
  <si>
    <t>Mississippi</t>
  </si>
  <si>
    <t>Nevada</t>
  </si>
  <si>
    <t>Newton</t>
  </si>
  <si>
    <t>Ouachita</t>
  </si>
  <si>
    <t>Phillips</t>
  </si>
  <si>
    <t>Poinsett</t>
  </si>
  <si>
    <t>Polk</t>
  </si>
  <si>
    <t>Pope</t>
  </si>
  <si>
    <t>Prairie</t>
  </si>
  <si>
    <t>Pulaski</t>
  </si>
  <si>
    <t>St. Francis</t>
  </si>
  <si>
    <t>Saline</t>
  </si>
  <si>
    <t>Scott</t>
  </si>
  <si>
    <t>Searcy</t>
  </si>
  <si>
    <t>Sebastian</t>
  </si>
  <si>
    <t>Sevier</t>
  </si>
  <si>
    <t>Sharp</t>
  </si>
  <si>
    <t>Stone</t>
  </si>
  <si>
    <t>Union</t>
  </si>
  <si>
    <t>Van Buren</t>
  </si>
  <si>
    <t>White</t>
  </si>
  <si>
    <t>Woodruff</t>
  </si>
  <si>
    <t>Yell</t>
  </si>
  <si>
    <t>Alameda</t>
  </si>
  <si>
    <t>California</t>
  </si>
  <si>
    <t>Alpine</t>
  </si>
  <si>
    <t>Amador</t>
  </si>
  <si>
    <t>Butte</t>
  </si>
  <si>
    <t>Calaveras</t>
  </si>
  <si>
    <t>Colusa</t>
  </si>
  <si>
    <t>Contra Costa</t>
  </si>
  <si>
    <t>Del Norte</t>
  </si>
  <si>
    <t>El Dorado</t>
  </si>
  <si>
    <t>Fresno</t>
  </si>
  <si>
    <t>Glenn</t>
  </si>
  <si>
    <t>Humboldt</t>
  </si>
  <si>
    <t>Imperial</t>
  </si>
  <si>
    <t>Inyo</t>
  </si>
  <si>
    <t>Kern</t>
  </si>
  <si>
    <t>Kings</t>
  </si>
  <si>
    <t>Lake</t>
  </si>
  <si>
    <t>Lassen</t>
  </si>
  <si>
    <t>Los Angeles</t>
  </si>
  <si>
    <t>Madera</t>
  </si>
  <si>
    <t>Marin</t>
  </si>
  <si>
    <t>Mariposa</t>
  </si>
  <si>
    <t>Mendocino</t>
  </si>
  <si>
    <t>Merced</t>
  </si>
  <si>
    <t>Modoc</t>
  </si>
  <si>
    <t>Mono</t>
  </si>
  <si>
    <t>Monterey</t>
  </si>
  <si>
    <t>Napa</t>
  </si>
  <si>
    <t>Orange</t>
  </si>
  <si>
    <t>Placer</t>
  </si>
  <si>
    <t>Plumas</t>
  </si>
  <si>
    <t>Riverside</t>
  </si>
  <si>
    <t>Sacramento</t>
  </si>
  <si>
    <t>San Benito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</si>
  <si>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</si>
  <si>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</si>
  <si>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</si>
  <si>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</si>
  <si>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</si>
  <si>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</si>
  <si>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</si>
  <si>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</si>
  <si>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Shasta</t>
  </si>
  <si>
    <t>Sierra</t>
  </si>
  <si>
    <t>Siskiyou</t>
  </si>
  <si>
    <t>Solano</t>
  </si>
  <si>
    <t>Sonoma</t>
  </si>
  <si>
    <t>Stanislaus</t>
  </si>
  <si>
    <t>Sutter</t>
  </si>
  <si>
    <t>Tehama</t>
  </si>
  <si>
    <t>Trinity</t>
  </si>
  <si>
    <t>Tulare</t>
  </si>
  <si>
    <t>Tuolumne</t>
  </si>
  <si>
    <t>Ventura</t>
  </si>
  <si>
    <t>Yolo</t>
  </si>
  <si>
    <t>Yuba</t>
  </si>
  <si>
    <t>Adams</t>
  </si>
  <si>
    <t>Colorado</t>
  </si>
  <si>
    <t>Alamosa</t>
  </si>
  <si>
    <t>Arapahoe</t>
  </si>
  <si>
    <t>Archuleta</t>
  </si>
  <si>
    <t>Baca</t>
  </si>
  <si>
    <t>Bent</t>
  </si>
  <si>
    <t>Boulder</t>
  </si>
  <si>
    <t>Broomfield</t>
  </si>
  <si>
    <t>Chaffee</t>
  </si>
  <si>
    <t>Cheyenne</t>
  </si>
  <si>
    <t>Clear Creek</t>
  </si>
  <si>
    <t>Conejos</t>
  </si>
  <si>
    <t>Costilla</t>
  </si>
  <si>
    <t>Crowley</t>
  </si>
  <si>
    <t>Custer</t>
  </si>
  <si>
    <t>Delta</t>
  </si>
  <si>
    <t>Denver</t>
  </si>
  <si>
    <t>Dolores</t>
  </si>
  <si>
    <t>Douglas</t>
  </si>
  <si>
    <t>Eagle</t>
  </si>
  <si>
    <t>Elbert</t>
  </si>
  <si>
    <t>El Paso</t>
  </si>
  <si>
    <t>Fremont</t>
  </si>
  <si>
    <t>Garfield</t>
  </si>
  <si>
    <t>Gilpin</t>
  </si>
  <si>
    <t>Grand</t>
  </si>
  <si>
    <t>Gunnison</t>
  </si>
  <si>
    <t>Hinsdale</t>
  </si>
  <si>
    <t>Huerfano</t>
  </si>
  <si>
    <t>Kiowa</t>
  </si>
  <si>
    <t>Kit Carson</t>
  </si>
  <si>
    <t>La Plata</t>
  </si>
  <si>
    <t>Larimer</t>
  </si>
  <si>
    <t>Las Animas</t>
  </si>
  <si>
    <t>Mesa</t>
  </si>
  <si>
    <t>Mineral</t>
  </si>
  <si>
    <t>Moffat</t>
  </si>
  <si>
    <t>Montezuma</t>
  </si>
  <si>
    <t>Montrose</t>
  </si>
  <si>
    <t>Otero</t>
  </si>
  <si>
    <t>Ouray</t>
  </si>
  <si>
    <t>Park</t>
  </si>
  <si>
    <t>Pitkin</t>
  </si>
  <si>
    <t>Prowers</t>
  </si>
  <si>
    <t>Pueblo</t>
  </si>
  <si>
    <t>Rio Blanco</t>
  </si>
  <si>
    <t>Rio Grande</t>
  </si>
  <si>
    <t>Routt</t>
  </si>
  <si>
    <t>Saguache</t>
  </si>
  <si>
    <t>San Juan</t>
  </si>
  <si>
    <t>San Miguel</t>
  </si>
  <si>
    <t>Sedgwick</t>
  </si>
  <si>
    <t>Summit</t>
  </si>
  <si>
    <t>Teller</t>
  </si>
  <si>
    <t>Weld</t>
  </si>
  <si>
    <t>Fairfield</t>
  </si>
  <si>
    <t>Connecticut</t>
  </si>
  <si>
    <t>Hartford</t>
  </si>
  <si>
    <t>Litchfield</t>
  </si>
  <si>
    <t>Middlesex</t>
  </si>
  <si>
    <t>New Haven</t>
  </si>
  <si>
    <t>New London</t>
  </si>
  <si>
    <t>Tolland</t>
  </si>
  <si>
    <t>Windham</t>
  </si>
  <si>
    <t>Kent</t>
  </si>
  <si>
    <t>Delaware</t>
  </si>
  <si>
    <t>New Castle</t>
  </si>
  <si>
    <t>Sussex</t>
  </si>
  <si>
    <t>District of Columbia</t>
  </si>
  <si>
    <t>Alachua</t>
  </si>
  <si>
    <t>Florida</t>
  </si>
  <si>
    <t>Baker</t>
  </si>
  <si>
    <t>Bay</t>
  </si>
  <si>
    <t>Bradford</t>
  </si>
  <si>
    <t>Brevard</t>
  </si>
  <si>
    <t>Broward</t>
  </si>
  <si>
    <t>Charlotte</t>
  </si>
  <si>
    <t>Citrus</t>
  </si>
  <si>
    <t>Collier</t>
  </si>
  <si>
    <t>DeSoto</t>
  </si>
  <si>
    <t>Dixie</t>
  </si>
  <si>
    <t>Duval</t>
  </si>
  <si>
    <t>Flagler</t>
  </si>
  <si>
    <t>Gadsden</t>
  </si>
  <si>
    <t>Gilchrist</t>
  </si>
  <si>
    <t>Glades</t>
  </si>
  <si>
    <t>Gulf</t>
  </si>
  <si>
    <t>Hamilton</t>
  </si>
  <si>
    <t>Hardee</t>
  </si>
  <si>
    <t>Hendry</t>
  </si>
  <si>
    <t>Hernando</t>
  </si>
  <si>
    <t>Highlands</t>
  </si>
  <si>
    <t>Hillsborough</t>
  </si>
  <si>
    <t>Holmes</t>
  </si>
  <si>
    <t>Indian River</t>
  </si>
  <si>
    <t>Leon</t>
  </si>
  <si>
    <t>Levy</t>
  </si>
  <si>
    <t>Liberty</t>
  </si>
  <si>
    <t>Manatee</t>
  </si>
  <si>
    <t>Martin</t>
  </si>
  <si>
    <t>Miami-Dade</t>
  </si>
  <si>
    <t>Nassau</t>
  </si>
  <si>
    <t>Okaloosa</t>
  </si>
  <si>
    <t>Okeechobee</t>
  </si>
  <si>
    <t>Osceola</t>
  </si>
  <si>
    <t>Palm Beach</t>
  </si>
  <si>
    <t>Pasco</t>
  </si>
  <si>
    <t>Pinellas</t>
  </si>
  <si>
    <t>Putnam</t>
  </si>
  <si>
    <t>St. Johns</t>
  </si>
  <si>
    <t>St. Lucie</t>
  </si>
  <si>
    <t>Santa Rosa</t>
  </si>
  <si>
    <t>Sarasota</t>
  </si>
  <si>
    <t>Seminole</t>
  </si>
  <si>
    <t>Suwannee</t>
  </si>
  <si>
    <t>Taylor</t>
  </si>
  <si>
    <t>Volusia</t>
  </si>
  <si>
    <t>Wakulla</t>
  </si>
  <si>
    <t>Walton</t>
  </si>
  <si>
    <t>Appling</t>
  </si>
  <si>
    <t>Georgia</t>
  </si>
  <si>
    <t>Atkinson</t>
  </si>
  <si>
    <t>Bacon</t>
  </si>
  <si>
    <t>Banks</t>
  </si>
  <si>
    <t>Barrow</t>
  </si>
  <si>
    <t>Bartow</t>
  </si>
  <si>
    <t>Ben Hill</t>
  </si>
  <si>
    <t>Berrien</t>
  </si>
  <si>
    <t>Bleckley</t>
  </si>
  <si>
    <t>Brantley</t>
  </si>
  <si>
    <t>Brooks</t>
  </si>
  <si>
    <t>Bryan</t>
  </si>
  <si>
    <t>Bulloch</t>
  </si>
  <si>
    <t>Burke</t>
  </si>
  <si>
    <t>Butts</t>
  </si>
  <si>
    <t>Camden</t>
  </si>
  <si>
    <t>Candler</t>
  </si>
  <si>
    <t>Catoosa</t>
  </si>
  <si>
    <t>Charlton</t>
  </si>
  <si>
    <t>Chatham</t>
  </si>
  <si>
    <t>Chattahoochee</t>
  </si>
  <si>
    <t>Chattooga</t>
  </si>
  <si>
    <t>Clayton</t>
  </si>
  <si>
    <t>Clinch</t>
  </si>
  <si>
    <t>Cobb</t>
  </si>
  <si>
    <t>Colquitt</t>
  </si>
  <si>
    <t>Cook</t>
  </si>
  <si>
    <t>Coweta</t>
  </si>
  <si>
    <t>Crisp</t>
  </si>
  <si>
    <t>Dade</t>
  </si>
  <si>
    <t>Dawson</t>
  </si>
  <si>
    <t>Decatur</t>
  </si>
  <si>
    <t>Dodge</t>
  </si>
  <si>
    <t>Dooly</t>
  </si>
  <si>
    <t>Dougherty</t>
  </si>
  <si>
    <t>Early</t>
  </si>
  <si>
    <t>Echols</t>
  </si>
  <si>
    <t>Effingham</t>
  </si>
  <si>
    <t>Emanuel</t>
  </si>
  <si>
    <t>Evans</t>
  </si>
  <si>
    <t>Fannin</t>
  </si>
  <si>
    <t>Floyd</t>
  </si>
  <si>
    <t>Forsyth</t>
  </si>
  <si>
    <t>Gilmer</t>
  </si>
  <si>
    <t>Glascock</t>
  </si>
  <si>
    <t>Glynn</t>
  </si>
  <si>
    <t>Gordon</t>
  </si>
  <si>
    <t>Grady</t>
  </si>
  <si>
    <t>Gwinnett</t>
  </si>
  <si>
    <t>Habersham</t>
  </si>
  <si>
    <t>Hall</t>
  </si>
  <si>
    <t>Hancock</t>
  </si>
  <si>
    <t>Haralson</t>
  </si>
  <si>
    <t>Harris</t>
  </si>
  <si>
    <t>Hart</t>
  </si>
  <si>
    <t>Heard</t>
  </si>
  <si>
    <t>Irwin</t>
  </si>
  <si>
    <t>Jasper</t>
  </si>
  <si>
    <t>Jeff Davis</t>
  </si>
  <si>
    <t>Jenkins</t>
  </si>
  <si>
    <t>Jones</t>
  </si>
  <si>
    <t>Lanier</t>
  </si>
  <si>
    <t>Laurens</t>
  </si>
  <si>
    <t>Long</t>
  </si>
  <si>
    <t>Lumpkin</t>
  </si>
  <si>
    <t>McDuffie</t>
  </si>
  <si>
    <t>McIntosh</t>
  </si>
  <si>
    <t>Meriwether</t>
  </si>
  <si>
    <t>Mitchell</t>
  </si>
  <si>
    <t>Murray</t>
  </si>
  <si>
    <t>Muscogee</t>
  </si>
  <si>
    <t>Oconee</t>
  </si>
  <si>
    <t>Oglethorpe</t>
  </si>
  <si>
    <t>Paulding</t>
  </si>
  <si>
    <t>Peach</t>
  </si>
  <si>
    <t>Pierce</t>
  </si>
  <si>
    <t>Quitman</t>
  </si>
  <si>
    <t>Rabun</t>
  </si>
  <si>
    <t>Richmond</t>
  </si>
  <si>
    <t>Rockdale</t>
  </si>
  <si>
    <t>Schley</t>
  </si>
  <si>
    <t>Screven</t>
  </si>
  <si>
    <t>Spalding</t>
  </si>
  <si>
    <t>Stephens</t>
  </si>
  <si>
    <t>Stewart</t>
  </si>
  <si>
    <t>Talbot</t>
  </si>
  <si>
    <t>Taliaferro</t>
  </si>
  <si>
    <t>Tattnall</t>
  </si>
  <si>
    <t>Telfair</t>
  </si>
  <si>
    <t>Terrell</t>
  </si>
  <si>
    <t>Thomas</t>
  </si>
  <si>
    <t>Tift</t>
  </si>
  <si>
    <t>Toombs</t>
  </si>
  <si>
    <t>Towns</t>
  </si>
  <si>
    <t>Treutlen</t>
  </si>
  <si>
    <t>Troup</t>
  </si>
  <si>
    <t>Turner</t>
  </si>
  <si>
    <t>Twiggs</t>
  </si>
  <si>
    <t>Upson</t>
  </si>
  <si>
    <t>Ware</t>
  </si>
  <si>
    <t>Warren</t>
  </si>
  <si>
    <t>Wayne</t>
  </si>
  <si>
    <t>Webster</t>
  </si>
  <si>
    <t>Wheeler</t>
  </si>
  <si>
    <t>Whitfield</t>
  </si>
  <si>
    <t>Wilkes</t>
  </si>
  <si>
    <t>Wilkinson</t>
  </si>
  <si>
    <t>Worth</t>
  </si>
  <si>
    <t>Hawaii</t>
  </si>
  <si>
    <t>Honolulu</t>
  </si>
  <si>
    <t>Kalawao</t>
  </si>
  <si>
    <t>Kauai</t>
  </si>
  <si>
    <t>Maui</t>
  </si>
  <si>
    <t>Ada</t>
  </si>
  <si>
    <t>Idaho</t>
  </si>
  <si>
    <t>Bannock</t>
  </si>
  <si>
    <t>Bear Lake</t>
  </si>
  <si>
    <t>Benewah</t>
  </si>
  <si>
    <t>Bingham</t>
  </si>
  <si>
    <t>Blaine</t>
  </si>
  <si>
    <t>Boise</t>
  </si>
  <si>
    <t>Bonner</t>
  </si>
  <si>
    <t>Bonneville</t>
  </si>
  <si>
    <t>Boundary</t>
  </si>
  <si>
    <t>Camas</t>
  </si>
  <si>
    <t>Canyon</t>
  </si>
  <si>
    <t>Caribou</t>
  </si>
  <si>
    <t>Cassia</t>
  </si>
  <si>
    <t>Clearwater</t>
  </si>
  <si>
    <t>Gem</t>
  </si>
  <si>
    <t>Gooding</t>
  </si>
  <si>
    <t>Jerome</t>
  </si>
  <si>
    <t>Kootenai</t>
  </si>
  <si>
    <t>Latah</t>
  </si>
  <si>
    <t>Lemhi</t>
  </si>
  <si>
    <t>Lewis</t>
  </si>
  <si>
    <t>Minidoka</t>
  </si>
  <si>
    <t>Nez Perce</t>
  </si>
  <si>
    <t>Oneida</t>
  </si>
  <si>
    <t>Owyhee</t>
  </si>
  <si>
    <t>Payette</t>
  </si>
  <si>
    <t>Power</t>
  </si>
  <si>
    <t>Shoshone</t>
  </si>
  <si>
    <t>Teton</t>
  </si>
  <si>
    <t>Twin Falls</t>
  </si>
  <si>
    <t>Valley</t>
  </si>
  <si>
    <t>Illinois</t>
  </si>
  <si>
    <t>Alexander</t>
  </si>
  <si>
    <t>Bond</t>
  </si>
  <si>
    <t>Brown</t>
  </si>
  <si>
    <t>Bureau</t>
  </si>
  <si>
    <t>Cass</t>
  </si>
  <si>
    <t>Champaign</t>
  </si>
  <si>
    <t>Christian</t>
  </si>
  <si>
    <t>Clinton</t>
  </si>
  <si>
    <t>Coles</t>
  </si>
  <si>
    <t>Cumberland</t>
  </si>
  <si>
    <t>De Witt</t>
  </si>
  <si>
    <t>DuPage</t>
  </si>
  <si>
    <t>Edgar</t>
  </si>
  <si>
    <t>Edwards</t>
  </si>
  <si>
    <t>Ford</t>
  </si>
  <si>
    <t>Gallatin</t>
  </si>
  <si>
    <t>Grundy</t>
  </si>
  <si>
    <t>Hardin</t>
  </si>
  <si>
    <t>Henderson</t>
  </si>
  <si>
    <t>Iroquois</t>
  </si>
  <si>
    <t>Jersey</t>
  </si>
  <si>
    <t>Jo Daviess</t>
  </si>
  <si>
    <t>Kane</t>
  </si>
  <si>
    <t>Kankakee</t>
  </si>
  <si>
    <t>Kendall</t>
  </si>
  <si>
    <t>Knox</t>
  </si>
  <si>
    <t>La Salle</t>
  </si>
  <si>
    <t>Livingston</t>
  </si>
  <si>
    <t>McDonough</t>
  </si>
  <si>
    <t>McHenry</t>
  </si>
  <si>
    <t>McLean</t>
  </si>
  <si>
    <t>Macoupin</t>
  </si>
  <si>
    <t>Mason</t>
  </si>
  <si>
    <t>Massac</t>
  </si>
  <si>
    <t>Menard</t>
  </si>
  <si>
    <t>Mercer</t>
  </si>
  <si>
    <t>Moultrie</t>
  </si>
  <si>
    <t>Ogle</t>
  </si>
  <si>
    <t>Peoria</t>
  </si>
  <si>
    <t>Piatt</t>
  </si>
  <si>
    <t>Richland</t>
  </si>
  <si>
    <t>Rock Island</t>
  </si>
  <si>
    <t>Sangamon</t>
  </si>
  <si>
    <t>Schuyler</t>
  </si>
  <si>
    <t>Stark</t>
  </si>
  <si>
    <t>Stephenson</t>
  </si>
  <si>
    <t>Tazewell</t>
  </si>
  <si>
    <t>Vermilion</t>
  </si>
  <si>
    <t>Wabash</t>
  </si>
  <si>
    <t>Whiteside</t>
  </si>
  <si>
    <t>Will</t>
  </si>
  <si>
    <t>Williamson</t>
  </si>
  <si>
    <t>Winnebago</t>
  </si>
  <si>
    <t>Woodford</t>
  </si>
  <si>
    <t>Indiana</t>
  </si>
  <si>
    <t>Allen</t>
  </si>
  <si>
    <t>Bartholomew</t>
  </si>
  <si>
    <t>Blackford</t>
  </si>
  <si>
    <t>Daviess</t>
  </si>
  <si>
    <t>Dearborn</t>
  </si>
  <si>
    <t>Dubois</t>
  </si>
  <si>
    <t>Elkhart</t>
  </si>
  <si>
    <t>Fountain</t>
  </si>
  <si>
    <t>Gibson</t>
  </si>
  <si>
    <t>Harrison</t>
  </si>
  <si>
    <t>Hendricks</t>
  </si>
  <si>
    <t>Huntington</t>
  </si>
  <si>
    <t>Jay</t>
  </si>
  <si>
    <t>Jennings</t>
  </si>
  <si>
    <t>Kosciusko</t>
  </si>
  <si>
    <t>LaGrange</t>
  </si>
  <si>
    <t>LaPorte</t>
  </si>
  <si>
    <t>Miami</t>
  </si>
  <si>
    <t>Noble</t>
  </si>
  <si>
    <t>Ohio</t>
  </si>
  <si>
    <t>Owen</t>
  </si>
  <si>
    <t>Parke</t>
  </si>
  <si>
    <t>Porter</t>
  </si>
  <si>
    <t>Posey</t>
  </si>
  <si>
    <t>Ripley</t>
  </si>
  <si>
    <t>Rush</t>
  </si>
  <si>
    <t>St. Joseph</t>
  </si>
  <si>
    <t>Spencer</t>
  </si>
  <si>
    <t>Starke</t>
  </si>
  <si>
    <t>Steuben</t>
  </si>
  <si>
    <t>Sullivan</t>
  </si>
  <si>
    <t>Switzerland</t>
  </si>
  <si>
    <t>Tippecanoe</t>
  </si>
  <si>
    <t>Tipton</t>
  </si>
  <si>
    <t>Vanderburgh</t>
  </si>
  <si>
    <t>Vermillion</t>
  </si>
  <si>
    <t>Vigo</t>
  </si>
  <si>
    <t>Warrick</t>
  </si>
  <si>
    <t>Wells</t>
  </si>
  <si>
    <t>Whitley</t>
  </si>
  <si>
    <t>Adair</t>
  </si>
  <si>
    <t>Iowa</t>
  </si>
  <si>
    <t>Allamakee</t>
  </si>
  <si>
    <t>Appanoose</t>
  </si>
  <si>
    <t>Audubon</t>
  </si>
  <si>
    <t>Black Hawk</t>
  </si>
  <si>
    <t>Bremer</t>
  </si>
  <si>
    <t>Buchanan</t>
  </si>
  <si>
    <t>Buena Vista</t>
  </si>
  <si>
    <t>Cedar</t>
  </si>
  <si>
    <t>Cerro Gordo</t>
  </si>
  <si>
    <t>Chickasaw</t>
  </si>
  <si>
    <t>Davis</t>
  </si>
  <si>
    <t>Des Moines</t>
  </si>
  <si>
    <t>Dickinson</t>
  </si>
  <si>
    <t>Dubuque</t>
  </si>
  <si>
    <t>Emmet</t>
  </si>
  <si>
    <t>Guthrie</t>
  </si>
  <si>
    <t>Ida</t>
  </si>
  <si>
    <t>Keokuk</t>
  </si>
  <si>
    <t>Kossuth</t>
  </si>
  <si>
    <t>Linn</t>
  </si>
  <si>
    <t>Louisa</t>
  </si>
  <si>
    <t>Lucas</t>
  </si>
  <si>
    <t>Lyon</t>
  </si>
  <si>
    <t>Mahaska</t>
  </si>
  <si>
    <t>Mills</t>
  </si>
  <si>
    <t>Monona</t>
  </si>
  <si>
    <t>Muscatine</t>
  </si>
  <si>
    <t>O'Brien</t>
  </si>
  <si>
    <t>Page</t>
  </si>
  <si>
    <t>Palo Alto</t>
  </si>
  <si>
    <t>Plymouth</t>
  </si>
  <si>
    <t>Pocahontas</t>
  </si>
  <si>
    <t>Pottawattamie</t>
  </si>
  <si>
    <t>Poweshiek</t>
  </si>
  <si>
    <t>Ringgold</t>
  </si>
  <si>
    <t>Sac</t>
  </si>
  <si>
    <t>Sioux</t>
  </si>
  <si>
    <t>Story</t>
  </si>
  <si>
    <t>Tama</t>
  </si>
  <si>
    <t>Wapello</t>
  </si>
  <si>
    <t>Winneshiek</t>
  </si>
  <si>
    <t>Woodbury</t>
  </si>
  <si>
    <t>Wright</t>
  </si>
  <si>
    <t>Kansas</t>
  </si>
  <si>
    <t>Anderson</t>
  </si>
  <si>
    <t>Atchison</t>
  </si>
  <si>
    <t>Barber</t>
  </si>
  <si>
    <t>Barton</t>
  </si>
  <si>
    <t>Bourbon</t>
  </si>
  <si>
    <t>Chase</t>
  </si>
  <si>
    <t>Chautauqua</t>
  </si>
  <si>
    <t>Cloud</t>
  </si>
  <si>
    <t>Coffey</t>
  </si>
  <si>
    <t>Comanche</t>
  </si>
  <si>
    <t>Cowley</t>
  </si>
  <si>
    <t>Doniphan</t>
  </si>
  <si>
    <t>Elk</t>
  </si>
  <si>
    <t>Ellis</t>
  </si>
  <si>
    <t>Ellsworth</t>
  </si>
  <si>
    <t>Finney</t>
  </si>
  <si>
    <t>Geary</t>
  </si>
  <si>
    <t>Gove</t>
  </si>
  <si>
    <t>Gray</t>
  </si>
  <si>
    <t>Greeley</t>
  </si>
  <si>
    <t>Greenwood</t>
  </si>
  <si>
    <t>Harper</t>
  </si>
  <si>
    <t>Harvey</t>
  </si>
  <si>
    <t>Haskell</t>
  </si>
  <si>
    <t>Hodgeman</t>
  </si>
  <si>
    <t>Jewell</t>
  </si>
  <si>
    <t>Kearny</t>
  </si>
  <si>
    <t>Kingman</t>
  </si>
  <si>
    <t>Labette</t>
  </si>
  <si>
    <t>Lane</t>
  </si>
  <si>
    <t>Leavenworth</t>
  </si>
  <si>
    <t>McPherson</t>
  </si>
  <si>
    <t>Meade</t>
  </si>
  <si>
    <t>Morris</t>
  </si>
  <si>
    <t>Morton</t>
  </si>
  <si>
    <t>Nemaha</t>
  </si>
  <si>
    <t>Neosho</t>
  </si>
  <si>
    <t>Ness</t>
  </si>
  <si>
    <t>Norton</t>
  </si>
  <si>
    <t>Osage</t>
  </si>
  <si>
    <t>Osborne</t>
  </si>
  <si>
    <t>Ottawa</t>
  </si>
  <si>
    <t>Pawnee</t>
  </si>
  <si>
    <t>Pottawatomie</t>
  </si>
  <si>
    <t>Pratt</t>
  </si>
  <si>
    <t>Rawlins</t>
  </si>
  <si>
    <t>Reno</t>
  </si>
  <si>
    <t>Republic</t>
  </si>
  <si>
    <t>Rice</t>
  </si>
  <si>
    <t>Riley</t>
  </si>
  <si>
    <t>Rooks</t>
  </si>
  <si>
    <t>Seward</t>
  </si>
  <si>
    <t>Shawnee</t>
  </si>
  <si>
    <t>Sheridan</t>
  </si>
  <si>
    <t>Sherman</t>
  </si>
  <si>
    <t>Smith</t>
  </si>
  <si>
    <t>Stafford</t>
  </si>
  <si>
    <t>Stanton</t>
  </si>
  <si>
    <t>Stevens</t>
  </si>
  <si>
    <t>Sumner</t>
  </si>
  <si>
    <t>Trego</t>
  </si>
  <si>
    <t>Wabaunsee</t>
  </si>
  <si>
    <t>Wallace</t>
  </si>
  <si>
    <t>Wichita</t>
  </si>
  <si>
    <t>Wilson</t>
  </si>
  <si>
    <t>Woodson</t>
  </si>
  <si>
    <t>Wyandotte</t>
  </si>
  <si>
    <t>Kentucky</t>
  </si>
  <si>
    <t>Ballard</t>
  </si>
  <si>
    <t>Barren</t>
  </si>
  <si>
    <t>Bath</t>
  </si>
  <si>
    <t>Bell</t>
  </si>
  <si>
    <t>Boyd</t>
  </si>
  <si>
    <t>Boyle</t>
  </si>
  <si>
    <t>Bracken</t>
  </si>
  <si>
    <t>Breathitt</t>
  </si>
  <si>
    <t>Breckinridge</t>
  </si>
  <si>
    <t>Bullitt</t>
  </si>
  <si>
    <t>Caldwell</t>
  </si>
  <si>
    <t>Calloway</t>
  </si>
  <si>
    <t>Campbell</t>
  </si>
  <si>
    <t>Carlisle</t>
  </si>
  <si>
    <t>Carter</t>
  </si>
  <si>
    <t>Casey</t>
  </si>
  <si>
    <t>Edmonson</t>
  </si>
  <si>
    <t>Elliott</t>
  </si>
  <si>
    <t>Estill</t>
  </si>
  <si>
    <t>Fleming</t>
  </si>
  <si>
    <t>Garrard</t>
  </si>
  <si>
    <t>Graves</t>
  </si>
  <si>
    <t>Grayson</t>
  </si>
  <si>
    <t>Green</t>
  </si>
  <si>
    <t>Greenup</t>
  </si>
  <si>
    <t>Harlan</t>
  </si>
  <si>
    <t>Hickman</t>
  </si>
  <si>
    <t>Hopkins</t>
  </si>
  <si>
    <t>Jessamine</t>
  </si>
  <si>
    <t>Kenton</t>
  </si>
  <si>
    <t>Knott</t>
  </si>
  <si>
    <t>Larue</t>
  </si>
  <si>
    <t>Laurel</t>
  </si>
  <si>
    <t>Leslie</t>
  </si>
  <si>
    <t>Letcher</t>
  </si>
  <si>
    <t>McCracken</t>
  </si>
  <si>
    <t>McCreary</t>
  </si>
  <si>
    <t>Magoffin</t>
  </si>
  <si>
    <t>Menifee</t>
  </si>
  <si>
    <t>Metcalfe</t>
  </si>
  <si>
    <t>Muhlenberg</t>
  </si>
  <si>
    <t>Nelson</t>
  </si>
  <si>
    <t>Nicholas</t>
  </si>
  <si>
    <t>Oldham</t>
  </si>
  <si>
    <t>Owsley</t>
  </si>
  <si>
    <t>Pendleton</t>
  </si>
  <si>
    <t>Powell</t>
  </si>
  <si>
    <t>Robertson</t>
  </si>
  <si>
    <t>Rockcastle</t>
  </si>
  <si>
    <t>Rowan</t>
  </si>
  <si>
    <t>Simpson</t>
  </si>
  <si>
    <t>Todd</t>
  </si>
  <si>
    <t>Trigg</t>
  </si>
  <si>
    <t>Trimble</t>
  </si>
  <si>
    <t>Wolfe</t>
  </si>
  <si>
    <t>Acadia</t>
  </si>
  <si>
    <t>Louisiana</t>
  </si>
  <si>
    <t>Ascension</t>
  </si>
  <si>
    <t>Assumption</t>
  </si>
  <si>
    <t>Avoyelles</t>
  </si>
  <si>
    <t>Beauregard</t>
  </si>
  <si>
    <t>Bienville</t>
  </si>
  <si>
    <t>Bossier</t>
  </si>
  <si>
    <t>Caddo</t>
  </si>
  <si>
    <t>Calcasieu</t>
  </si>
  <si>
    <t>Cameron</t>
  </si>
  <si>
    <t>Catahoula</t>
  </si>
  <si>
    <t>Claiborne</t>
  </si>
  <si>
    <t>Concordia</t>
  </si>
  <si>
    <t>De Soto</t>
  </si>
  <si>
    <t>East Baton Rouge</t>
  </si>
  <si>
    <t>East Carroll</t>
  </si>
  <si>
    <t>East Feliciana</t>
  </si>
  <si>
    <t>Evangeline</t>
  </si>
  <si>
    <t>Iberia</t>
  </si>
  <si>
    <t>Iberville</t>
  </si>
  <si>
    <t>Jefferson Davis</t>
  </si>
  <si>
    <t>Lafourche</t>
  </si>
  <si>
    <t>Morehouse</t>
  </si>
  <si>
    <t>Natchitoches</t>
  </si>
  <si>
    <t>Orleans</t>
  </si>
  <si>
    <t>Plaquemines</t>
  </si>
  <si>
    <t>Pointe Coupee</t>
  </si>
  <si>
    <t>Rapides</t>
  </si>
  <si>
    <t>Red River</t>
  </si>
  <si>
    <t>Sabine</t>
  </si>
  <si>
    <t>St. Bernard</t>
  </si>
  <si>
    <t>St. Charles</t>
  </si>
  <si>
    <t>St. Helena</t>
  </si>
  <si>
    <t>St. James</t>
  </si>
  <si>
    <t>St. John the Baptist</t>
  </si>
  <si>
    <t>St. Landry</t>
  </si>
  <si>
    <t>St. Martin</t>
  </si>
  <si>
    <t>St. Mary</t>
  </si>
  <si>
    <t>St. Tammany</t>
  </si>
  <si>
    <t>Tangipahoa</t>
  </si>
  <si>
    <t>Tensas</t>
  </si>
  <si>
    <t>Terrebonne</t>
  </si>
  <si>
    <t>Vernon</t>
  </si>
  <si>
    <t>West Baton Rouge</t>
  </si>
  <si>
    <t>West Carroll</t>
  </si>
  <si>
    <t>West Feliciana</t>
  </si>
  <si>
    <t>Winn</t>
  </si>
  <si>
    <t>Androscoggin</t>
  </si>
  <si>
    <t>Maine</t>
  </si>
  <si>
    <t>Aroostook</t>
  </si>
  <si>
    <t>Kennebec</t>
  </si>
  <si>
    <t>Oxford</t>
  </si>
  <si>
    <t>Penobscot</t>
  </si>
  <si>
    <t>Piscataquis</t>
  </si>
  <si>
    <t>Sagadahoc</t>
  </si>
  <si>
    <t>Somerset</t>
  </si>
  <si>
    <t>Waldo</t>
  </si>
  <si>
    <t>York</t>
  </si>
  <si>
    <t>Allegany</t>
  </si>
  <si>
    <t>Maryland</t>
  </si>
  <si>
    <t>Anne Arundel</t>
  </si>
  <si>
    <t>Baltimore</t>
  </si>
  <si>
    <t>Calvert</t>
  </si>
  <si>
    <t>Caroline</t>
  </si>
  <si>
    <t>Cecil</t>
  </si>
  <si>
    <t>Charles</t>
  </si>
  <si>
    <t>Dorchester</t>
  </si>
  <si>
    <t>Frederick</t>
  </si>
  <si>
    <t>Garrett</t>
  </si>
  <si>
    <t>Harford</t>
  </si>
  <si>
    <t>Prince George's</t>
  </si>
  <si>
    <t>Queen Anne's</t>
  </si>
  <si>
    <t>St. Mary's</t>
  </si>
  <si>
    <t>Wicomico</t>
  </si>
  <si>
    <t>Worcester</t>
  </si>
  <si>
    <t>Baltimore City</t>
  </si>
  <si>
    <t>Barnstable</t>
  </si>
  <si>
    <t>Massachusetts</t>
  </si>
  <si>
    <t>Berkshire</t>
  </si>
  <si>
    <t>Bristol</t>
  </si>
  <si>
    <t>Dukes</t>
  </si>
  <si>
    <t>Essex</t>
  </si>
  <si>
    <t>Hampden</t>
  </si>
  <si>
    <t>Hampshire</t>
  </si>
  <si>
    <t>Nantucket</t>
  </si>
  <si>
    <t>Norfolk</t>
  </si>
  <si>
    <t>Suffolk</t>
  </si>
  <si>
    <t>Alcona</t>
  </si>
  <si>
    <t>Michigan</t>
  </si>
  <si>
    <t>Alger</t>
  </si>
  <si>
    <t>Allegan</t>
  </si>
  <si>
    <t>Alpena</t>
  </si>
  <si>
    <t>Antrim</t>
  </si>
  <si>
    <t>Arenac</t>
  </si>
  <si>
    <t>Baraga</t>
  </si>
  <si>
    <t>Barry</t>
  </si>
  <si>
    <t>Benzie</t>
  </si>
  <si>
    <t>Branch</t>
  </si>
  <si>
    <t>Charlevoix</t>
  </si>
  <si>
    <t>Cheboygan</t>
  </si>
  <si>
    <t>Chippewa</t>
  </si>
  <si>
    <t>Clare</t>
  </si>
  <si>
    <t>Eaton</t>
  </si>
  <si>
    <t>Genesee</t>
  </si>
  <si>
    <t>Gladwin</t>
  </si>
  <si>
    <t>Gogebic</t>
  </si>
  <si>
    <t>Grand Traverse</t>
  </si>
  <si>
    <t>Gratiot</t>
  </si>
  <si>
    <t>Hillsdale</t>
  </si>
  <si>
    <t>Houghton</t>
  </si>
  <si>
    <t>Huron</t>
  </si>
  <si>
    <t>Ingham</t>
  </si>
  <si>
    <t>Ionia</t>
  </si>
  <si>
    <t>Iosco</t>
  </si>
  <si>
    <t>Iron</t>
  </si>
  <si>
    <t>Isabella</t>
  </si>
  <si>
    <t>Kalamazoo</t>
  </si>
  <si>
    <t>Kalkaska</t>
  </si>
  <si>
    <t>Keweenaw</t>
  </si>
  <si>
    <t>Lapeer</t>
  </si>
  <si>
    <t>Leelanau</t>
  </si>
  <si>
    <t>Lenawee</t>
  </si>
  <si>
    <t>Luce</t>
  </si>
  <si>
    <t>Mackinac</t>
  </si>
  <si>
    <t>Macomb</t>
  </si>
  <si>
    <t>Manistee</t>
  </si>
  <si>
    <t>Marquette</t>
  </si>
  <si>
    <t>Mecosta</t>
  </si>
  <si>
    <t>Menominee</t>
  </si>
  <si>
    <t>Midland</t>
  </si>
  <si>
    <t>Missaukee</t>
  </si>
  <si>
    <t>Montcalm</t>
  </si>
  <si>
    <t>Montmorency</t>
  </si>
  <si>
    <t>Muskegon</t>
  </si>
  <si>
    <t>Newaygo</t>
  </si>
  <si>
    <t>Oakland</t>
  </si>
  <si>
    <t>Oceana</t>
  </si>
  <si>
    <t>Ogemaw</t>
  </si>
  <si>
    <t>Ontonagon</t>
  </si>
  <si>
    <t>Oscoda</t>
  </si>
  <si>
    <t>Otsego</t>
  </si>
  <si>
    <t>Presque Isle</t>
  </si>
  <si>
    <t>Roscommon</t>
  </si>
  <si>
    <t>Saginaw</t>
  </si>
  <si>
    <t>Sanilac</t>
  </si>
  <si>
    <t>Schoolcraft</t>
  </si>
  <si>
    <t>Shiawassee</t>
  </si>
  <si>
    <t>Tuscola</t>
  </si>
  <si>
    <t>Washtenaw</t>
  </si>
  <si>
    <t>Wexford</t>
  </si>
  <si>
    <t>Aitkin</t>
  </si>
  <si>
    <t>Minnesota</t>
  </si>
  <si>
    <t>Anoka</t>
  </si>
  <si>
    <t>Becker</t>
  </si>
  <si>
    <t>Beltrami</t>
  </si>
  <si>
    <t>Big Stone</t>
  </si>
  <si>
    <t>Blue Earth</t>
  </si>
  <si>
    <t>Carlton</t>
  </si>
  <si>
    <t>Carver</t>
  </si>
  <si>
    <t>Chisago</t>
  </si>
  <si>
    <t>Cottonwood</t>
  </si>
  <si>
    <t>Crow Wing</t>
  </si>
  <si>
    <t>Dakota</t>
  </si>
  <si>
    <t>Faribault</t>
  </si>
  <si>
    <t>Fillmore</t>
  </si>
  <si>
    <t>Freeborn</t>
  </si>
  <si>
    <t>Goodhue</t>
  </si>
  <si>
    <t>Hennepin</t>
  </si>
  <si>
    <t>Hubbard</t>
  </si>
  <si>
    <t>Isanti</t>
  </si>
  <si>
    <t>Itasca</t>
  </si>
  <si>
    <t>Kanabec</t>
  </si>
  <si>
    <t>Kandiyohi</t>
  </si>
  <si>
    <t>Kittson</t>
  </si>
  <si>
    <t>Koochiching</t>
  </si>
  <si>
    <t>Lac qui Parle</t>
  </si>
  <si>
    <t>Lake of the Woods</t>
  </si>
  <si>
    <t>Le Sueur</t>
  </si>
  <si>
    <t>McLeod</t>
  </si>
  <si>
    <t>Mahnomen</t>
  </si>
  <si>
    <t>Meeker</t>
  </si>
  <si>
    <t>Mille Lacs</t>
  </si>
  <si>
    <t>Morrison</t>
  </si>
  <si>
    <t>Mower</t>
  </si>
  <si>
    <t>Nicollet</t>
  </si>
  <si>
    <t>Nobles</t>
  </si>
  <si>
    <t>Norman</t>
  </si>
  <si>
    <t>Olmsted</t>
  </si>
  <si>
    <t>Otter Tail</t>
  </si>
  <si>
    <t>Pennington</t>
  </si>
  <si>
    <t>Pine</t>
  </si>
  <si>
    <t>Pipestone</t>
  </si>
  <si>
    <t>Ramsey</t>
  </si>
  <si>
    <t>Red Lake</t>
  </si>
  <si>
    <t>Redwood</t>
  </si>
  <si>
    <t>Renville</t>
  </si>
  <si>
    <t>Rock</t>
  </si>
  <si>
    <t>Roseau</t>
  </si>
  <si>
    <t>St. Louis</t>
  </si>
  <si>
    <t>Sherburne</t>
  </si>
  <si>
    <t>Sibley</t>
  </si>
  <si>
    <t>Stearns</t>
  </si>
  <si>
    <t>Steele</t>
  </si>
  <si>
    <t>Swift</t>
  </si>
  <si>
    <t>Traverse</t>
  </si>
  <si>
    <t>Wabasha</t>
  </si>
  <si>
    <t>Wadena</t>
  </si>
  <si>
    <t>Waseca</t>
  </si>
  <si>
    <t>Watonwan</t>
  </si>
  <si>
    <t>Wilkin</t>
  </si>
  <si>
    <t>Winona</t>
  </si>
  <si>
    <t>Yellow Medicine</t>
  </si>
  <si>
    <t>Alcorn</t>
  </si>
  <si>
    <t>Amite</t>
  </si>
  <si>
    <t>Attala</t>
  </si>
  <si>
    <t>Bolivar</t>
  </si>
  <si>
    <t>Coahoma</t>
  </si>
  <si>
    <t>Copiah</t>
  </si>
  <si>
    <t>Forrest</t>
  </si>
  <si>
    <t>George</t>
  </si>
  <si>
    <t>Grenada</t>
  </si>
  <si>
    <t>Hinds</t>
  </si>
  <si>
    <t>Humphreys</t>
  </si>
  <si>
    <t>Issaquena</t>
  </si>
  <si>
    <t>Itawamba</t>
  </si>
  <si>
    <t>Kemper</t>
  </si>
  <si>
    <t>Leake</t>
  </si>
  <si>
    <t>Leflore</t>
  </si>
  <si>
    <t>Neshoba</t>
  </si>
  <si>
    <t>Noxubee</t>
  </si>
  <si>
    <t>Oktibbeha</t>
  </si>
  <si>
    <t>Panola</t>
  </si>
  <si>
    <t>Pearl River</t>
  </si>
  <si>
    <t>Pontotoc</t>
  </si>
  <si>
    <t>Prentiss</t>
  </si>
  <si>
    <t>Rankin</t>
  </si>
  <si>
    <t>Sharkey</t>
  </si>
  <si>
    <t>Sunflower</t>
  </si>
  <si>
    <t>Tallahatchie</t>
  </si>
  <si>
    <t>Tate</t>
  </si>
  <si>
    <t>Tippah</t>
  </si>
  <si>
    <t>Tishomingo</t>
  </si>
  <si>
    <t>Tunica</t>
  </si>
  <si>
    <t>Walthall</t>
  </si>
  <si>
    <t>Yalobusha</t>
  </si>
  <si>
    <t>Yazoo</t>
  </si>
  <si>
    <t>Missouri</t>
  </si>
  <si>
    <t>Andrew</t>
  </si>
  <si>
    <t>Audrain</t>
  </si>
  <si>
    <t>Bates</t>
  </si>
  <si>
    <t>Bollinger</t>
  </si>
  <si>
    <t>Callaway</t>
  </si>
  <si>
    <t>Cape Girardeau</t>
  </si>
  <si>
    <t>Chariton</t>
  </si>
  <si>
    <t>Cole</t>
  </si>
  <si>
    <t>Cooper</t>
  </si>
  <si>
    <t>Dent</t>
  </si>
  <si>
    <t>Dunklin</t>
  </si>
  <si>
    <t>Gasconade</t>
  </si>
  <si>
    <t>Gentry</t>
  </si>
  <si>
    <t>Hickory</t>
  </si>
  <si>
    <t>Holt</t>
  </si>
  <si>
    <t>Howell</t>
  </si>
  <si>
    <t>Laclede</t>
  </si>
  <si>
    <t>McDonald</t>
  </si>
  <si>
    <t>Maries</t>
  </si>
  <si>
    <t>Moniteau</t>
  </si>
  <si>
    <t>New Madrid</t>
  </si>
  <si>
    <t>Nodaway</t>
  </si>
  <si>
    <t>Oregon</t>
  </si>
  <si>
    <t>Ozark</t>
  </si>
  <si>
    <t>Pemiscot</t>
  </si>
  <si>
    <t>Pettis</t>
  </si>
  <si>
    <t>Phelps</t>
  </si>
  <si>
    <t>Platte</t>
  </si>
  <si>
    <t>Ralls</t>
  </si>
  <si>
    <t>Ray</t>
  </si>
  <si>
    <t>Reynolds</t>
  </si>
  <si>
    <t>Ste. Genevieve</t>
  </si>
  <si>
    <t>St. Francois</t>
  </si>
  <si>
    <t>Scotland</t>
  </si>
  <si>
    <t>Shannon</t>
  </si>
  <si>
    <t>Stoddard</t>
  </si>
  <si>
    <t>Taney</t>
  </si>
  <si>
    <t>Texas</t>
  </si>
  <si>
    <t>St. Louis City</t>
  </si>
  <si>
    <t>Beaverhead</t>
  </si>
  <si>
    <t>Montana</t>
  </si>
  <si>
    <t>Big Horn</t>
  </si>
  <si>
    <t>Broadwater</t>
  </si>
  <si>
    <t>Carbon</t>
  </si>
  <si>
    <t>Cascade</t>
  </si>
  <si>
    <t>Chouteau</t>
  </si>
  <si>
    <t>Daniels</t>
  </si>
  <si>
    <t>Deer Lodge</t>
  </si>
  <si>
    <t>Fallon</t>
  </si>
  <si>
    <t>Fergus</t>
  </si>
  <si>
    <t>Flathead</t>
  </si>
  <si>
    <t>Glacier</t>
  </si>
  <si>
    <t>Golden Valley</t>
  </si>
  <si>
    <t>Granite</t>
  </si>
  <si>
    <t>Hill</t>
  </si>
  <si>
    <t>Judith Basin</t>
  </si>
  <si>
    <t>Lewis and Clark</t>
  </si>
  <si>
    <t>McCone</t>
  </si>
  <si>
    <t>Meagher</t>
  </si>
  <si>
    <t>Missoula</t>
  </si>
  <si>
    <t>Musselshell</t>
  </si>
  <si>
    <t>Petroleum</t>
  </si>
  <si>
    <t>Pondera</t>
  </si>
  <si>
    <t>Powder River</t>
  </si>
  <si>
    <t>Ravalli</t>
  </si>
  <si>
    <t>Roosevelt</t>
  </si>
  <si>
    <t>Rosebud</t>
  </si>
  <si>
    <t>Sanders</t>
  </si>
  <si>
    <t>Silver Bow</t>
  </si>
  <si>
    <t>Stillwater</t>
  </si>
  <si>
    <t>Sweet Grass</t>
  </si>
  <si>
    <t>Toole</t>
  </si>
  <si>
    <t>Treasure</t>
  </si>
  <si>
    <t>Wheatland</t>
  </si>
  <si>
    <t>Wibaux</t>
  </si>
  <si>
    <t>Yellowstone</t>
  </si>
  <si>
    <t>Nebraska</t>
  </si>
  <si>
    <t>Antelope</t>
  </si>
  <si>
    <t>Arthur</t>
  </si>
  <si>
    <t>Banner</t>
  </si>
  <si>
    <t>Box Butte</t>
  </si>
  <si>
    <t>Buffalo</t>
  </si>
  <si>
    <t>Burt</t>
  </si>
  <si>
    <t>Cherry</t>
  </si>
  <si>
    <t>Colfax</t>
  </si>
  <si>
    <t>Cuming</t>
  </si>
  <si>
    <t>Dawes</t>
  </si>
  <si>
    <t>Deuel</t>
  </si>
  <si>
    <t>Dixon</t>
  </si>
  <si>
    <t>Dundy</t>
  </si>
  <si>
    <t>Frontier</t>
  </si>
  <si>
    <t>Furnas</t>
  </si>
  <si>
    <t>Gage</t>
  </si>
  <si>
    <t>Garden</t>
  </si>
  <si>
    <t>Gosper</t>
  </si>
  <si>
    <t>Hayes</t>
  </si>
  <si>
    <t>Hitchcock</t>
  </si>
  <si>
    <t>Hooker</t>
  </si>
  <si>
    <t>Kearney</t>
  </si>
  <si>
    <t>Keith</t>
  </si>
  <si>
    <t>Keya Paha</t>
  </si>
  <si>
    <t>Kimball</t>
  </si>
  <si>
    <t>Lancaster</t>
  </si>
  <si>
    <t>Loup</t>
  </si>
  <si>
    <t>Merrick</t>
  </si>
  <si>
    <t>Morrill</t>
  </si>
  <si>
    <t>Nance</t>
  </si>
  <si>
    <t>Nuckolls</t>
  </si>
  <si>
    <t>Otoe</t>
  </si>
  <si>
    <t>Perkins</t>
  </si>
  <si>
    <t>Red Willow</t>
  </si>
  <si>
    <t>Richardson</t>
  </si>
  <si>
    <t>Sarpy</t>
  </si>
  <si>
    <t>Saunders</t>
  </si>
  <si>
    <t>Scotts Bluff</t>
  </si>
  <si>
    <t>Thayer</t>
  </si>
  <si>
    <t>Thurston</t>
  </si>
  <si>
    <t>Churchill</t>
  </si>
  <si>
    <t>Elko</t>
  </si>
  <si>
    <t>Esmeralda</t>
  </si>
  <si>
    <t>Eureka</t>
  </si>
  <si>
    <t>Lander</t>
  </si>
  <si>
    <t>Nye</t>
  </si>
  <si>
    <t>Pershing</t>
  </si>
  <si>
    <t>Storey</t>
  </si>
  <si>
    <t>Washoe</t>
  </si>
  <si>
    <t>White Pine</t>
  </si>
  <si>
    <t>Carson City</t>
  </si>
  <si>
    <t>Belknap</t>
  </si>
  <si>
    <t>New Hampshire</t>
  </si>
  <si>
    <t>Cheshire</t>
  </si>
  <si>
    <t>Coos</t>
  </si>
  <si>
    <t>Grafton</t>
  </si>
  <si>
    <t>Merrimack</t>
  </si>
  <si>
    <t>Rockingham</t>
  </si>
  <si>
    <t>Strafford</t>
  </si>
  <si>
    <t>Atlantic</t>
  </si>
  <si>
    <t>New Jersey</t>
  </si>
  <si>
    <t>Bergen</t>
  </si>
  <si>
    <t>Burlington</t>
  </si>
  <si>
    <t>Cape May</t>
  </si>
  <si>
    <t>Gloucester</t>
  </si>
  <si>
    <t>Hudson</t>
  </si>
  <si>
    <t>Hunterdon</t>
  </si>
  <si>
    <t>Monmouth</t>
  </si>
  <si>
    <t>Ocean</t>
  </si>
  <si>
    <t>Passaic</t>
  </si>
  <si>
    <t>Salem</t>
  </si>
  <si>
    <t>Bernalillo</t>
  </si>
  <si>
    <t>New Mexico</t>
  </si>
  <si>
    <t>Catron</t>
  </si>
  <si>
    <t>Chaves</t>
  </si>
  <si>
    <t>Cibola</t>
  </si>
  <si>
    <t>Curry</t>
  </si>
  <si>
    <t>De Baca</t>
  </si>
  <si>
    <t>Dona Ana</t>
  </si>
  <si>
    <t>Eddy</t>
  </si>
  <si>
    <t>Guadalupe</t>
  </si>
  <si>
    <t>Harding</t>
  </si>
  <si>
    <t>Hidalgo</t>
  </si>
  <si>
    <t>Lea</t>
  </si>
  <si>
    <t>Los Alamos</t>
  </si>
  <si>
    <t>Luna</t>
  </si>
  <si>
    <t>McKinley</t>
  </si>
  <si>
    <t>Mora</t>
  </si>
  <si>
    <t>Quay</t>
  </si>
  <si>
    <t>Rio Arriba</t>
  </si>
  <si>
    <t>Sandoval</t>
  </si>
  <si>
    <t>Santa Fe</t>
  </si>
  <si>
    <t>Socorro</t>
  </si>
  <si>
    <t>Taos</t>
  </si>
  <si>
    <t>Torrance</t>
  </si>
  <si>
    <t>Valencia</t>
  </si>
  <si>
    <t>Albany</t>
  </si>
  <si>
    <t>New York</t>
  </si>
  <si>
    <t>Bronx</t>
  </si>
  <si>
    <t>Broome</t>
  </si>
  <si>
    <t>Cattaraugus</t>
  </si>
  <si>
    <t>Cayuga</t>
  </si>
  <si>
    <t>Chemung</t>
  </si>
  <si>
    <t>Chenango</t>
  </si>
  <si>
    <t>Cortland</t>
  </si>
  <si>
    <t>Dutchess</t>
  </si>
  <si>
    <t>Erie</t>
  </si>
  <si>
    <t>Herkimer</t>
  </si>
  <si>
    <t>Niagara</t>
  </si>
  <si>
    <t>Onondaga</t>
  </si>
  <si>
    <t>Ontario</t>
  </si>
  <si>
    <t>Oswego</t>
  </si>
  <si>
    <t>Queens</t>
  </si>
  <si>
    <t>Rensselaer</t>
  </si>
  <si>
    <t>Rockland</t>
  </si>
  <si>
    <t>St. Lawrence</t>
  </si>
  <si>
    <t>Saratoga</t>
  </si>
  <si>
    <t>Schenectady</t>
  </si>
  <si>
    <t>Schoharie</t>
  </si>
  <si>
    <t>Seneca</t>
  </si>
  <si>
    <t>Tioga</t>
  </si>
  <si>
    <t>Tompkins</t>
  </si>
  <si>
    <t>Ulster</t>
  </si>
  <si>
    <t>Westchester</t>
  </si>
  <si>
    <t>Wyoming</t>
  </si>
  <si>
    <t>Yates</t>
  </si>
  <si>
    <t>Alamance</t>
  </si>
  <si>
    <t>North Carolina</t>
  </si>
  <si>
    <t>Alleghany</t>
  </si>
  <si>
    <t>Anson</t>
  </si>
  <si>
    <t>Ashe</t>
  </si>
  <si>
    <t>Avery</t>
  </si>
  <si>
    <t>Beaufort</t>
  </si>
  <si>
    <t>Bertie</t>
  </si>
  <si>
    <t>Bladen</t>
  </si>
  <si>
    <t>Brunswick</t>
  </si>
  <si>
    <t>Buncombe</t>
  </si>
  <si>
    <t>Cabarrus</t>
  </si>
  <si>
    <t>Carteret</t>
  </si>
  <si>
    <t>Caswell</t>
  </si>
  <si>
    <t>Catawba</t>
  </si>
  <si>
    <t>Chowan</t>
  </si>
  <si>
    <t>Columbus</t>
  </si>
  <si>
    <t>Craven</t>
  </si>
  <si>
    <t>Currituck</t>
  </si>
  <si>
    <t>Dare</t>
  </si>
  <si>
    <t>Davidson</t>
  </si>
  <si>
    <t>Davie</t>
  </si>
  <si>
    <t>Duplin</t>
  </si>
  <si>
    <t>Durham</t>
  </si>
  <si>
    <t>Edgecombe</t>
  </si>
  <si>
    <t>Gaston</t>
  </si>
  <si>
    <t>Gates</t>
  </si>
  <si>
    <t>Granville</t>
  </si>
  <si>
    <t>Guilford</t>
  </si>
  <si>
    <t>Halifax</t>
  </si>
  <si>
    <t>Harnett</t>
  </si>
  <si>
    <t>Haywood</t>
  </si>
  <si>
    <t>Hertford</t>
  </si>
  <si>
    <t>Hoke</t>
  </si>
  <si>
    <t>Hyde</t>
  </si>
  <si>
    <t>Iredell</t>
  </si>
  <si>
    <t>Johnston</t>
  </si>
  <si>
    <t>Lenoir</t>
  </si>
  <si>
    <t>McDowell</t>
  </si>
  <si>
    <t>Mecklenburg</t>
  </si>
  <si>
    <t>Moore</t>
  </si>
  <si>
    <t>Nash</t>
  </si>
  <si>
    <t>New Hanover</t>
  </si>
  <si>
    <t>Northampton</t>
  </si>
  <si>
    <t>Onslow</t>
  </si>
  <si>
    <t>Pamlico</t>
  </si>
  <si>
    <t>Pasquotank</t>
  </si>
  <si>
    <t>Pender</t>
  </si>
  <si>
    <t>Perquimans</t>
  </si>
  <si>
    <t>Person</t>
  </si>
  <si>
    <t>Pitt</t>
  </si>
  <si>
    <t>Robeson</t>
  </si>
  <si>
    <t>Rutherford</t>
  </si>
  <si>
    <t>Sampson</t>
  </si>
  <si>
    <t>Stanly</t>
  </si>
  <si>
    <t>Stokes</t>
  </si>
  <si>
    <t>Surry</t>
  </si>
  <si>
    <t>Swain</t>
  </si>
  <si>
    <t>Transylvania</t>
  </si>
  <si>
    <t>Tyrrell</t>
  </si>
  <si>
    <t>Vance</t>
  </si>
  <si>
    <t>Wake</t>
  </si>
  <si>
    <t>Watauga</t>
  </si>
  <si>
    <t>Yadkin</t>
  </si>
  <si>
    <t>Yancey</t>
  </si>
  <si>
    <t>North Dakota</t>
  </si>
  <si>
    <t>Barnes</t>
  </si>
  <si>
    <t>Benson</t>
  </si>
  <si>
    <t>Billings</t>
  </si>
  <si>
    <t>Bottineau</t>
  </si>
  <si>
    <t>Bowman</t>
  </si>
  <si>
    <t>Burleigh</t>
  </si>
  <si>
    <t>Cavalier</t>
  </si>
  <si>
    <t>Dickey</t>
  </si>
  <si>
    <t>Divide</t>
  </si>
  <si>
    <t>Dunn</t>
  </si>
  <si>
    <t>Emmons</t>
  </si>
  <si>
    <t>Foster</t>
  </si>
  <si>
    <t>Grand Forks</t>
  </si>
  <si>
    <t>Griggs</t>
  </si>
  <si>
    <t>Hettinger</t>
  </si>
  <si>
    <t>Kidder</t>
  </si>
  <si>
    <t>LaMoure</t>
  </si>
  <si>
    <t>McKenzie</t>
  </si>
  <si>
    <t>Mountrail</t>
  </si>
  <si>
    <t>Oliver</t>
  </si>
  <si>
    <t>Pembina</t>
  </si>
  <si>
    <t>Ransom</t>
  </si>
  <si>
    <t>Rolette</t>
  </si>
  <si>
    <t>Sargent</t>
  </si>
  <si>
    <t>Slope</t>
  </si>
  <si>
    <t>Stutsman</t>
  </si>
  <si>
    <t>Towner</t>
  </si>
  <si>
    <t>Traill</t>
  </si>
  <si>
    <t>Walsh</t>
  </si>
  <si>
    <t>Ward</t>
  </si>
  <si>
    <t>Williams</t>
  </si>
  <si>
    <t>Ashland</t>
  </si>
  <si>
    <t>Ashtabula</t>
  </si>
  <si>
    <t>Athens</t>
  </si>
  <si>
    <t>Auglaize</t>
  </si>
  <si>
    <t>Belmont</t>
  </si>
  <si>
    <t>Clermont</t>
  </si>
  <si>
    <t>Columbiana</t>
  </si>
  <si>
    <t>Coshocton</t>
  </si>
  <si>
    <t>Cuyahoga</t>
  </si>
  <si>
    <t>Darke</t>
  </si>
  <si>
    <t>Defiance</t>
  </si>
  <si>
    <t>Gallia</t>
  </si>
  <si>
    <t>Geauga</t>
  </si>
  <si>
    <t>Guernsey</t>
  </si>
  <si>
    <t>Highland</t>
  </si>
  <si>
    <t>Hocking</t>
  </si>
  <si>
    <t>Licking</t>
  </si>
  <si>
    <t>Lorain</t>
  </si>
  <si>
    <t>Mahoning</t>
  </si>
  <si>
    <t>Medina</t>
  </si>
  <si>
    <t>Meigs</t>
  </si>
  <si>
    <t>Morrow</t>
  </si>
  <si>
    <t>Muskingum</t>
  </si>
  <si>
    <t>Pickaway</t>
  </si>
  <si>
    <t>Portage</t>
  </si>
  <si>
    <t>Preble</t>
  </si>
  <si>
    <t>Ross</t>
  </si>
  <si>
    <t>Sandusky</t>
  </si>
  <si>
    <t>Scioto</t>
  </si>
  <si>
    <t>Trumbull</t>
  </si>
  <si>
    <t>Tuscarawas</t>
  </si>
  <si>
    <t>Van Wert</t>
  </si>
  <si>
    <t>Vinton</t>
  </si>
  <si>
    <t>Wood</t>
  </si>
  <si>
    <t>Wyandot</t>
  </si>
  <si>
    <t>Oklahoma</t>
  </si>
  <si>
    <t>Alfalfa</t>
  </si>
  <si>
    <t>Atoka</t>
  </si>
  <si>
    <t>Beaver</t>
  </si>
  <si>
    <t>Beckham</t>
  </si>
  <si>
    <t>Canadian</t>
  </si>
  <si>
    <t>Cimarron</t>
  </si>
  <si>
    <t>Coal</t>
  </si>
  <si>
    <t>Cotton</t>
  </si>
  <si>
    <t>Craig</t>
  </si>
  <si>
    <t>Creek</t>
  </si>
  <si>
    <t>Dewey</t>
  </si>
  <si>
    <t>Garvin</t>
  </si>
  <si>
    <t>Greer</t>
  </si>
  <si>
    <t>Harmon</t>
  </si>
  <si>
    <t>Hughes</t>
  </si>
  <si>
    <t>Kay</t>
  </si>
  <si>
    <t>Kingfisher</t>
  </si>
  <si>
    <t>Latimer</t>
  </si>
  <si>
    <t>Le Flore</t>
  </si>
  <si>
    <t>Love</t>
  </si>
  <si>
    <t>McClain</t>
  </si>
  <si>
    <t>McCurtain</t>
  </si>
  <si>
    <t>Major</t>
  </si>
  <si>
    <t>Mayes</t>
  </si>
  <si>
    <t>Muskogee</t>
  </si>
  <si>
    <t>Nowata</t>
  </si>
  <si>
    <t>Okfuskee</t>
  </si>
  <si>
    <t>Okmulgee</t>
  </si>
  <si>
    <t>Payne</t>
  </si>
  <si>
    <t>Pittsburg</t>
  </si>
  <si>
    <t>Pushmataha</t>
  </si>
  <si>
    <t>Roger Mills</t>
  </si>
  <si>
    <t>Rogers</t>
  </si>
  <si>
    <t>Sequoyah</t>
  </si>
  <si>
    <t>Tillman</t>
  </si>
  <si>
    <t>Tulsa</t>
  </si>
  <si>
    <t>Wagoner</t>
  </si>
  <si>
    <t>Washita</t>
  </si>
  <si>
    <t>Woods</t>
  </si>
  <si>
    <t>Woodward</t>
  </si>
  <si>
    <t>Clackamas</t>
  </si>
  <si>
    <t>Clatsop</t>
  </si>
  <si>
    <t>Crook</t>
  </si>
  <si>
    <t>Deschutes</t>
  </si>
  <si>
    <t>Gilliam</t>
  </si>
  <si>
    <t>Harney</t>
  </si>
  <si>
    <t>Hood River</t>
  </si>
  <si>
    <t>Josephine</t>
  </si>
  <si>
    <t>Klamath</t>
  </si>
  <si>
    <t>Malheur</t>
  </si>
  <si>
    <t>Multnomah</t>
  </si>
  <si>
    <t>Tillamook</t>
  </si>
  <si>
    <t>Umatilla</t>
  </si>
  <si>
    <t>Wallowa</t>
  </si>
  <si>
    <t>Wasco</t>
  </si>
  <si>
    <t>Yamhill</t>
  </si>
  <si>
    <t>Pennsylvania</t>
  </si>
  <si>
    <t>Allegheny</t>
  </si>
  <si>
    <t>Armstrong</t>
  </si>
  <si>
    <t>Bedford</t>
  </si>
  <si>
    <t>Berks</t>
  </si>
  <si>
    <t>Blair</t>
  </si>
  <si>
    <t>Bucks</t>
  </si>
  <si>
    <t>Cambria</t>
  </si>
  <si>
    <t>Centre</t>
  </si>
  <si>
    <t>Chester</t>
  </si>
  <si>
    <t>Clarion</t>
  </si>
  <si>
    <t>Clearfield</t>
  </si>
  <si>
    <t>Dauphin</t>
  </si>
  <si>
    <t>Forest</t>
  </si>
  <si>
    <t>Huntingdon</t>
  </si>
  <si>
    <t>Juniata</t>
  </si>
  <si>
    <t>Lackawanna</t>
  </si>
  <si>
    <t>Lebanon</t>
  </si>
  <si>
    <t>Lehigh</t>
  </si>
  <si>
    <t>Luzerne</t>
  </si>
  <si>
    <t>Lycoming</t>
  </si>
  <si>
    <t>McKean</t>
  </si>
  <si>
    <t>Mifflin</t>
  </si>
  <si>
    <t>Montour</t>
  </si>
  <si>
    <t>Northumberland</t>
  </si>
  <si>
    <t>Philadelphia</t>
  </si>
  <si>
    <t>Potter</t>
  </si>
  <si>
    <t>Schuylkill</t>
  </si>
  <si>
    <t>Snyder</t>
  </si>
  <si>
    <t>Susquehanna</t>
  </si>
  <si>
    <t>Venango</t>
  </si>
  <si>
    <t>Westmoreland</t>
  </si>
  <si>
    <t>Rhode Island</t>
  </si>
  <si>
    <t>Newport</t>
  </si>
  <si>
    <t>Providence</t>
  </si>
  <si>
    <t>Abbeville</t>
  </si>
  <si>
    <t>South Carolina</t>
  </si>
  <si>
    <t>Aiken</t>
  </si>
  <si>
    <t>Allendale</t>
  </si>
  <si>
    <t>Bamberg</t>
  </si>
  <si>
    <t>Barnwell</t>
  </si>
  <si>
    <t>Berkeley</t>
  </si>
  <si>
    <t>Charleston</t>
  </si>
  <si>
    <t>Chesterfield</t>
  </si>
  <si>
    <t>Clarendon</t>
  </si>
  <si>
    <t>Colleton</t>
  </si>
  <si>
    <t>Darlington</t>
  </si>
  <si>
    <t>Dillon</t>
  </si>
  <si>
    <t>Edgefield</t>
  </si>
  <si>
    <t>Florence</t>
  </si>
  <si>
    <t>Georgetown</t>
  </si>
  <si>
    <t>Greenville</t>
  </si>
  <si>
    <t>Hampton</t>
  </si>
  <si>
    <t>Horry</t>
  </si>
  <si>
    <t>Kershaw</t>
  </si>
  <si>
    <t>Lexington</t>
  </si>
  <si>
    <t>McCormick</t>
  </si>
  <si>
    <t>Marlboro</t>
  </si>
  <si>
    <t>Newberry</t>
  </si>
  <si>
    <t>Orangeburg</t>
  </si>
  <si>
    <t>Saluda</t>
  </si>
  <si>
    <t>Spartanburg</t>
  </si>
  <si>
    <t>Williamsburg</t>
  </si>
  <si>
    <t>Aurora</t>
  </si>
  <si>
    <t>South Dakota</t>
  </si>
  <si>
    <t>Beadle</t>
  </si>
  <si>
    <t>Bennett</t>
  </si>
  <si>
    <t>Bon Homme</t>
  </si>
  <si>
    <t>Brookings</t>
  </si>
  <si>
    <t>Brule</t>
  </si>
  <si>
    <t>Charles Mix</t>
  </si>
  <si>
    <t>Codington</t>
  </si>
  <si>
    <t>Corson</t>
  </si>
  <si>
    <t>Davison</t>
  </si>
  <si>
    <t>Day</t>
  </si>
  <si>
    <t>Edmunds</t>
  </si>
  <si>
    <t>Fall River</t>
  </si>
  <si>
    <t>Faulk</t>
  </si>
  <si>
    <t>Gregory</t>
  </si>
  <si>
    <t>Haakon</t>
  </si>
  <si>
    <t>Hamlin</t>
  </si>
  <si>
    <t>Hand</t>
  </si>
  <si>
    <t>Hanson</t>
  </si>
  <si>
    <t>Hutchinson</t>
  </si>
  <si>
    <t>Jerauld</t>
  </si>
  <si>
    <t>Kingsbury</t>
  </si>
  <si>
    <t>Lyman</t>
  </si>
  <si>
    <t>McCook</t>
  </si>
  <si>
    <t>Mellette</t>
  </si>
  <si>
    <t>Miner</t>
  </si>
  <si>
    <t>Minnehaha</t>
  </si>
  <si>
    <t>Moody</t>
  </si>
  <si>
    <t>Roberts</t>
  </si>
  <si>
    <t>Sanborn</t>
  </si>
  <si>
    <t>Spink</t>
  </si>
  <si>
    <t>Stanley</t>
  </si>
  <si>
    <t>Sully</t>
  </si>
  <si>
    <t>Tripp</t>
  </si>
  <si>
    <t>Walworth</t>
  </si>
  <si>
    <t>Yankton</t>
  </si>
  <si>
    <t>Ziebach</t>
  </si>
  <si>
    <t>Tennessee</t>
  </si>
  <si>
    <t>Bledsoe</t>
  </si>
  <si>
    <t>Cannon</t>
  </si>
  <si>
    <t>Cheatham</t>
  </si>
  <si>
    <t>Cocke</t>
  </si>
  <si>
    <t>Crockett</t>
  </si>
  <si>
    <t>Dickson</t>
  </si>
  <si>
    <t>Dyer</t>
  </si>
  <si>
    <t>Fentress</t>
  </si>
  <si>
    <t>Giles</t>
  </si>
  <si>
    <t>Grainger</t>
  </si>
  <si>
    <t>Hamblen</t>
  </si>
  <si>
    <t>Hardeman</t>
  </si>
  <si>
    <t>Hawkins</t>
  </si>
  <si>
    <t>Loudon</t>
  </si>
  <si>
    <t>McMinn</t>
  </si>
  <si>
    <t>McNairy</t>
  </si>
  <si>
    <t>Maury</t>
  </si>
  <si>
    <t>Obion</t>
  </si>
  <si>
    <t>Overton</t>
  </si>
  <si>
    <t>Pickett</t>
  </si>
  <si>
    <t>Rhea</t>
  </si>
  <si>
    <t>Roane</t>
  </si>
  <si>
    <t>Sequatchie</t>
  </si>
  <si>
    <t>Trousdale</t>
  </si>
  <si>
    <t>Unicoi</t>
  </si>
  <si>
    <t>Weakley</t>
  </si>
  <si>
    <t>Andrews</t>
  </si>
  <si>
    <t>Angelina</t>
  </si>
  <si>
    <t>Aransas</t>
  </si>
  <si>
    <t>Archer</t>
  </si>
  <si>
    <t>Atascosa</t>
  </si>
  <si>
    <t>Austin</t>
  </si>
  <si>
    <t>Bailey</t>
  </si>
  <si>
    <t>Bandera</t>
  </si>
  <si>
    <t>Bastrop</t>
  </si>
  <si>
    <t>Baylor</t>
  </si>
  <si>
    <t>Bee</t>
  </si>
  <si>
    <t>Bexar</t>
  </si>
  <si>
    <t>Blanco</t>
  </si>
  <si>
    <t>Borden</t>
  </si>
  <si>
    <t>Bosque</t>
  </si>
  <si>
    <t>Bowie</t>
  </si>
  <si>
    <t>Brazoria</t>
  </si>
  <si>
    <t>Brazos</t>
  </si>
  <si>
    <t>Brewster</t>
  </si>
  <si>
    <t>Briscoe</t>
  </si>
  <si>
    <t>Burleson</t>
  </si>
  <si>
    <t>Burnet</t>
  </si>
  <si>
    <t>Callahan</t>
  </si>
  <si>
    <t>Camp</t>
  </si>
  <si>
    <t>Carson</t>
  </si>
  <si>
    <t>Castro</t>
  </si>
  <si>
    <t>Childress</t>
  </si>
  <si>
    <t>Cochran</t>
  </si>
  <si>
    <t>Coke</t>
  </si>
  <si>
    <t>Coleman</t>
  </si>
  <si>
    <t>Collin</t>
  </si>
  <si>
    <t>Collingsworth</t>
  </si>
  <si>
    <t>Comal</t>
  </si>
  <si>
    <t>Concho</t>
  </si>
  <si>
    <t>Cooke</t>
  </si>
  <si>
    <t>Coryell</t>
  </si>
  <si>
    <t>Cottle</t>
  </si>
  <si>
    <t>Crane</t>
  </si>
  <si>
    <t>Crosby</t>
  </si>
  <si>
    <t>Culberson</t>
  </si>
  <si>
    <t>Dallam</t>
  </si>
  <si>
    <t>Deaf Smith</t>
  </si>
  <si>
    <t>Denton</t>
  </si>
  <si>
    <t>DeWitt</t>
  </si>
  <si>
    <t>Dickens</t>
  </si>
  <si>
    <t>Dimmit</t>
  </si>
  <si>
    <t>Donley</t>
  </si>
  <si>
    <t>Eastland</t>
  </si>
  <si>
    <t>Ector</t>
  </si>
  <si>
    <t>Erath</t>
  </si>
  <si>
    <t>Falls</t>
  </si>
  <si>
    <t>Fisher</t>
  </si>
  <si>
    <t>Foard</t>
  </si>
  <si>
    <t>Fort Bend</t>
  </si>
  <si>
    <t>Freestone</t>
  </si>
  <si>
    <t>Frio</t>
  </si>
  <si>
    <t>Gaines</t>
  </si>
  <si>
    <t>Galveston</t>
  </si>
  <si>
    <t>Garza</t>
  </si>
  <si>
    <t>Gillespie</t>
  </si>
  <si>
    <t>Glasscock</t>
  </si>
  <si>
    <t>Goliad</t>
  </si>
  <si>
    <t>Gonzales</t>
  </si>
  <si>
    <t>Gregg</t>
  </si>
  <si>
    <t>Grimes</t>
  </si>
  <si>
    <t>Hansford</t>
  </si>
  <si>
    <t>Hartley</t>
  </si>
  <si>
    <t>Hays</t>
  </si>
  <si>
    <t>Hemphill</t>
  </si>
  <si>
    <t>Hockley</t>
  </si>
  <si>
    <t>Hood</t>
  </si>
  <si>
    <t>Hudspeth</t>
  </si>
  <si>
    <t>Hunt</t>
  </si>
  <si>
    <t>Irion</t>
  </si>
  <si>
    <t>Jack</t>
  </si>
  <si>
    <t>Jim Hogg</t>
  </si>
  <si>
    <t>Jim Wells</t>
  </si>
  <si>
    <t>Karnes</t>
  </si>
  <si>
    <t>Kaufman</t>
  </si>
  <si>
    <t>Kenedy</t>
  </si>
  <si>
    <t>Kerr</t>
  </si>
  <si>
    <t>Kimble</t>
  </si>
  <si>
    <t>King</t>
  </si>
  <si>
    <t>Kinney</t>
  </si>
  <si>
    <t>Kleberg</t>
  </si>
  <si>
    <t>Lamb</t>
  </si>
  <si>
    <t>Lampasas</t>
  </si>
  <si>
    <t>Lavaca</t>
  </si>
  <si>
    <t>Lipscomb</t>
  </si>
  <si>
    <t>Live Oak</t>
  </si>
  <si>
    <t>Llano</t>
  </si>
  <si>
    <t>Loving</t>
  </si>
  <si>
    <t>Lubbock</t>
  </si>
  <si>
    <t>Lynn</t>
  </si>
  <si>
    <t>McCulloch</t>
  </si>
  <si>
    <t>McLennan</t>
  </si>
  <si>
    <t>McMullen</t>
  </si>
  <si>
    <t>Matagorda</t>
  </si>
  <si>
    <t>Maverick</t>
  </si>
  <si>
    <t>Milam</t>
  </si>
  <si>
    <t>Montague</t>
  </si>
  <si>
    <t>Motley</t>
  </si>
  <si>
    <t>Nacogdoches</t>
  </si>
  <si>
    <t>Navarro</t>
  </si>
  <si>
    <t>Nolan</t>
  </si>
  <si>
    <t>Nueces</t>
  </si>
  <si>
    <t>Ochiltree</t>
  </si>
  <si>
    <t>Palo Pinto</t>
  </si>
  <si>
    <t>Parker</t>
  </si>
  <si>
    <t>Parmer</t>
  </si>
  <si>
    <t>Pecos</t>
  </si>
  <si>
    <t>Presidio</t>
  </si>
  <si>
    <t>Rains</t>
  </si>
  <si>
    <t>Randall</t>
  </si>
  <si>
    <t>Reagan</t>
  </si>
  <si>
    <t>Real</t>
  </si>
  <si>
    <t>Reeves</t>
  </si>
  <si>
    <t>Refugio</t>
  </si>
  <si>
    <t>Rockwall</t>
  </si>
  <si>
    <t>Runnels</t>
  </si>
  <si>
    <t>Rusk</t>
  </si>
  <si>
    <t>San Augustine</t>
  </si>
  <si>
    <t>San Jacinto</t>
  </si>
  <si>
    <t>San Patricio</t>
  </si>
  <si>
    <t>San Saba</t>
  </si>
  <si>
    <t>Schleicher</t>
  </si>
  <si>
    <t>Scurry</t>
  </si>
  <si>
    <t>Shackelford</t>
  </si>
  <si>
    <t>Somervell</t>
  </si>
  <si>
    <t>Starr</t>
  </si>
  <si>
    <t>Sterling</t>
  </si>
  <si>
    <t>Stonewall</t>
  </si>
  <si>
    <t>Sutton</t>
  </si>
  <si>
    <t>Swisher</t>
  </si>
  <si>
    <t>Tarrant</t>
  </si>
  <si>
    <t>Terry</t>
  </si>
  <si>
    <t>Throckmorton</t>
  </si>
  <si>
    <t>Titus</t>
  </si>
  <si>
    <t>Tom Green</t>
  </si>
  <si>
    <t>Travis</t>
  </si>
  <si>
    <t>Tyler</t>
  </si>
  <si>
    <t>Upshur</t>
  </si>
  <si>
    <t>Upton</t>
  </si>
  <si>
    <t>Uvalde</t>
  </si>
  <si>
    <t>Val Verde</t>
  </si>
  <si>
    <t>Van Zandt</t>
  </si>
  <si>
    <t>Victoria</t>
  </si>
  <si>
    <t>Waller</t>
  </si>
  <si>
    <t>Webb</t>
  </si>
  <si>
    <t>Wharton</t>
  </si>
  <si>
    <t>Wilbarger</t>
  </si>
  <si>
    <t>Willacy</t>
  </si>
  <si>
    <t>Winkler</t>
  </si>
  <si>
    <t>Wise</t>
  </si>
  <si>
    <t>Yoakum</t>
  </si>
  <si>
    <t>Young</t>
  </si>
  <si>
    <t>Zapata</t>
  </si>
  <si>
    <t>Zavala</t>
  </si>
  <si>
    <t>Utah</t>
  </si>
  <si>
    <t>Box Elder</t>
  </si>
  <si>
    <t>Cache</t>
  </si>
  <si>
    <t>Daggett</t>
  </si>
  <si>
    <t>Duchesne</t>
  </si>
  <si>
    <t>Emery</t>
  </si>
  <si>
    <t>Juab</t>
  </si>
  <si>
    <t>Millard</t>
  </si>
  <si>
    <t>Piute</t>
  </si>
  <si>
    <t>Rich</t>
  </si>
  <si>
    <t>Salt Lake</t>
  </si>
  <si>
    <t>Sanpete</t>
  </si>
  <si>
    <t>Tooele</t>
  </si>
  <si>
    <t>Uintah</t>
  </si>
  <si>
    <t>Wasatch</t>
  </si>
  <si>
    <t>Weber</t>
  </si>
  <si>
    <t>Addison</t>
  </si>
  <si>
    <t>Vermont</t>
  </si>
  <si>
    <t>Bennington</t>
  </si>
  <si>
    <t>Caledonia</t>
  </si>
  <si>
    <t>Chittenden</t>
  </si>
  <si>
    <t>Grand Isle</t>
  </si>
  <si>
    <t>Lamoille</t>
  </si>
  <si>
    <t>Rutland</t>
  </si>
  <si>
    <t>Windsor</t>
  </si>
  <si>
    <t>Accomack</t>
  </si>
  <si>
    <t>Virginia</t>
  </si>
  <si>
    <t>Albemarle</t>
  </si>
  <si>
    <t>Amelia</t>
  </si>
  <si>
    <t>Amherst</t>
  </si>
  <si>
    <t>Appomattox</t>
  </si>
  <si>
    <t>Arlington</t>
  </si>
  <si>
    <t>Augusta</t>
  </si>
  <si>
    <t>Bland</t>
  </si>
  <si>
    <t>Botetourt</t>
  </si>
  <si>
    <t>Buckingham</t>
  </si>
  <si>
    <t>Charles City</t>
  </si>
  <si>
    <t>Culpeper</t>
  </si>
  <si>
    <t>Dickenson</t>
  </si>
  <si>
    <t>Dinwiddie</t>
  </si>
  <si>
    <t>Fairfax</t>
  </si>
  <si>
    <t>Fauquier</t>
  </si>
  <si>
    <t>Fluvanna</t>
  </si>
  <si>
    <t>Goochland</t>
  </si>
  <si>
    <t>Greensville</t>
  </si>
  <si>
    <t>Hanover</t>
  </si>
  <si>
    <t>Henrico</t>
  </si>
  <si>
    <t>Isle of Wight</t>
  </si>
  <si>
    <t>James City</t>
  </si>
  <si>
    <t>King and Queen</t>
  </si>
  <si>
    <t>King George</t>
  </si>
  <si>
    <t>King William</t>
  </si>
  <si>
    <t>Loudoun</t>
  </si>
  <si>
    <t>Lunenburg</t>
  </si>
  <si>
    <t>Mathews</t>
  </si>
  <si>
    <t>New Kent</t>
  </si>
  <si>
    <t>Nottoway</t>
  </si>
  <si>
    <t>Patrick</t>
  </si>
  <si>
    <t>Pittsylvania</t>
  </si>
  <si>
    <t>Powhatan</t>
  </si>
  <si>
    <t>Prince Edward</t>
  </si>
  <si>
    <t>Prince George</t>
  </si>
  <si>
    <t>Prince William</t>
  </si>
  <si>
    <t>Rappahannock</t>
  </si>
  <si>
    <t>Roanoke</t>
  </si>
  <si>
    <t>Rockbridge</t>
  </si>
  <si>
    <t>Shenandoah</t>
  </si>
  <si>
    <t>Smyth</t>
  </si>
  <si>
    <t>Southampton</t>
  </si>
  <si>
    <t>Spotsylvania</t>
  </si>
  <si>
    <t>Wythe</t>
  </si>
  <si>
    <t>Alexandria</t>
  </si>
  <si>
    <t>Bedford City</t>
  </si>
  <si>
    <t>Charlottesville</t>
  </si>
  <si>
    <t>Chesapeake</t>
  </si>
  <si>
    <t>Colonial Heights</t>
  </si>
  <si>
    <t>Danville</t>
  </si>
  <si>
    <t>Emporia</t>
  </si>
  <si>
    <t>Fairfax City</t>
  </si>
  <si>
    <t>Falls Church</t>
  </si>
  <si>
    <t>Franklin City</t>
  </si>
  <si>
    <t>Fredericksburg</t>
  </si>
  <si>
    <t>Galax</t>
  </si>
  <si>
    <t>Harrisonburg</t>
  </si>
  <si>
    <t>Hopewell</t>
  </si>
  <si>
    <t>Lynchburg</t>
  </si>
  <si>
    <t>Manassas</t>
  </si>
  <si>
    <t>Manassas Park</t>
  </si>
  <si>
    <t>Martinsville</t>
  </si>
  <si>
    <t>Newport News</t>
  </si>
  <si>
    <t>Petersburg</t>
  </si>
  <si>
    <t>Poquoson</t>
  </si>
  <si>
    <t>Portsmouth</t>
  </si>
  <si>
    <t>Radford</t>
  </si>
  <si>
    <t>Richmond City</t>
  </si>
  <si>
    <t>Roanoke City</t>
  </si>
  <si>
    <t>Staunton</t>
  </si>
  <si>
    <t>Virginia Beach</t>
  </si>
  <si>
    <t>Waynesboro</t>
  </si>
  <si>
    <t>Winchester</t>
  </si>
  <si>
    <t>Asotin</t>
  </si>
  <si>
    <t>Chelan</t>
  </si>
  <si>
    <t>Clallam</t>
  </si>
  <si>
    <t>Cowlitz</t>
  </si>
  <si>
    <t>Ferry</t>
  </si>
  <si>
    <t>Grays Harbor</t>
  </si>
  <si>
    <t>Island</t>
  </si>
  <si>
    <t>Kitsap</t>
  </si>
  <si>
    <t>Kittitas</t>
  </si>
  <si>
    <t>Klickitat</t>
  </si>
  <si>
    <t>Okanogan</t>
  </si>
  <si>
    <t>Pacific</t>
  </si>
  <si>
    <t>Pend Oreille</t>
  </si>
  <si>
    <t>Skagit</t>
  </si>
  <si>
    <t>Skamania</t>
  </si>
  <si>
    <t>Snohomish</t>
  </si>
  <si>
    <t>Spokane</t>
  </si>
  <si>
    <t>Wahkiakum</t>
  </si>
  <si>
    <t>Walla Walla</t>
  </si>
  <si>
    <t>Whatcom</t>
  </si>
  <si>
    <t>Whitman</t>
  </si>
  <si>
    <t>Yakima</t>
  </si>
  <si>
    <t>West Virginia</t>
  </si>
  <si>
    <t>Braxton</t>
  </si>
  <si>
    <t>Brooke</t>
  </si>
  <si>
    <t>Cabell</t>
  </si>
  <si>
    <t>Doddridge</t>
  </si>
  <si>
    <t>Greenbrier</t>
  </si>
  <si>
    <t>Hardy</t>
  </si>
  <si>
    <t>Kanawha</t>
  </si>
  <si>
    <t>Mingo</t>
  </si>
  <si>
    <t>Monongalia</t>
  </si>
  <si>
    <t>Pleasants</t>
  </si>
  <si>
    <t>Preston</t>
  </si>
  <si>
    <t>Raleigh</t>
  </si>
  <si>
    <t>Ritchie</t>
  </si>
  <si>
    <t>Summers</t>
  </si>
  <si>
    <t>Tucker</t>
  </si>
  <si>
    <t>Wetzel</t>
  </si>
  <si>
    <t>Wirt</t>
  </si>
  <si>
    <t>Wisconsin</t>
  </si>
  <si>
    <t>Barron</t>
  </si>
  <si>
    <t>Bayfield</t>
  </si>
  <si>
    <t>Burnett</t>
  </si>
  <si>
    <t>Calumet</t>
  </si>
  <si>
    <t>Dane</t>
  </si>
  <si>
    <t>Door</t>
  </si>
  <si>
    <t>Eau Claire</t>
  </si>
  <si>
    <t>Fond du Lac</t>
  </si>
  <si>
    <t>Green Lake</t>
  </si>
  <si>
    <t>Kenosha</t>
  </si>
  <si>
    <t>Kewaunee</t>
  </si>
  <si>
    <t>La Crosse</t>
  </si>
  <si>
    <t>Langlade</t>
  </si>
  <si>
    <t>Manitowoc</t>
  </si>
  <si>
    <t>Marathon</t>
  </si>
  <si>
    <t>Marinette</t>
  </si>
  <si>
    <t>Milwaukee</t>
  </si>
  <si>
    <t>Oconto</t>
  </si>
  <si>
    <t>Outagamie</t>
  </si>
  <si>
    <t>Ozaukee</t>
  </si>
  <si>
    <t>Pepin</t>
  </si>
  <si>
    <t>Price</t>
  </si>
  <si>
    <t>Racine</t>
  </si>
  <si>
    <t>St. Croix</t>
  </si>
  <si>
    <t>Sauk</t>
  </si>
  <si>
    <t>Sawyer</t>
  </si>
  <si>
    <t>Shawano</t>
  </si>
  <si>
    <t>Sheboygan</t>
  </si>
  <si>
    <t>Trempealeau</t>
  </si>
  <si>
    <t>Vilas</t>
  </si>
  <si>
    <t>Washburn</t>
  </si>
  <si>
    <t>Waukesha</t>
  </si>
  <si>
    <t>Waupaca</t>
  </si>
  <si>
    <t>Waushara</t>
  </si>
  <si>
    <t>Converse</t>
  </si>
  <si>
    <t>Goshen</t>
  </si>
  <si>
    <t>Hot Springs</t>
  </si>
  <si>
    <t>Laramie</t>
  </si>
  <si>
    <t>Natrona</t>
  </si>
  <si>
    <t>Niobrara</t>
  </si>
  <si>
    <t>Sublette</t>
  </si>
  <si>
    <t>Sweetwater</t>
  </si>
  <si>
    <t>Uinta</t>
  </si>
  <si>
    <t>Washakie</t>
  </si>
  <si>
    <t>Weston</t>
  </si>
  <si>
    <t>Months/yr in volatility class 1</t>
  </si>
  <si>
    <t>Months/yr in volatility class 2</t>
  </si>
  <si>
    <t>Months/yr in volatility class 3</t>
  </si>
  <si>
    <t>Volatility class</t>
  </si>
  <si>
    <t>Minimum EtOH volume (%)</t>
  </si>
  <si>
    <t>Min Hydrocarbons (%)</t>
  </si>
  <si>
    <t>Max Hydrocarbons (%)</t>
  </si>
  <si>
    <t>Min EtOH content (%)</t>
  </si>
  <si>
    <t>Avg EtOH content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</si>
</sst>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quotePrefix="1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9" fontId="0" fillId="0" borderId="0" xfId="0" applyNumberFormat="1"/>
    <xf numFmtId="164" fontId="0" fillId="0" borderId="0" xfId="1" applyNumberFormat="1" applyFont="1"/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workbookViewId="0">
      <selection activeCell="B33" sqref="B33:D33"/>
    </sheetView>
  </sheetViews>
  <sheetFormatPr baseColWidth="10" defaultColWidth="8.83203125" defaultRowHeight="14" x14ac:dyDescent="0"/>
  <cols>
    <col min="1" max="1" width="22.1640625" customWidth="1"/>
  </cols>
  <sheetData>
    <row r="1" spans="1:4">
      <c r="A1" s="1" t="s">
        <v>2</v>
      </c>
    </row>
    <row r="2" spans="1:4">
      <c r="A2" s="2" t="s">
        <v>1</v>
      </c>
      <c r="B2" s="3">
        <v>1</v>
      </c>
      <c r="C2" s="3">
        <v>2</v>
      </c>
      <c r="D2" s="3">
        <v>3</v>
      </c>
    </row>
    <row r="3" spans="1:4">
      <c r="A3" t="s">
        <v>0</v>
      </c>
      <c r="B3">
        <v>5</v>
      </c>
      <c r="C3">
        <v>7</v>
      </c>
      <c r="D3">
        <v>0</v>
      </c>
    </row>
    <row r="4" spans="1:4">
      <c r="A4" t="s">
        <v>3</v>
      </c>
      <c r="B4">
        <v>2</v>
      </c>
      <c r="C4">
        <v>2</v>
      </c>
      <c r="D4">
        <v>8</v>
      </c>
    </row>
    <row r="5" spans="1:4">
      <c r="A5" t="s">
        <v>4</v>
      </c>
      <c r="B5">
        <v>1</v>
      </c>
      <c r="C5">
        <v>3</v>
      </c>
      <c r="D5">
        <v>8</v>
      </c>
    </row>
    <row r="6" spans="1:4">
      <c r="A6" t="s">
        <v>5</v>
      </c>
      <c r="B6">
        <v>3</v>
      </c>
      <c r="C6">
        <v>3</v>
      </c>
      <c r="D6">
        <v>6</v>
      </c>
    </row>
    <row r="7" spans="1:4">
      <c r="A7" t="s">
        <v>6</v>
      </c>
      <c r="B7">
        <v>6</v>
      </c>
      <c r="C7">
        <v>6</v>
      </c>
      <c r="D7">
        <v>0</v>
      </c>
    </row>
    <row r="8" spans="1:4">
      <c r="A8" t="s">
        <v>7</v>
      </c>
      <c r="B8">
        <v>5</v>
      </c>
      <c r="C8">
        <v>3</v>
      </c>
      <c r="D8">
        <v>4</v>
      </c>
    </row>
    <row r="9" spans="1:4">
      <c r="A9" t="s">
        <v>8</v>
      </c>
      <c r="B9">
        <v>4</v>
      </c>
      <c r="C9">
        <v>8</v>
      </c>
      <c r="D9">
        <v>0</v>
      </c>
    </row>
    <row r="10" spans="1:4">
      <c r="A10" t="s">
        <v>9</v>
      </c>
      <c r="B10">
        <v>5</v>
      </c>
      <c r="C10">
        <v>7</v>
      </c>
      <c r="D10">
        <v>0</v>
      </c>
    </row>
    <row r="11" spans="1:4">
      <c r="A11" t="s">
        <v>10</v>
      </c>
      <c r="B11">
        <v>4</v>
      </c>
      <c r="C11">
        <v>5</v>
      </c>
      <c r="D11">
        <v>3</v>
      </c>
    </row>
    <row r="12" spans="1:4">
      <c r="A12" t="s">
        <v>11</v>
      </c>
      <c r="B12">
        <v>4</v>
      </c>
      <c r="C12">
        <v>8</v>
      </c>
      <c r="D12">
        <v>0</v>
      </c>
    </row>
    <row r="13" spans="1:4">
      <c r="A13" t="s">
        <v>12</v>
      </c>
      <c r="B13">
        <v>3</v>
      </c>
      <c r="C13">
        <v>3</v>
      </c>
      <c r="D13">
        <v>6</v>
      </c>
    </row>
    <row r="14" spans="1:4">
      <c r="A14" t="s">
        <v>13</v>
      </c>
      <c r="B14">
        <v>1</v>
      </c>
      <c r="C14">
        <v>3</v>
      </c>
      <c r="D14">
        <v>8</v>
      </c>
    </row>
    <row r="15" spans="1:4">
      <c r="A15" t="s">
        <v>14</v>
      </c>
      <c r="B15">
        <v>3</v>
      </c>
      <c r="C15">
        <v>4</v>
      </c>
      <c r="D15">
        <v>5</v>
      </c>
    </row>
    <row r="16" spans="1:4">
      <c r="A16" t="s">
        <v>15</v>
      </c>
      <c r="B16">
        <v>4</v>
      </c>
      <c r="C16">
        <v>4</v>
      </c>
      <c r="D16">
        <v>4</v>
      </c>
    </row>
    <row r="17" spans="1:4">
      <c r="A17" t="s">
        <v>16</v>
      </c>
      <c r="B17">
        <v>4</v>
      </c>
      <c r="C17">
        <v>4</v>
      </c>
      <c r="D17">
        <v>4</v>
      </c>
    </row>
    <row r="18" spans="1:4">
      <c r="A18" t="s">
        <v>17</v>
      </c>
      <c r="B18">
        <v>6</v>
      </c>
      <c r="C18">
        <v>6</v>
      </c>
      <c r="D18">
        <v>0</v>
      </c>
    </row>
    <row r="19" spans="1:4">
      <c r="A19" t="s">
        <v>18</v>
      </c>
      <c r="B19">
        <v>9</v>
      </c>
      <c r="C19">
        <v>3</v>
      </c>
      <c r="D19">
        <v>0</v>
      </c>
    </row>
    <row r="20" spans="1:4">
      <c r="A20" t="s">
        <v>19</v>
      </c>
      <c r="B20">
        <v>6</v>
      </c>
      <c r="C20">
        <v>4</v>
      </c>
      <c r="D20">
        <v>2</v>
      </c>
    </row>
    <row r="21" spans="1:4">
      <c r="A21" t="s">
        <v>20</v>
      </c>
      <c r="B21">
        <v>12</v>
      </c>
      <c r="C21">
        <v>0</v>
      </c>
      <c r="D21">
        <v>0</v>
      </c>
    </row>
    <row r="22" spans="1:4">
      <c r="A22" t="s">
        <v>21</v>
      </c>
      <c r="B22">
        <v>1</v>
      </c>
      <c r="C22">
        <v>5</v>
      </c>
      <c r="D22">
        <v>6</v>
      </c>
    </row>
    <row r="23" spans="1:4">
      <c r="A23" t="s">
        <v>22</v>
      </c>
      <c r="B23">
        <v>3</v>
      </c>
      <c r="C23">
        <v>3</v>
      </c>
      <c r="D23">
        <v>6</v>
      </c>
    </row>
    <row r="24" spans="1:4">
      <c r="A24" t="s">
        <v>23</v>
      </c>
      <c r="B24">
        <v>4</v>
      </c>
      <c r="C24">
        <v>2</v>
      </c>
      <c r="D24">
        <v>6</v>
      </c>
    </row>
    <row r="25" spans="1:4">
      <c r="A25" t="s">
        <v>24</v>
      </c>
      <c r="B25">
        <v>4</v>
      </c>
      <c r="C25">
        <v>2</v>
      </c>
      <c r="D25">
        <v>6</v>
      </c>
    </row>
    <row r="26" spans="1:4">
      <c r="A26" t="s">
        <v>25</v>
      </c>
      <c r="B26">
        <v>3</v>
      </c>
      <c r="C26">
        <v>3</v>
      </c>
      <c r="D26">
        <v>6</v>
      </c>
    </row>
    <row r="27" spans="1:4">
      <c r="A27" t="s">
        <v>26</v>
      </c>
      <c r="B27">
        <v>3</v>
      </c>
      <c r="C27">
        <v>3</v>
      </c>
      <c r="D27">
        <v>6</v>
      </c>
    </row>
    <row r="28" spans="1:4">
      <c r="A28" t="s">
        <v>27</v>
      </c>
      <c r="B28">
        <v>4</v>
      </c>
      <c r="C28">
        <v>4</v>
      </c>
      <c r="D28">
        <v>4</v>
      </c>
    </row>
    <row r="29" spans="1:4">
      <c r="A29" t="s">
        <v>28</v>
      </c>
      <c r="B29">
        <v>6</v>
      </c>
      <c r="C29">
        <v>6</v>
      </c>
      <c r="D29">
        <v>0</v>
      </c>
    </row>
    <row r="30" spans="1:4">
      <c r="A30" t="s">
        <v>29</v>
      </c>
      <c r="B30">
        <v>2</v>
      </c>
      <c r="C30">
        <v>4</v>
      </c>
      <c r="D30">
        <v>6</v>
      </c>
    </row>
    <row r="31" spans="1:4">
      <c r="A31" t="s">
        <v>30</v>
      </c>
      <c r="B31">
        <v>4</v>
      </c>
      <c r="C31">
        <v>4</v>
      </c>
      <c r="D31">
        <v>4</v>
      </c>
    </row>
    <row r="32" spans="1:4">
      <c r="A32" t="s">
        <v>31</v>
      </c>
      <c r="B32">
        <v>3</v>
      </c>
      <c r="C32">
        <v>4</v>
      </c>
      <c r="D32">
        <v>5</v>
      </c>
    </row>
    <row r="33" spans="1:4">
      <c r="A33" t="s">
        <v>32</v>
      </c>
      <c r="B33">
        <v>2</v>
      </c>
      <c r="C33">
        <v>4</v>
      </c>
      <c r="D33">
        <v>6</v>
      </c>
    </row>
    <row r="34" spans="1:4">
      <c r="A34" t="s">
        <v>33</v>
      </c>
      <c r="B34">
        <v>2</v>
      </c>
      <c r="C34">
        <v>3</v>
      </c>
      <c r="D34">
        <v>7</v>
      </c>
    </row>
    <row r="35" spans="1:4">
      <c r="A35" t="s">
        <v>34</v>
      </c>
      <c r="B35">
        <v>2</v>
      </c>
      <c r="C35">
        <v>3</v>
      </c>
      <c r="D35">
        <v>7</v>
      </c>
    </row>
    <row r="36" spans="1:4">
      <c r="A36" t="s">
        <v>35</v>
      </c>
      <c r="B36">
        <v>6</v>
      </c>
      <c r="C36">
        <v>6</v>
      </c>
      <c r="D36">
        <v>0</v>
      </c>
    </row>
    <row r="37" spans="1:4">
      <c r="A37" t="s">
        <v>36</v>
      </c>
      <c r="B37">
        <v>4</v>
      </c>
      <c r="C37">
        <v>2</v>
      </c>
      <c r="D37">
        <v>6</v>
      </c>
    </row>
    <row r="38" spans="1:4">
      <c r="A38" t="s">
        <v>37</v>
      </c>
      <c r="B38">
        <v>1</v>
      </c>
      <c r="C38">
        <v>3</v>
      </c>
      <c r="D38">
        <v>8</v>
      </c>
    </row>
    <row r="39" spans="1:4">
      <c r="A39" t="s">
        <v>38</v>
      </c>
      <c r="B39">
        <v>2</v>
      </c>
      <c r="C39">
        <v>4</v>
      </c>
      <c r="D39">
        <v>6</v>
      </c>
    </row>
    <row r="40" spans="1:4">
      <c r="A40" t="s">
        <v>39</v>
      </c>
      <c r="B40">
        <v>1</v>
      </c>
      <c r="C40">
        <v>5</v>
      </c>
      <c r="D40">
        <v>6</v>
      </c>
    </row>
    <row r="41" spans="1:4">
      <c r="A41" t="s">
        <v>40</v>
      </c>
      <c r="B41">
        <v>4</v>
      </c>
      <c r="C41">
        <v>4</v>
      </c>
      <c r="D41">
        <v>4</v>
      </c>
    </row>
    <row r="42" spans="1:4">
      <c r="A42" t="s">
        <v>41</v>
      </c>
      <c r="B42">
        <v>2</v>
      </c>
      <c r="C42">
        <v>4</v>
      </c>
      <c r="D42">
        <v>6</v>
      </c>
    </row>
    <row r="43" spans="1:4">
      <c r="A43" t="s">
        <v>42</v>
      </c>
      <c r="B43">
        <v>4</v>
      </c>
      <c r="C43">
        <v>4</v>
      </c>
      <c r="D43">
        <v>4</v>
      </c>
    </row>
    <row r="44" spans="1:4">
      <c r="A44" t="s">
        <v>43</v>
      </c>
      <c r="B44">
        <v>3</v>
      </c>
      <c r="C44">
        <v>3</v>
      </c>
      <c r="D44">
        <v>6</v>
      </c>
    </row>
    <row r="45" spans="1:4">
      <c r="A45" t="s">
        <v>44</v>
      </c>
      <c r="B45">
        <v>6</v>
      </c>
      <c r="C45">
        <v>2</v>
      </c>
      <c r="D45">
        <v>4</v>
      </c>
    </row>
    <row r="46" spans="1:4">
      <c r="A46" t="s">
        <v>45</v>
      </c>
      <c r="B46">
        <v>2</v>
      </c>
      <c r="C46">
        <v>4</v>
      </c>
      <c r="D46">
        <v>6</v>
      </c>
    </row>
    <row r="47" spans="1:4">
      <c r="A47" t="s">
        <v>46</v>
      </c>
      <c r="B47">
        <v>4</v>
      </c>
      <c r="C47">
        <v>3</v>
      </c>
      <c r="D47">
        <v>5</v>
      </c>
    </row>
    <row r="48" spans="1:4">
      <c r="A48" t="s">
        <v>47</v>
      </c>
      <c r="B48">
        <v>4</v>
      </c>
      <c r="C48">
        <v>3</v>
      </c>
      <c r="D48">
        <v>5</v>
      </c>
    </row>
    <row r="49" spans="1:4">
      <c r="A49" t="s">
        <v>48</v>
      </c>
      <c r="B49">
        <v>2</v>
      </c>
      <c r="C49">
        <v>3</v>
      </c>
      <c r="D49">
        <v>7</v>
      </c>
    </row>
    <row r="50" spans="1:4">
      <c r="A50" t="s">
        <v>49</v>
      </c>
      <c r="B50">
        <v>4</v>
      </c>
      <c r="C50">
        <v>2</v>
      </c>
      <c r="D50">
        <v>6</v>
      </c>
    </row>
    <row r="51" spans="1:4">
      <c r="A51" t="s">
        <v>50</v>
      </c>
      <c r="B51">
        <v>4</v>
      </c>
      <c r="C51">
        <v>3</v>
      </c>
      <c r="D51">
        <v>5</v>
      </c>
    </row>
    <row r="52" spans="1:4">
      <c r="A52" t="s">
        <v>51</v>
      </c>
      <c r="B52">
        <v>1</v>
      </c>
      <c r="C52">
        <v>5</v>
      </c>
      <c r="D52">
        <v>6</v>
      </c>
    </row>
    <row r="53" spans="1:4">
      <c r="A53" t="s">
        <v>52</v>
      </c>
      <c r="B53">
        <v>3</v>
      </c>
      <c r="C53">
        <v>7</v>
      </c>
      <c r="D53">
        <v>2</v>
      </c>
    </row>
    <row r="54" spans="1:4">
      <c r="A54" t="s">
        <v>53</v>
      </c>
      <c r="B54">
        <v>2</v>
      </c>
      <c r="C54">
        <v>4</v>
      </c>
      <c r="D54">
        <v>6</v>
      </c>
    </row>
    <row r="55" spans="1:4">
      <c r="A55" t="s">
        <v>54</v>
      </c>
      <c r="B55">
        <v>3</v>
      </c>
      <c r="C55">
        <v>4</v>
      </c>
      <c r="D55">
        <v>5</v>
      </c>
    </row>
    <row r="56" spans="1:4">
      <c r="A56" t="s">
        <v>55</v>
      </c>
      <c r="B56">
        <v>4</v>
      </c>
      <c r="C56">
        <v>3</v>
      </c>
      <c r="D56">
        <v>5</v>
      </c>
    </row>
    <row r="57" spans="1:4">
      <c r="A57" t="s">
        <v>56</v>
      </c>
      <c r="B57">
        <v>6</v>
      </c>
      <c r="C57">
        <v>6</v>
      </c>
      <c r="D57">
        <v>0</v>
      </c>
    </row>
    <row r="58" spans="1:4">
      <c r="A58" t="s">
        <v>57</v>
      </c>
      <c r="B58">
        <v>2</v>
      </c>
      <c r="C58">
        <v>4</v>
      </c>
      <c r="D58">
        <v>6</v>
      </c>
    </row>
    <row r="59" spans="1:4">
      <c r="A59" t="s">
        <v>58</v>
      </c>
      <c r="B59">
        <v>4</v>
      </c>
      <c r="C59">
        <v>4</v>
      </c>
      <c r="D59">
        <v>4</v>
      </c>
    </row>
    <row r="60" spans="1:4">
      <c r="A60" t="s">
        <v>59</v>
      </c>
      <c r="B60">
        <v>4</v>
      </c>
      <c r="C60">
        <v>4</v>
      </c>
      <c r="D60">
        <v>4</v>
      </c>
    </row>
    <row r="61" spans="1:4">
      <c r="A61" t="s">
        <v>60</v>
      </c>
      <c r="B61">
        <v>6</v>
      </c>
      <c r="C61">
        <v>6</v>
      </c>
      <c r="D61">
        <v>0</v>
      </c>
    </row>
    <row r="62" spans="1:4">
      <c r="A62" t="s">
        <v>61</v>
      </c>
      <c r="B62">
        <v>3</v>
      </c>
      <c r="C62">
        <v>3</v>
      </c>
      <c r="D62">
        <v>6</v>
      </c>
    </row>
    <row r="63" spans="1:4">
      <c r="A63" t="s">
        <v>62</v>
      </c>
      <c r="B63">
        <v>2</v>
      </c>
      <c r="C63">
        <v>4</v>
      </c>
      <c r="D63">
        <v>6</v>
      </c>
    </row>
    <row r="64" spans="1:4">
      <c r="A64" t="s">
        <v>63</v>
      </c>
      <c r="B64">
        <v>4</v>
      </c>
      <c r="C64">
        <v>4</v>
      </c>
      <c r="D64">
        <v>4</v>
      </c>
    </row>
    <row r="65" spans="1:4">
      <c r="A65" t="s">
        <v>64</v>
      </c>
      <c r="B65">
        <v>3</v>
      </c>
      <c r="C65">
        <v>4</v>
      </c>
      <c r="D65">
        <v>5</v>
      </c>
    </row>
    <row r="66" spans="1:4">
      <c r="A66" t="s">
        <v>65</v>
      </c>
      <c r="B66">
        <v>3</v>
      </c>
      <c r="C66">
        <v>7</v>
      </c>
      <c r="D66">
        <v>1</v>
      </c>
    </row>
    <row r="67" spans="1:4">
      <c r="A67" t="s">
        <v>66</v>
      </c>
      <c r="B67">
        <v>2</v>
      </c>
      <c r="C67">
        <v>4</v>
      </c>
      <c r="D67">
        <v>6</v>
      </c>
    </row>
    <row r="68" spans="1:4">
      <c r="A68" t="s">
        <v>67</v>
      </c>
      <c r="B68">
        <v>2</v>
      </c>
      <c r="C68">
        <v>4</v>
      </c>
      <c r="D68">
        <v>6</v>
      </c>
    </row>
    <row r="69" spans="1:4">
      <c r="A69" t="s">
        <v>68</v>
      </c>
      <c r="B69">
        <v>1</v>
      </c>
      <c r="C69">
        <v>4</v>
      </c>
      <c r="D69">
        <v>7</v>
      </c>
    </row>
  </sheetData>
  <pageMargins left="0.7" right="0.7" top="0.75" bottom="0.75" header="0.3" footer="0.3"/>
  <pageSetup paperSize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42"/>
  <sheetViews>
    <sheetView tabSelected="1" topLeftCell="C1" workbookViewId="0">
      <selection activeCell="O2" sqref="O2"/>
    </sheetView>
  </sheetViews>
  <sheetFormatPr baseColWidth="10" defaultColWidth="8.83203125" defaultRowHeight="14" x14ac:dyDescent="0"/>
  <cols>
    <col min="8" max="8" width="27.1640625" customWidth="1"/>
    <col min="9" max="9" width="27.6640625" customWidth="1"/>
    <col min="10" max="10" width="27.1640625" customWidth="1"/>
  </cols>
  <sheetData>
    <row r="1" spans="1:14" ht="42">
      <c r="A1" t="s">
        <v>69</v>
      </c>
      <c r="B1" t="s">
        <v>70</v>
      </c>
      <c r="C1" t="s">
        <v>71</v>
      </c>
      <c r="D1" t="s">
        <v>72</v>
      </c>
      <c r="E1" t="s">
        <v>73</v>
      </c>
      <c r="F1" t="s">
        <v>74</v>
      </c>
      <c r="G1" t="s">
        <v>75</v>
      </c>
      <c r="H1" t="s">
        <v>1946</v>
      </c>
      <c r="I1" t="s">
        <v>1947</v>
      </c>
      <c r="J1" t="s">
        <v>1948</v>
      </c>
      <c r="K1" s="4" t="s">
        <v>1953</v>
      </c>
      <c r="L1" s="4" t="s">
        <v>1951</v>
      </c>
      <c r="M1" s="4" t="s">
        <v>1952</v>
      </c>
      <c r="N1" s="4" t="s">
        <v>1954</v>
      </c>
    </row>
    <row r="2" spans="1:14">
      <c r="A2">
        <v>0</v>
      </c>
      <c r="B2">
        <v>1</v>
      </c>
      <c r="C2" t="s">
        <v>76</v>
      </c>
      <c r="D2" t="s">
        <v>77</v>
      </c>
      <c r="E2">
        <v>1001</v>
      </c>
      <c r="F2">
        <v>33</v>
      </c>
      <c r="G2">
        <v>-87</v>
      </c>
      <c r="H2">
        <f>Sheet1!B$3</f>
        <v>5</v>
      </c>
      <c r="I2">
        <f>Sheet1!C$3</f>
        <v>7</v>
      </c>
      <c r="J2">
        <f>Sheet1!D$3</f>
        <v>0</v>
      </c>
      <c r="K2" s="6">
        <f>(Sheet2!$H2*Sheet3!$C$3+Sheet2!$I2*Sheet3!$D$3+Sheet2!$J2*Sheet3!$E$3)/SUM(Sheet2!$H2:$J2)</f>
        <v>0.76083333333333325</v>
      </c>
      <c r="L2" s="6">
        <f>(Sheet2!$H2*Sheet3!$C$4+Sheet2!$I2*Sheet3!$D$4+Sheet2!$J2*Sheet3!$E$4)/SUM(Sheet2!$H2:$J2)</f>
        <v>0.17</v>
      </c>
      <c r="M2" s="6">
        <f>(Sheet2!$H2*Sheet3!$C$5+Sheet2!$I2*Sheet3!$D$5+Sheet2!$J2*Sheet3!$E$5)/SUM(Sheet2!$H2:$J2)</f>
        <v>0.23916666666666667</v>
      </c>
      <c r="N2" s="6">
        <f>(K2+(1-L2))/2</f>
        <v>0.79541666666666666</v>
      </c>
    </row>
    <row r="3" spans="1:14">
      <c r="A3">
        <v>1</v>
      </c>
      <c r="B3">
        <v>2</v>
      </c>
      <c r="C3" t="s">
        <v>78</v>
      </c>
      <c r="D3" t="s">
        <v>77</v>
      </c>
      <c r="E3">
        <v>1003</v>
      </c>
      <c r="F3">
        <v>31</v>
      </c>
      <c r="G3">
        <v>-88</v>
      </c>
      <c r="H3">
        <f>Sheet1!B$3</f>
        <v>5</v>
      </c>
      <c r="I3">
        <f>Sheet1!C$3</f>
        <v>7</v>
      </c>
      <c r="J3">
        <f>Sheet1!D$3</f>
        <v>0</v>
      </c>
      <c r="K3" s="6">
        <f>(Sheet2!$H3*Sheet3!$C$3+Sheet2!$I3*Sheet3!$D$3+Sheet2!$J3*Sheet3!$E$3)/SUM(Sheet2!$H3:$J3)</f>
        <v>0.76083333333333325</v>
      </c>
      <c r="L3" s="6">
        <f>(Sheet2!$H3*Sheet3!$C$4+Sheet2!$I3*Sheet3!$D$4+Sheet2!$J3*Sheet3!$E$4)/SUM(Sheet2!$H3:$J3)</f>
        <v>0.17</v>
      </c>
      <c r="M3" s="6">
        <f>(Sheet2!$H3*Sheet3!$C$5+Sheet2!$I3*Sheet3!$D$5+Sheet2!$J3*Sheet3!$E$5)/SUM(Sheet2!$H3:$J3)</f>
        <v>0.23916666666666667</v>
      </c>
      <c r="N3" s="6">
        <f t="shared" ref="N3:N66" si="0">(K3+(1-L3))/2</f>
        <v>0.79541666666666666</v>
      </c>
    </row>
    <row r="4" spans="1:14">
      <c r="A4">
        <v>2</v>
      </c>
      <c r="B4">
        <v>3</v>
      </c>
      <c r="C4" t="s">
        <v>79</v>
      </c>
      <c r="D4" t="s">
        <v>77</v>
      </c>
      <c r="E4">
        <v>1005</v>
      </c>
      <c r="F4">
        <v>32</v>
      </c>
      <c r="G4">
        <v>-85</v>
      </c>
      <c r="H4">
        <f>Sheet1!B$3</f>
        <v>5</v>
      </c>
      <c r="I4">
        <f>Sheet1!C$3</f>
        <v>7</v>
      </c>
      <c r="J4">
        <f>Sheet1!D$3</f>
        <v>0</v>
      </c>
      <c r="K4" s="6">
        <f>(Sheet2!$H4*Sheet3!$C$3+Sheet2!$I4*Sheet3!$D$3+Sheet2!$J4*Sheet3!$E$3)/SUM(Sheet2!$H4:$J4)</f>
        <v>0.76083333333333325</v>
      </c>
      <c r="L4" s="6">
        <f>(Sheet2!$H4*Sheet3!$C$4+Sheet2!$I4*Sheet3!$D$4+Sheet2!$J4*Sheet3!$E$4)/SUM(Sheet2!$H4:$J4)</f>
        <v>0.17</v>
      </c>
      <c r="M4" s="6">
        <f>(Sheet2!$H4*Sheet3!$C$5+Sheet2!$I4*Sheet3!$D$5+Sheet2!$J4*Sheet3!$E$5)/SUM(Sheet2!$H4:$J4)</f>
        <v>0.23916666666666667</v>
      </c>
      <c r="N4" s="6">
        <f t="shared" si="0"/>
        <v>0.79541666666666666</v>
      </c>
    </row>
    <row r="5" spans="1:14">
      <c r="A5">
        <v>3</v>
      </c>
      <c r="B5">
        <v>4</v>
      </c>
      <c r="C5" t="s">
        <v>80</v>
      </c>
      <c r="D5" t="s">
        <v>77</v>
      </c>
      <c r="E5">
        <v>1007</v>
      </c>
      <c r="F5">
        <v>33</v>
      </c>
      <c r="G5">
        <v>-87</v>
      </c>
      <c r="H5">
        <f>Sheet1!B$3</f>
        <v>5</v>
      </c>
      <c r="I5">
        <f>Sheet1!C$3</f>
        <v>7</v>
      </c>
      <c r="J5">
        <f>Sheet1!D$3</f>
        <v>0</v>
      </c>
      <c r="K5" s="6">
        <f>(Sheet2!$H5*Sheet3!$C$3+Sheet2!$I5*Sheet3!$D$3+Sheet2!$J5*Sheet3!$E$3)/SUM(Sheet2!$H5:$J5)</f>
        <v>0.76083333333333325</v>
      </c>
      <c r="L5" s="6">
        <f>(Sheet2!$H5*Sheet3!$C$4+Sheet2!$I5*Sheet3!$D$4+Sheet2!$J5*Sheet3!$E$4)/SUM(Sheet2!$H5:$J5)</f>
        <v>0.17</v>
      </c>
      <c r="M5" s="6">
        <f>(Sheet2!$H5*Sheet3!$C$5+Sheet2!$I5*Sheet3!$D$5+Sheet2!$J5*Sheet3!$E$5)/SUM(Sheet2!$H5:$J5)</f>
        <v>0.23916666666666667</v>
      </c>
      <c r="N5" s="6">
        <f t="shared" si="0"/>
        <v>0.79541666666666666</v>
      </c>
    </row>
    <row r="6" spans="1:14">
      <c r="A6">
        <v>4</v>
      </c>
      <c r="B6">
        <v>5</v>
      </c>
      <c r="C6" t="s">
        <v>81</v>
      </c>
      <c r="D6" t="s">
        <v>77</v>
      </c>
      <c r="E6">
        <v>1009</v>
      </c>
      <c r="F6">
        <v>34</v>
      </c>
      <c r="G6">
        <v>-87</v>
      </c>
      <c r="H6">
        <f>Sheet1!B$3</f>
        <v>5</v>
      </c>
      <c r="I6">
        <f>Sheet1!C$3</f>
        <v>7</v>
      </c>
      <c r="J6">
        <f>Sheet1!D$3</f>
        <v>0</v>
      </c>
      <c r="K6" s="6">
        <f>(Sheet2!$H6*Sheet3!$C$3+Sheet2!$I6*Sheet3!$D$3+Sheet2!$J6*Sheet3!$E$3)/SUM(Sheet2!$H6:$J6)</f>
        <v>0.76083333333333325</v>
      </c>
      <c r="L6" s="6">
        <f>(Sheet2!$H6*Sheet3!$C$4+Sheet2!$I6*Sheet3!$D$4+Sheet2!$J6*Sheet3!$E$4)/SUM(Sheet2!$H6:$J6)</f>
        <v>0.17</v>
      </c>
      <c r="M6" s="6">
        <f>(Sheet2!$H6*Sheet3!$C$5+Sheet2!$I6*Sheet3!$D$5+Sheet2!$J6*Sheet3!$E$5)/SUM(Sheet2!$H6:$J6)</f>
        <v>0.23916666666666667</v>
      </c>
      <c r="N6" s="6">
        <f t="shared" si="0"/>
        <v>0.79541666666666666</v>
      </c>
    </row>
    <row r="7" spans="1:14">
      <c r="A7">
        <v>5</v>
      </c>
      <c r="B7">
        <v>6</v>
      </c>
      <c r="C7" t="s">
        <v>82</v>
      </c>
      <c r="D7" t="s">
        <v>77</v>
      </c>
      <c r="E7">
        <v>1011</v>
      </c>
      <c r="F7">
        <v>32</v>
      </c>
      <c r="G7">
        <v>-86</v>
      </c>
      <c r="H7">
        <f>Sheet1!B$3</f>
        <v>5</v>
      </c>
      <c r="I7">
        <f>Sheet1!C$3</f>
        <v>7</v>
      </c>
      <c r="J7">
        <f>Sheet1!D$3</f>
        <v>0</v>
      </c>
      <c r="K7" s="6">
        <f>(Sheet2!$H7*Sheet3!$C$3+Sheet2!$I7*Sheet3!$D$3+Sheet2!$J7*Sheet3!$E$3)/SUM(Sheet2!$H7:$J7)</f>
        <v>0.76083333333333325</v>
      </c>
      <c r="L7" s="6">
        <f>(Sheet2!$H7*Sheet3!$C$4+Sheet2!$I7*Sheet3!$D$4+Sheet2!$J7*Sheet3!$E$4)/SUM(Sheet2!$H7:$J7)</f>
        <v>0.17</v>
      </c>
      <c r="M7" s="6">
        <f>(Sheet2!$H7*Sheet3!$C$5+Sheet2!$I7*Sheet3!$D$5+Sheet2!$J7*Sheet3!$E$5)/SUM(Sheet2!$H7:$J7)</f>
        <v>0.23916666666666667</v>
      </c>
      <c r="N7" s="6">
        <f t="shared" si="0"/>
        <v>0.79541666666666666</v>
      </c>
    </row>
    <row r="8" spans="1:14">
      <c r="A8">
        <v>6</v>
      </c>
      <c r="B8">
        <v>7</v>
      </c>
      <c r="C8" t="s">
        <v>83</v>
      </c>
      <c r="D8" t="s">
        <v>77</v>
      </c>
      <c r="E8">
        <v>1013</v>
      </c>
      <c r="F8">
        <v>32</v>
      </c>
      <c r="G8">
        <v>-87</v>
      </c>
      <c r="H8">
        <f>Sheet1!B$3</f>
        <v>5</v>
      </c>
      <c r="I8">
        <f>Sheet1!C$3</f>
        <v>7</v>
      </c>
      <c r="J8">
        <f>Sheet1!D$3</f>
        <v>0</v>
      </c>
      <c r="K8" s="6">
        <f>(Sheet2!$H8*Sheet3!$C$3+Sheet2!$I8*Sheet3!$D$3+Sheet2!$J8*Sheet3!$E$3)/SUM(Sheet2!$H8:$J8)</f>
        <v>0.76083333333333325</v>
      </c>
      <c r="L8" s="6">
        <f>(Sheet2!$H8*Sheet3!$C$4+Sheet2!$I8*Sheet3!$D$4+Sheet2!$J8*Sheet3!$E$4)/SUM(Sheet2!$H8:$J8)</f>
        <v>0.17</v>
      </c>
      <c r="M8" s="6">
        <f>(Sheet2!$H8*Sheet3!$C$5+Sheet2!$I8*Sheet3!$D$5+Sheet2!$J8*Sheet3!$E$5)/SUM(Sheet2!$H8:$J8)</f>
        <v>0.23916666666666667</v>
      </c>
      <c r="N8" s="6">
        <f t="shared" si="0"/>
        <v>0.79541666666666666</v>
      </c>
    </row>
    <row r="9" spans="1:14">
      <c r="A9">
        <v>7</v>
      </c>
      <c r="B9">
        <v>8</v>
      </c>
      <c r="C9" t="s">
        <v>84</v>
      </c>
      <c r="D9" t="s">
        <v>77</v>
      </c>
      <c r="E9">
        <v>1015</v>
      </c>
      <c r="F9">
        <v>34</v>
      </c>
      <c r="G9">
        <v>-86</v>
      </c>
      <c r="H9">
        <f>Sheet1!B$3</f>
        <v>5</v>
      </c>
      <c r="I9">
        <f>Sheet1!C$3</f>
        <v>7</v>
      </c>
      <c r="J9">
        <f>Sheet1!D$3</f>
        <v>0</v>
      </c>
      <c r="K9" s="6">
        <f>(Sheet2!$H9*Sheet3!$C$3+Sheet2!$I9*Sheet3!$D$3+Sheet2!$J9*Sheet3!$E$3)/SUM(Sheet2!$H9:$J9)</f>
        <v>0.76083333333333325</v>
      </c>
      <c r="L9" s="6">
        <f>(Sheet2!$H9*Sheet3!$C$4+Sheet2!$I9*Sheet3!$D$4+Sheet2!$J9*Sheet3!$E$4)/SUM(Sheet2!$H9:$J9)</f>
        <v>0.17</v>
      </c>
      <c r="M9" s="6">
        <f>(Sheet2!$H9*Sheet3!$C$5+Sheet2!$I9*Sheet3!$D$5+Sheet2!$J9*Sheet3!$E$5)/SUM(Sheet2!$H9:$J9)</f>
        <v>0.23916666666666667</v>
      </c>
      <c r="N9" s="6">
        <f t="shared" si="0"/>
        <v>0.79541666666666666</v>
      </c>
    </row>
    <row r="10" spans="1:14">
      <c r="A10">
        <v>8</v>
      </c>
      <c r="B10">
        <v>9</v>
      </c>
      <c r="C10" t="s">
        <v>85</v>
      </c>
      <c r="D10" t="s">
        <v>77</v>
      </c>
      <c r="E10">
        <v>1017</v>
      </c>
      <c r="F10">
        <v>33</v>
      </c>
      <c r="G10">
        <v>-85</v>
      </c>
      <c r="H10">
        <f>Sheet1!B$3</f>
        <v>5</v>
      </c>
      <c r="I10">
        <f>Sheet1!C$3</f>
        <v>7</v>
      </c>
      <c r="J10">
        <f>Sheet1!D$3</f>
        <v>0</v>
      </c>
      <c r="K10" s="6">
        <f>(Sheet2!$H10*Sheet3!$C$3+Sheet2!$I10*Sheet3!$D$3+Sheet2!$J10*Sheet3!$E$3)/SUM(Sheet2!$H10:$J10)</f>
        <v>0.76083333333333325</v>
      </c>
      <c r="L10" s="6">
        <f>(Sheet2!$H10*Sheet3!$C$4+Sheet2!$I10*Sheet3!$D$4+Sheet2!$J10*Sheet3!$E$4)/SUM(Sheet2!$H10:$J10)</f>
        <v>0.17</v>
      </c>
      <c r="M10" s="6">
        <f>(Sheet2!$H10*Sheet3!$C$5+Sheet2!$I10*Sheet3!$D$5+Sheet2!$J10*Sheet3!$E$5)/SUM(Sheet2!$H10:$J10)</f>
        <v>0.23916666666666667</v>
      </c>
      <c r="N10" s="6">
        <f t="shared" si="0"/>
        <v>0.79541666666666666</v>
      </c>
    </row>
    <row r="11" spans="1:14">
      <c r="A11">
        <v>9</v>
      </c>
      <c r="B11">
        <v>10</v>
      </c>
      <c r="C11" t="s">
        <v>86</v>
      </c>
      <c r="D11" t="s">
        <v>77</v>
      </c>
      <c r="E11">
        <v>1019</v>
      </c>
      <c r="F11">
        <v>34</v>
      </c>
      <c r="G11">
        <v>-86</v>
      </c>
      <c r="H11">
        <f>Sheet1!B$3</f>
        <v>5</v>
      </c>
      <c r="I11">
        <f>Sheet1!C$3</f>
        <v>7</v>
      </c>
      <c r="J11">
        <f>Sheet1!D$3</f>
        <v>0</v>
      </c>
      <c r="K11" s="6">
        <f>(Sheet2!$H11*Sheet3!$C$3+Sheet2!$I11*Sheet3!$D$3+Sheet2!$J11*Sheet3!$E$3)/SUM(Sheet2!$H11:$J11)</f>
        <v>0.76083333333333325</v>
      </c>
      <c r="L11" s="6">
        <f>(Sheet2!$H11*Sheet3!$C$4+Sheet2!$I11*Sheet3!$D$4+Sheet2!$J11*Sheet3!$E$4)/SUM(Sheet2!$H11:$J11)</f>
        <v>0.17</v>
      </c>
      <c r="M11" s="6">
        <f>(Sheet2!$H11*Sheet3!$C$5+Sheet2!$I11*Sheet3!$D$5+Sheet2!$J11*Sheet3!$E$5)/SUM(Sheet2!$H11:$J11)</f>
        <v>0.23916666666666667</v>
      </c>
      <c r="N11" s="6">
        <f t="shared" si="0"/>
        <v>0.79541666666666666</v>
      </c>
    </row>
    <row r="12" spans="1:14">
      <c r="A12">
        <v>10</v>
      </c>
      <c r="B12">
        <v>11</v>
      </c>
      <c r="C12" t="s">
        <v>87</v>
      </c>
      <c r="D12" t="s">
        <v>77</v>
      </c>
      <c r="E12">
        <v>1021</v>
      </c>
      <c r="F12">
        <v>33</v>
      </c>
      <c r="G12">
        <v>-87</v>
      </c>
      <c r="H12">
        <f>Sheet1!B$3</f>
        <v>5</v>
      </c>
      <c r="I12">
        <f>Sheet1!C$3</f>
        <v>7</v>
      </c>
      <c r="J12">
        <f>Sheet1!D$3</f>
        <v>0</v>
      </c>
      <c r="K12" s="6">
        <f>(Sheet2!$H12*Sheet3!$C$3+Sheet2!$I12*Sheet3!$D$3+Sheet2!$J12*Sheet3!$E$3)/SUM(Sheet2!$H12:$J12)</f>
        <v>0.76083333333333325</v>
      </c>
      <c r="L12" s="6">
        <f>(Sheet2!$H12*Sheet3!$C$4+Sheet2!$I12*Sheet3!$D$4+Sheet2!$J12*Sheet3!$E$4)/SUM(Sheet2!$H12:$J12)</f>
        <v>0.17</v>
      </c>
      <c r="M12" s="6">
        <f>(Sheet2!$H12*Sheet3!$C$5+Sheet2!$I12*Sheet3!$D$5+Sheet2!$J12*Sheet3!$E$5)/SUM(Sheet2!$H12:$J12)</f>
        <v>0.23916666666666667</v>
      </c>
      <c r="N12" s="6">
        <f t="shared" si="0"/>
        <v>0.79541666666666666</v>
      </c>
    </row>
    <row r="13" spans="1:14">
      <c r="A13">
        <v>11</v>
      </c>
      <c r="B13">
        <v>12</v>
      </c>
      <c r="C13" t="s">
        <v>88</v>
      </c>
      <c r="D13" t="s">
        <v>77</v>
      </c>
      <c r="E13">
        <v>1023</v>
      </c>
      <c r="F13">
        <v>32</v>
      </c>
      <c r="G13">
        <v>-88</v>
      </c>
      <c r="H13">
        <f>Sheet1!B$3</f>
        <v>5</v>
      </c>
      <c r="I13">
        <f>Sheet1!C$3</f>
        <v>7</v>
      </c>
      <c r="J13">
        <f>Sheet1!D$3</f>
        <v>0</v>
      </c>
      <c r="K13" s="6">
        <f>(Sheet2!$H13*Sheet3!$C$3+Sheet2!$I13*Sheet3!$D$3+Sheet2!$J13*Sheet3!$E$3)/SUM(Sheet2!$H13:$J13)</f>
        <v>0.76083333333333325</v>
      </c>
      <c r="L13" s="6">
        <f>(Sheet2!$H13*Sheet3!$C$4+Sheet2!$I13*Sheet3!$D$4+Sheet2!$J13*Sheet3!$E$4)/SUM(Sheet2!$H13:$J13)</f>
        <v>0.17</v>
      </c>
      <c r="M13" s="6">
        <f>(Sheet2!$H13*Sheet3!$C$5+Sheet2!$I13*Sheet3!$D$5+Sheet2!$J13*Sheet3!$E$5)/SUM(Sheet2!$H13:$J13)</f>
        <v>0.23916666666666667</v>
      </c>
      <c r="N13" s="6">
        <f t="shared" si="0"/>
        <v>0.79541666666666666</v>
      </c>
    </row>
    <row r="14" spans="1:14">
      <c r="A14">
        <v>12</v>
      </c>
      <c r="B14">
        <v>13</v>
      </c>
      <c r="C14" t="s">
        <v>89</v>
      </c>
      <c r="D14" t="s">
        <v>77</v>
      </c>
      <c r="E14">
        <v>1025</v>
      </c>
      <c r="F14">
        <v>32</v>
      </c>
      <c r="G14">
        <v>-88</v>
      </c>
      <c r="H14">
        <f>Sheet1!B$3</f>
        <v>5</v>
      </c>
      <c r="I14">
        <f>Sheet1!C$3</f>
        <v>7</v>
      </c>
      <c r="J14">
        <f>Sheet1!D$3</f>
        <v>0</v>
      </c>
      <c r="K14" s="6">
        <f>(Sheet2!$H14*Sheet3!$C$3+Sheet2!$I14*Sheet3!$D$3+Sheet2!$J14*Sheet3!$E$3)/SUM(Sheet2!$H14:$J14)</f>
        <v>0.76083333333333325</v>
      </c>
      <c r="L14" s="6">
        <f>(Sheet2!$H14*Sheet3!$C$4+Sheet2!$I14*Sheet3!$D$4+Sheet2!$J14*Sheet3!$E$4)/SUM(Sheet2!$H14:$J14)</f>
        <v>0.17</v>
      </c>
      <c r="M14" s="6">
        <f>(Sheet2!$H14*Sheet3!$C$5+Sheet2!$I14*Sheet3!$D$5+Sheet2!$J14*Sheet3!$E$5)/SUM(Sheet2!$H14:$J14)</f>
        <v>0.23916666666666667</v>
      </c>
      <c r="N14" s="6">
        <f t="shared" si="0"/>
        <v>0.79541666666666666</v>
      </c>
    </row>
    <row r="15" spans="1:14">
      <c r="A15">
        <v>13</v>
      </c>
      <c r="B15">
        <v>14</v>
      </c>
      <c r="C15" t="s">
        <v>90</v>
      </c>
      <c r="D15" t="s">
        <v>77</v>
      </c>
      <c r="E15">
        <v>1027</v>
      </c>
      <c r="F15">
        <v>33</v>
      </c>
      <c r="G15">
        <v>-86</v>
      </c>
      <c r="H15">
        <f>Sheet1!B$3</f>
        <v>5</v>
      </c>
      <c r="I15">
        <f>Sheet1!C$3</f>
        <v>7</v>
      </c>
      <c r="J15">
        <f>Sheet1!D$3</f>
        <v>0</v>
      </c>
      <c r="K15" s="6">
        <f>(Sheet2!$H15*Sheet3!$C$3+Sheet2!$I15*Sheet3!$D$3+Sheet2!$J15*Sheet3!$E$3)/SUM(Sheet2!$H15:$J15)</f>
        <v>0.76083333333333325</v>
      </c>
      <c r="L15" s="6">
        <f>(Sheet2!$H15*Sheet3!$C$4+Sheet2!$I15*Sheet3!$D$4+Sheet2!$J15*Sheet3!$E$4)/SUM(Sheet2!$H15:$J15)</f>
        <v>0.17</v>
      </c>
      <c r="M15" s="6">
        <f>(Sheet2!$H15*Sheet3!$C$5+Sheet2!$I15*Sheet3!$D$5+Sheet2!$J15*Sheet3!$E$5)/SUM(Sheet2!$H15:$J15)</f>
        <v>0.23916666666666667</v>
      </c>
      <c r="N15" s="6">
        <f t="shared" si="0"/>
        <v>0.79541666666666666</v>
      </c>
    </row>
    <row r="16" spans="1:14">
      <c r="A16">
        <v>14</v>
      </c>
      <c r="B16">
        <v>15</v>
      </c>
      <c r="C16" t="s">
        <v>91</v>
      </c>
      <c r="D16" t="s">
        <v>77</v>
      </c>
      <c r="E16">
        <v>1029</v>
      </c>
      <c r="F16">
        <v>34</v>
      </c>
      <c r="G16">
        <v>-86</v>
      </c>
      <c r="H16">
        <f>Sheet1!B$3</f>
        <v>5</v>
      </c>
      <c r="I16">
        <f>Sheet1!C$3</f>
        <v>7</v>
      </c>
      <c r="J16">
        <f>Sheet1!D$3</f>
        <v>0</v>
      </c>
      <c r="K16" s="6">
        <f>(Sheet2!$H16*Sheet3!$C$3+Sheet2!$I16*Sheet3!$D$3+Sheet2!$J16*Sheet3!$E$3)/SUM(Sheet2!$H16:$J16)</f>
        <v>0.76083333333333325</v>
      </c>
      <c r="L16" s="6">
        <f>(Sheet2!$H16*Sheet3!$C$4+Sheet2!$I16*Sheet3!$D$4+Sheet2!$J16*Sheet3!$E$4)/SUM(Sheet2!$H16:$J16)</f>
        <v>0.17</v>
      </c>
      <c r="M16" s="6">
        <f>(Sheet2!$H16*Sheet3!$C$5+Sheet2!$I16*Sheet3!$D$5+Sheet2!$J16*Sheet3!$E$5)/SUM(Sheet2!$H16:$J16)</f>
        <v>0.23916666666666667</v>
      </c>
      <c r="N16" s="6">
        <f t="shared" si="0"/>
        <v>0.79541666666666666</v>
      </c>
    </row>
    <row r="17" spans="1:14">
      <c r="A17">
        <v>15</v>
      </c>
      <c r="B17">
        <v>16</v>
      </c>
      <c r="C17" t="s">
        <v>92</v>
      </c>
      <c r="D17" t="s">
        <v>77</v>
      </c>
      <c r="E17">
        <v>1031</v>
      </c>
      <c r="F17">
        <v>31</v>
      </c>
      <c r="G17">
        <v>-86</v>
      </c>
      <c r="H17">
        <f>Sheet1!B$3</f>
        <v>5</v>
      </c>
      <c r="I17">
        <f>Sheet1!C$3</f>
        <v>7</v>
      </c>
      <c r="J17">
        <f>Sheet1!D$3</f>
        <v>0</v>
      </c>
      <c r="K17" s="6">
        <f>(Sheet2!$H17*Sheet3!$C$3+Sheet2!$I17*Sheet3!$D$3+Sheet2!$J17*Sheet3!$E$3)/SUM(Sheet2!$H17:$J17)</f>
        <v>0.76083333333333325</v>
      </c>
      <c r="L17" s="6">
        <f>(Sheet2!$H17*Sheet3!$C$4+Sheet2!$I17*Sheet3!$D$4+Sheet2!$J17*Sheet3!$E$4)/SUM(Sheet2!$H17:$J17)</f>
        <v>0.17</v>
      </c>
      <c r="M17" s="6">
        <f>(Sheet2!$H17*Sheet3!$C$5+Sheet2!$I17*Sheet3!$D$5+Sheet2!$J17*Sheet3!$E$5)/SUM(Sheet2!$H17:$J17)</f>
        <v>0.23916666666666667</v>
      </c>
      <c r="N17" s="6">
        <f t="shared" si="0"/>
        <v>0.79541666666666666</v>
      </c>
    </row>
    <row r="18" spans="1:14">
      <c r="A18">
        <v>16</v>
      </c>
      <c r="B18">
        <v>17</v>
      </c>
      <c r="C18" t="s">
        <v>93</v>
      </c>
      <c r="D18" t="s">
        <v>77</v>
      </c>
      <c r="E18">
        <v>1033</v>
      </c>
      <c r="F18">
        <v>35</v>
      </c>
      <c r="G18">
        <v>-88</v>
      </c>
      <c r="H18">
        <f>Sheet1!B$3</f>
        <v>5</v>
      </c>
      <c r="I18">
        <f>Sheet1!C$3</f>
        <v>7</v>
      </c>
      <c r="J18">
        <f>Sheet1!D$3</f>
        <v>0</v>
      </c>
      <c r="K18" s="6">
        <f>(Sheet2!$H18*Sheet3!$C$3+Sheet2!$I18*Sheet3!$D$3+Sheet2!$J18*Sheet3!$E$3)/SUM(Sheet2!$H18:$J18)</f>
        <v>0.76083333333333325</v>
      </c>
      <c r="L18" s="6">
        <f>(Sheet2!$H18*Sheet3!$C$4+Sheet2!$I18*Sheet3!$D$4+Sheet2!$J18*Sheet3!$E$4)/SUM(Sheet2!$H18:$J18)</f>
        <v>0.17</v>
      </c>
      <c r="M18" s="6">
        <f>(Sheet2!$H18*Sheet3!$C$5+Sheet2!$I18*Sheet3!$D$5+Sheet2!$J18*Sheet3!$E$5)/SUM(Sheet2!$H18:$J18)</f>
        <v>0.23916666666666667</v>
      </c>
      <c r="N18" s="6">
        <f t="shared" si="0"/>
        <v>0.79541666666666666</v>
      </c>
    </row>
    <row r="19" spans="1:14">
      <c r="A19">
        <v>17</v>
      </c>
      <c r="B19">
        <v>18</v>
      </c>
      <c r="C19" t="s">
        <v>94</v>
      </c>
      <c r="D19" t="s">
        <v>77</v>
      </c>
      <c r="E19">
        <v>1035</v>
      </c>
      <c r="F19">
        <v>31</v>
      </c>
      <c r="G19">
        <v>-87</v>
      </c>
      <c r="H19">
        <f>Sheet1!B$3</f>
        <v>5</v>
      </c>
      <c r="I19">
        <f>Sheet1!C$3</f>
        <v>7</v>
      </c>
      <c r="J19">
        <f>Sheet1!D$3</f>
        <v>0</v>
      </c>
      <c r="K19" s="6">
        <f>(Sheet2!$H19*Sheet3!$C$3+Sheet2!$I19*Sheet3!$D$3+Sheet2!$J19*Sheet3!$E$3)/SUM(Sheet2!$H19:$J19)</f>
        <v>0.76083333333333325</v>
      </c>
      <c r="L19" s="6">
        <f>(Sheet2!$H19*Sheet3!$C$4+Sheet2!$I19*Sheet3!$D$4+Sheet2!$J19*Sheet3!$E$4)/SUM(Sheet2!$H19:$J19)</f>
        <v>0.17</v>
      </c>
      <c r="M19" s="6">
        <f>(Sheet2!$H19*Sheet3!$C$5+Sheet2!$I19*Sheet3!$D$5+Sheet2!$J19*Sheet3!$E$5)/SUM(Sheet2!$H19:$J19)</f>
        <v>0.23916666666666667</v>
      </c>
      <c r="N19" s="6">
        <f t="shared" si="0"/>
        <v>0.79541666666666666</v>
      </c>
    </row>
    <row r="20" spans="1:14">
      <c r="A20">
        <v>18</v>
      </c>
      <c r="B20">
        <v>19</v>
      </c>
      <c r="C20" t="s">
        <v>95</v>
      </c>
      <c r="D20" t="s">
        <v>77</v>
      </c>
      <c r="E20">
        <v>1037</v>
      </c>
      <c r="F20">
        <v>33</v>
      </c>
      <c r="G20">
        <v>-86</v>
      </c>
      <c r="H20">
        <f>Sheet1!B$3</f>
        <v>5</v>
      </c>
      <c r="I20">
        <f>Sheet1!C$3</f>
        <v>7</v>
      </c>
      <c r="J20">
        <f>Sheet1!D$3</f>
        <v>0</v>
      </c>
      <c r="K20" s="6">
        <f>(Sheet2!$H20*Sheet3!$C$3+Sheet2!$I20*Sheet3!$D$3+Sheet2!$J20*Sheet3!$E$3)/SUM(Sheet2!$H20:$J20)</f>
        <v>0.76083333333333325</v>
      </c>
      <c r="L20" s="6">
        <f>(Sheet2!$H20*Sheet3!$C$4+Sheet2!$I20*Sheet3!$D$4+Sheet2!$J20*Sheet3!$E$4)/SUM(Sheet2!$H20:$J20)</f>
        <v>0.17</v>
      </c>
      <c r="M20" s="6">
        <f>(Sheet2!$H20*Sheet3!$C$5+Sheet2!$I20*Sheet3!$D$5+Sheet2!$J20*Sheet3!$E$5)/SUM(Sheet2!$H20:$J20)</f>
        <v>0.23916666666666667</v>
      </c>
      <c r="N20" s="6">
        <f t="shared" si="0"/>
        <v>0.79541666666666666</v>
      </c>
    </row>
    <row r="21" spans="1:14">
      <c r="A21">
        <v>19</v>
      </c>
      <c r="B21">
        <v>20</v>
      </c>
      <c r="C21" t="s">
        <v>96</v>
      </c>
      <c r="D21" t="s">
        <v>77</v>
      </c>
      <c r="E21">
        <v>1039</v>
      </c>
      <c r="F21">
        <v>31</v>
      </c>
      <c r="G21">
        <v>-86</v>
      </c>
      <c r="H21">
        <f>Sheet1!B$3</f>
        <v>5</v>
      </c>
      <c r="I21">
        <f>Sheet1!C$3</f>
        <v>7</v>
      </c>
      <c r="J21">
        <f>Sheet1!D$3</f>
        <v>0</v>
      </c>
      <c r="K21" s="6">
        <f>(Sheet2!$H21*Sheet3!$C$3+Sheet2!$I21*Sheet3!$D$3+Sheet2!$J21*Sheet3!$E$3)/SUM(Sheet2!$H21:$J21)</f>
        <v>0.76083333333333325</v>
      </c>
      <c r="L21" s="6">
        <f>(Sheet2!$H21*Sheet3!$C$4+Sheet2!$I21*Sheet3!$D$4+Sheet2!$J21*Sheet3!$E$4)/SUM(Sheet2!$H21:$J21)</f>
        <v>0.17</v>
      </c>
      <c r="M21" s="6">
        <f>(Sheet2!$H21*Sheet3!$C$5+Sheet2!$I21*Sheet3!$D$5+Sheet2!$J21*Sheet3!$E$5)/SUM(Sheet2!$H21:$J21)</f>
        <v>0.23916666666666667</v>
      </c>
      <c r="N21" s="6">
        <f t="shared" si="0"/>
        <v>0.79541666666666666</v>
      </c>
    </row>
    <row r="22" spans="1:14">
      <c r="A22">
        <v>20</v>
      </c>
      <c r="B22">
        <v>21</v>
      </c>
      <c r="C22" t="s">
        <v>97</v>
      </c>
      <c r="D22" t="s">
        <v>77</v>
      </c>
      <c r="E22">
        <v>1041</v>
      </c>
      <c r="F22">
        <v>32</v>
      </c>
      <c r="G22">
        <v>-86</v>
      </c>
      <c r="H22">
        <f>Sheet1!B$3</f>
        <v>5</v>
      </c>
      <c r="I22">
        <f>Sheet1!C$3</f>
        <v>7</v>
      </c>
      <c r="J22">
        <f>Sheet1!D$3</f>
        <v>0</v>
      </c>
      <c r="K22" s="6">
        <f>(Sheet2!$H22*Sheet3!$C$3+Sheet2!$I22*Sheet3!$D$3+Sheet2!$J22*Sheet3!$E$3)/SUM(Sheet2!$H22:$J22)</f>
        <v>0.76083333333333325</v>
      </c>
      <c r="L22" s="6">
        <f>(Sheet2!$H22*Sheet3!$C$4+Sheet2!$I22*Sheet3!$D$4+Sheet2!$J22*Sheet3!$E$4)/SUM(Sheet2!$H22:$J22)</f>
        <v>0.17</v>
      </c>
      <c r="M22" s="6">
        <f>(Sheet2!$H22*Sheet3!$C$5+Sheet2!$I22*Sheet3!$D$5+Sheet2!$J22*Sheet3!$E$5)/SUM(Sheet2!$H22:$J22)</f>
        <v>0.23916666666666667</v>
      </c>
      <c r="N22" s="6">
        <f t="shared" si="0"/>
        <v>0.79541666666666666</v>
      </c>
    </row>
    <row r="23" spans="1:14">
      <c r="A23">
        <v>21</v>
      </c>
      <c r="B23">
        <v>22</v>
      </c>
      <c r="C23" t="s">
        <v>98</v>
      </c>
      <c r="D23" t="s">
        <v>77</v>
      </c>
      <c r="E23">
        <v>1043</v>
      </c>
      <c r="F23">
        <v>34</v>
      </c>
      <c r="G23">
        <v>-87</v>
      </c>
      <c r="H23">
        <f>Sheet1!B$3</f>
        <v>5</v>
      </c>
      <c r="I23">
        <f>Sheet1!C$3</f>
        <v>7</v>
      </c>
      <c r="J23">
        <f>Sheet1!D$3</f>
        <v>0</v>
      </c>
      <c r="K23" s="6">
        <f>(Sheet2!$H23*Sheet3!$C$3+Sheet2!$I23*Sheet3!$D$3+Sheet2!$J23*Sheet3!$E$3)/SUM(Sheet2!$H23:$J23)</f>
        <v>0.76083333333333325</v>
      </c>
      <c r="L23" s="6">
        <f>(Sheet2!$H23*Sheet3!$C$4+Sheet2!$I23*Sheet3!$D$4+Sheet2!$J23*Sheet3!$E$4)/SUM(Sheet2!$H23:$J23)</f>
        <v>0.17</v>
      </c>
      <c r="M23" s="6">
        <f>(Sheet2!$H23*Sheet3!$C$5+Sheet2!$I23*Sheet3!$D$5+Sheet2!$J23*Sheet3!$E$5)/SUM(Sheet2!$H23:$J23)</f>
        <v>0.23916666666666667</v>
      </c>
      <c r="N23" s="6">
        <f t="shared" si="0"/>
        <v>0.79541666666666666</v>
      </c>
    </row>
    <row r="24" spans="1:14">
      <c r="A24">
        <v>22</v>
      </c>
      <c r="B24">
        <v>23</v>
      </c>
      <c r="C24" t="s">
        <v>99</v>
      </c>
      <c r="D24" t="s">
        <v>77</v>
      </c>
      <c r="E24">
        <v>1045</v>
      </c>
      <c r="F24">
        <v>31</v>
      </c>
      <c r="G24">
        <v>-86</v>
      </c>
      <c r="H24">
        <f>Sheet1!B$3</f>
        <v>5</v>
      </c>
      <c r="I24">
        <f>Sheet1!C$3</f>
        <v>7</v>
      </c>
      <c r="J24">
        <f>Sheet1!D$3</f>
        <v>0</v>
      </c>
      <c r="K24" s="6">
        <f>(Sheet2!$H24*Sheet3!$C$3+Sheet2!$I24*Sheet3!$D$3+Sheet2!$J24*Sheet3!$E$3)/SUM(Sheet2!$H24:$J24)</f>
        <v>0.76083333333333325</v>
      </c>
      <c r="L24" s="6">
        <f>(Sheet2!$H24*Sheet3!$C$4+Sheet2!$I24*Sheet3!$D$4+Sheet2!$J24*Sheet3!$E$4)/SUM(Sheet2!$H24:$J24)</f>
        <v>0.17</v>
      </c>
      <c r="M24" s="6">
        <f>(Sheet2!$H24*Sheet3!$C$5+Sheet2!$I24*Sheet3!$D$5+Sheet2!$J24*Sheet3!$E$5)/SUM(Sheet2!$H24:$J24)</f>
        <v>0.23916666666666667</v>
      </c>
      <c r="N24" s="6">
        <f t="shared" si="0"/>
        <v>0.79541666666666666</v>
      </c>
    </row>
    <row r="25" spans="1:14">
      <c r="A25">
        <v>23</v>
      </c>
      <c r="B25">
        <v>24</v>
      </c>
      <c r="C25" t="s">
        <v>100</v>
      </c>
      <c r="D25" t="s">
        <v>77</v>
      </c>
      <c r="E25">
        <v>1047</v>
      </c>
      <c r="F25">
        <v>32</v>
      </c>
      <c r="G25">
        <v>-87</v>
      </c>
      <c r="H25">
        <f>Sheet1!B$3</f>
        <v>5</v>
      </c>
      <c r="I25">
        <f>Sheet1!C$3</f>
        <v>7</v>
      </c>
      <c r="J25">
        <f>Sheet1!D$3</f>
        <v>0</v>
      </c>
      <c r="K25" s="6">
        <f>(Sheet2!$H25*Sheet3!$C$3+Sheet2!$I25*Sheet3!$D$3+Sheet2!$J25*Sheet3!$E$3)/SUM(Sheet2!$H25:$J25)</f>
        <v>0.76083333333333325</v>
      </c>
      <c r="L25" s="6">
        <f>(Sheet2!$H25*Sheet3!$C$4+Sheet2!$I25*Sheet3!$D$4+Sheet2!$J25*Sheet3!$E$4)/SUM(Sheet2!$H25:$J25)</f>
        <v>0.17</v>
      </c>
      <c r="M25" s="6">
        <f>(Sheet2!$H25*Sheet3!$C$5+Sheet2!$I25*Sheet3!$D$5+Sheet2!$J25*Sheet3!$E$5)/SUM(Sheet2!$H25:$J25)</f>
        <v>0.23916666666666667</v>
      </c>
      <c r="N25" s="6">
        <f t="shared" si="0"/>
        <v>0.79541666666666666</v>
      </c>
    </row>
    <row r="26" spans="1:14">
      <c r="A26">
        <v>24</v>
      </c>
      <c r="B26">
        <v>25</v>
      </c>
      <c r="C26" t="s">
        <v>101</v>
      </c>
      <c r="D26" t="s">
        <v>77</v>
      </c>
      <c r="E26">
        <v>1049</v>
      </c>
      <c r="F26">
        <v>34</v>
      </c>
      <c r="G26">
        <v>-86</v>
      </c>
      <c r="H26">
        <f>Sheet1!B$3</f>
        <v>5</v>
      </c>
      <c r="I26">
        <f>Sheet1!C$3</f>
        <v>7</v>
      </c>
      <c r="J26">
        <f>Sheet1!D$3</f>
        <v>0</v>
      </c>
      <c r="K26" s="6">
        <f>(Sheet2!$H26*Sheet3!$C$3+Sheet2!$I26*Sheet3!$D$3+Sheet2!$J26*Sheet3!$E$3)/SUM(Sheet2!$H26:$J26)</f>
        <v>0.76083333333333325</v>
      </c>
      <c r="L26" s="6">
        <f>(Sheet2!$H26*Sheet3!$C$4+Sheet2!$I26*Sheet3!$D$4+Sheet2!$J26*Sheet3!$E$4)/SUM(Sheet2!$H26:$J26)</f>
        <v>0.17</v>
      </c>
      <c r="M26" s="6">
        <f>(Sheet2!$H26*Sheet3!$C$5+Sheet2!$I26*Sheet3!$D$5+Sheet2!$J26*Sheet3!$E$5)/SUM(Sheet2!$H26:$J26)</f>
        <v>0.23916666666666667</v>
      </c>
      <c r="N26" s="6">
        <f t="shared" si="0"/>
        <v>0.79541666666666666</v>
      </c>
    </row>
    <row r="27" spans="1:14">
      <c r="A27">
        <v>25</v>
      </c>
      <c r="B27">
        <v>26</v>
      </c>
      <c r="C27" t="s">
        <v>102</v>
      </c>
      <c r="D27" t="s">
        <v>77</v>
      </c>
      <c r="E27">
        <v>1051</v>
      </c>
      <c r="F27">
        <v>33</v>
      </c>
      <c r="G27">
        <v>-86</v>
      </c>
      <c r="H27">
        <f>Sheet1!B$3</f>
        <v>5</v>
      </c>
      <c r="I27">
        <f>Sheet1!C$3</f>
        <v>7</v>
      </c>
      <c r="J27">
        <f>Sheet1!D$3</f>
        <v>0</v>
      </c>
      <c r="K27" s="6">
        <f>(Sheet2!$H27*Sheet3!$C$3+Sheet2!$I27*Sheet3!$D$3+Sheet2!$J27*Sheet3!$E$3)/SUM(Sheet2!$H27:$J27)</f>
        <v>0.76083333333333325</v>
      </c>
      <c r="L27" s="6">
        <f>(Sheet2!$H27*Sheet3!$C$4+Sheet2!$I27*Sheet3!$D$4+Sheet2!$J27*Sheet3!$E$4)/SUM(Sheet2!$H27:$J27)</f>
        <v>0.17</v>
      </c>
      <c r="M27" s="6">
        <f>(Sheet2!$H27*Sheet3!$C$5+Sheet2!$I27*Sheet3!$D$5+Sheet2!$J27*Sheet3!$E$5)/SUM(Sheet2!$H27:$J27)</f>
        <v>0.23916666666666667</v>
      </c>
      <c r="N27" s="6">
        <f t="shared" si="0"/>
        <v>0.79541666666666666</v>
      </c>
    </row>
    <row r="28" spans="1:14">
      <c r="A28">
        <v>26</v>
      </c>
      <c r="B28">
        <v>27</v>
      </c>
      <c r="C28" t="s">
        <v>103</v>
      </c>
      <c r="D28" t="s">
        <v>77</v>
      </c>
      <c r="E28">
        <v>1053</v>
      </c>
      <c r="F28">
        <v>31</v>
      </c>
      <c r="G28">
        <v>-87</v>
      </c>
      <c r="H28">
        <f>Sheet1!B$3</f>
        <v>5</v>
      </c>
      <c r="I28">
        <f>Sheet1!C$3</f>
        <v>7</v>
      </c>
      <c r="J28">
        <f>Sheet1!D$3</f>
        <v>0</v>
      </c>
      <c r="K28" s="6">
        <f>(Sheet2!$H28*Sheet3!$C$3+Sheet2!$I28*Sheet3!$D$3+Sheet2!$J28*Sheet3!$E$3)/SUM(Sheet2!$H28:$J28)</f>
        <v>0.76083333333333325</v>
      </c>
      <c r="L28" s="6">
        <f>(Sheet2!$H28*Sheet3!$C$4+Sheet2!$I28*Sheet3!$D$4+Sheet2!$J28*Sheet3!$E$4)/SUM(Sheet2!$H28:$J28)</f>
        <v>0.17</v>
      </c>
      <c r="M28" s="6">
        <f>(Sheet2!$H28*Sheet3!$C$5+Sheet2!$I28*Sheet3!$D$5+Sheet2!$J28*Sheet3!$E$5)/SUM(Sheet2!$H28:$J28)</f>
        <v>0.23916666666666667</v>
      </c>
      <c r="N28" s="6">
        <f t="shared" si="0"/>
        <v>0.79541666666666666</v>
      </c>
    </row>
    <row r="29" spans="1:14">
      <c r="A29">
        <v>27</v>
      </c>
      <c r="B29">
        <v>28</v>
      </c>
      <c r="C29" t="s">
        <v>104</v>
      </c>
      <c r="D29" t="s">
        <v>77</v>
      </c>
      <c r="E29">
        <v>1055</v>
      </c>
      <c r="F29">
        <v>34</v>
      </c>
      <c r="G29">
        <v>-86</v>
      </c>
      <c r="H29">
        <f>Sheet1!B$3</f>
        <v>5</v>
      </c>
      <c r="I29">
        <f>Sheet1!C$3</f>
        <v>7</v>
      </c>
      <c r="J29">
        <f>Sheet1!D$3</f>
        <v>0</v>
      </c>
      <c r="K29" s="6">
        <f>(Sheet2!$H29*Sheet3!$C$3+Sheet2!$I29*Sheet3!$D$3+Sheet2!$J29*Sheet3!$E$3)/SUM(Sheet2!$H29:$J29)</f>
        <v>0.76083333333333325</v>
      </c>
      <c r="L29" s="6">
        <f>(Sheet2!$H29*Sheet3!$C$4+Sheet2!$I29*Sheet3!$D$4+Sheet2!$J29*Sheet3!$E$4)/SUM(Sheet2!$H29:$J29)</f>
        <v>0.17</v>
      </c>
      <c r="M29" s="6">
        <f>(Sheet2!$H29*Sheet3!$C$5+Sheet2!$I29*Sheet3!$D$5+Sheet2!$J29*Sheet3!$E$5)/SUM(Sheet2!$H29:$J29)</f>
        <v>0.23916666666666667</v>
      </c>
      <c r="N29" s="6">
        <f t="shared" si="0"/>
        <v>0.79541666666666666</v>
      </c>
    </row>
    <row r="30" spans="1:14">
      <c r="A30">
        <v>28</v>
      </c>
      <c r="B30">
        <v>29</v>
      </c>
      <c r="C30" t="s">
        <v>105</v>
      </c>
      <c r="D30" t="s">
        <v>77</v>
      </c>
      <c r="E30">
        <v>1057</v>
      </c>
      <c r="F30">
        <v>34</v>
      </c>
      <c r="G30">
        <v>-88</v>
      </c>
      <c r="H30">
        <f>Sheet1!B$3</f>
        <v>5</v>
      </c>
      <c r="I30">
        <f>Sheet1!C$3</f>
        <v>7</v>
      </c>
      <c r="J30">
        <f>Sheet1!D$3</f>
        <v>0</v>
      </c>
      <c r="K30" s="6">
        <f>(Sheet2!$H30*Sheet3!$C$3+Sheet2!$I30*Sheet3!$D$3+Sheet2!$J30*Sheet3!$E$3)/SUM(Sheet2!$H30:$J30)</f>
        <v>0.76083333333333325</v>
      </c>
      <c r="L30" s="6">
        <f>(Sheet2!$H30*Sheet3!$C$4+Sheet2!$I30*Sheet3!$D$4+Sheet2!$J30*Sheet3!$E$4)/SUM(Sheet2!$H30:$J30)</f>
        <v>0.17</v>
      </c>
      <c r="M30" s="6">
        <f>(Sheet2!$H30*Sheet3!$C$5+Sheet2!$I30*Sheet3!$D$5+Sheet2!$J30*Sheet3!$E$5)/SUM(Sheet2!$H30:$J30)</f>
        <v>0.23916666666666667</v>
      </c>
      <c r="N30" s="6">
        <f t="shared" si="0"/>
        <v>0.79541666666666666</v>
      </c>
    </row>
    <row r="31" spans="1:14">
      <c r="A31">
        <v>29</v>
      </c>
      <c r="B31">
        <v>30</v>
      </c>
      <c r="C31" t="s">
        <v>106</v>
      </c>
      <c r="D31" t="s">
        <v>77</v>
      </c>
      <c r="E31">
        <v>1059</v>
      </c>
      <c r="F31">
        <v>34</v>
      </c>
      <c r="G31">
        <v>-88</v>
      </c>
      <c r="H31">
        <f>Sheet1!B$3</f>
        <v>5</v>
      </c>
      <c r="I31">
        <f>Sheet1!C$3</f>
        <v>7</v>
      </c>
      <c r="J31">
        <f>Sheet1!D$3</f>
        <v>0</v>
      </c>
      <c r="K31" s="6">
        <f>(Sheet2!$H31*Sheet3!$C$3+Sheet2!$I31*Sheet3!$D$3+Sheet2!$J31*Sheet3!$E$3)/SUM(Sheet2!$H31:$J31)</f>
        <v>0.76083333333333325</v>
      </c>
      <c r="L31" s="6">
        <f>(Sheet2!$H31*Sheet3!$C$4+Sheet2!$I31*Sheet3!$D$4+Sheet2!$J31*Sheet3!$E$4)/SUM(Sheet2!$H31:$J31)</f>
        <v>0.17</v>
      </c>
      <c r="M31" s="6">
        <f>(Sheet2!$H31*Sheet3!$C$5+Sheet2!$I31*Sheet3!$D$5+Sheet2!$J31*Sheet3!$E$5)/SUM(Sheet2!$H31:$J31)</f>
        <v>0.23916666666666667</v>
      </c>
      <c r="N31" s="6">
        <f t="shared" si="0"/>
        <v>0.79541666666666666</v>
      </c>
    </row>
    <row r="32" spans="1:14">
      <c r="A32">
        <v>30</v>
      </c>
      <c r="B32">
        <v>31</v>
      </c>
      <c r="C32" t="s">
        <v>107</v>
      </c>
      <c r="D32" t="s">
        <v>77</v>
      </c>
      <c r="E32">
        <v>1061</v>
      </c>
      <c r="F32">
        <v>31</v>
      </c>
      <c r="G32">
        <v>-86</v>
      </c>
      <c r="H32">
        <f>Sheet1!B$3</f>
        <v>5</v>
      </c>
      <c r="I32">
        <f>Sheet1!C$3</f>
        <v>7</v>
      </c>
      <c r="J32">
        <f>Sheet1!D$3</f>
        <v>0</v>
      </c>
      <c r="K32" s="6">
        <f>(Sheet2!$H32*Sheet3!$C$3+Sheet2!$I32*Sheet3!$D$3+Sheet2!$J32*Sheet3!$E$3)/SUM(Sheet2!$H32:$J32)</f>
        <v>0.76083333333333325</v>
      </c>
      <c r="L32" s="6">
        <f>(Sheet2!$H32*Sheet3!$C$4+Sheet2!$I32*Sheet3!$D$4+Sheet2!$J32*Sheet3!$E$4)/SUM(Sheet2!$H32:$J32)</f>
        <v>0.17</v>
      </c>
      <c r="M32" s="6">
        <f>(Sheet2!$H32*Sheet3!$C$5+Sheet2!$I32*Sheet3!$D$5+Sheet2!$J32*Sheet3!$E$5)/SUM(Sheet2!$H32:$J32)</f>
        <v>0.23916666666666667</v>
      </c>
      <c r="N32" s="6">
        <f t="shared" si="0"/>
        <v>0.79541666666666666</v>
      </c>
    </row>
    <row r="33" spans="1:14">
      <c r="A33">
        <v>31</v>
      </c>
      <c r="B33">
        <v>32</v>
      </c>
      <c r="C33" t="s">
        <v>108</v>
      </c>
      <c r="D33" t="s">
        <v>77</v>
      </c>
      <c r="E33">
        <v>1063</v>
      </c>
      <c r="F33">
        <v>33</v>
      </c>
      <c r="G33">
        <v>-88</v>
      </c>
      <c r="H33">
        <f>Sheet1!B$3</f>
        <v>5</v>
      </c>
      <c r="I33">
        <f>Sheet1!C$3</f>
        <v>7</v>
      </c>
      <c r="J33">
        <f>Sheet1!D$3</f>
        <v>0</v>
      </c>
      <c r="K33" s="6">
        <f>(Sheet2!$H33*Sheet3!$C$3+Sheet2!$I33*Sheet3!$D$3+Sheet2!$J33*Sheet3!$E$3)/SUM(Sheet2!$H33:$J33)</f>
        <v>0.76083333333333325</v>
      </c>
      <c r="L33" s="6">
        <f>(Sheet2!$H33*Sheet3!$C$4+Sheet2!$I33*Sheet3!$D$4+Sheet2!$J33*Sheet3!$E$4)/SUM(Sheet2!$H33:$J33)</f>
        <v>0.17</v>
      </c>
      <c r="M33" s="6">
        <f>(Sheet2!$H33*Sheet3!$C$5+Sheet2!$I33*Sheet3!$D$5+Sheet2!$J33*Sheet3!$E$5)/SUM(Sheet2!$H33:$J33)</f>
        <v>0.23916666666666667</v>
      </c>
      <c r="N33" s="6">
        <f t="shared" si="0"/>
        <v>0.79541666666666666</v>
      </c>
    </row>
    <row r="34" spans="1:14">
      <c r="A34">
        <v>32</v>
      </c>
      <c r="B34">
        <v>33</v>
      </c>
      <c r="C34" t="s">
        <v>109</v>
      </c>
      <c r="D34" t="s">
        <v>77</v>
      </c>
      <c r="E34">
        <v>1065</v>
      </c>
      <c r="F34">
        <v>33</v>
      </c>
      <c r="G34">
        <v>-88</v>
      </c>
      <c r="H34">
        <f>Sheet1!B$3</f>
        <v>5</v>
      </c>
      <c r="I34">
        <f>Sheet1!C$3</f>
        <v>7</v>
      </c>
      <c r="J34">
        <f>Sheet1!D$3</f>
        <v>0</v>
      </c>
      <c r="K34" s="6">
        <f>(Sheet2!$H34*Sheet3!$C$3+Sheet2!$I34*Sheet3!$D$3+Sheet2!$J34*Sheet3!$E$3)/SUM(Sheet2!$H34:$J34)</f>
        <v>0.76083333333333325</v>
      </c>
      <c r="L34" s="6">
        <f>(Sheet2!$H34*Sheet3!$C$4+Sheet2!$I34*Sheet3!$D$4+Sheet2!$J34*Sheet3!$E$4)/SUM(Sheet2!$H34:$J34)</f>
        <v>0.17</v>
      </c>
      <c r="M34" s="6">
        <f>(Sheet2!$H34*Sheet3!$C$5+Sheet2!$I34*Sheet3!$D$5+Sheet2!$J34*Sheet3!$E$5)/SUM(Sheet2!$H34:$J34)</f>
        <v>0.23916666666666667</v>
      </c>
      <c r="N34" s="6">
        <f t="shared" si="0"/>
        <v>0.79541666666666666</v>
      </c>
    </row>
    <row r="35" spans="1:14">
      <c r="A35">
        <v>33</v>
      </c>
      <c r="B35">
        <v>34</v>
      </c>
      <c r="C35" t="s">
        <v>110</v>
      </c>
      <c r="D35" t="s">
        <v>77</v>
      </c>
      <c r="E35">
        <v>1067</v>
      </c>
      <c r="F35">
        <v>32</v>
      </c>
      <c r="G35">
        <v>-85</v>
      </c>
      <c r="H35">
        <f>Sheet1!B$3</f>
        <v>5</v>
      </c>
      <c r="I35">
        <f>Sheet1!C$3</f>
        <v>7</v>
      </c>
      <c r="J35">
        <f>Sheet1!D$3</f>
        <v>0</v>
      </c>
      <c r="K35" s="6">
        <f>(Sheet2!$H35*Sheet3!$C$3+Sheet2!$I35*Sheet3!$D$3+Sheet2!$J35*Sheet3!$E$3)/SUM(Sheet2!$H35:$J35)</f>
        <v>0.76083333333333325</v>
      </c>
      <c r="L35" s="6">
        <f>(Sheet2!$H35*Sheet3!$C$4+Sheet2!$I35*Sheet3!$D$4+Sheet2!$J35*Sheet3!$E$4)/SUM(Sheet2!$H35:$J35)</f>
        <v>0.17</v>
      </c>
      <c r="M35" s="6">
        <f>(Sheet2!$H35*Sheet3!$C$5+Sheet2!$I35*Sheet3!$D$5+Sheet2!$J35*Sheet3!$E$5)/SUM(Sheet2!$H35:$J35)</f>
        <v>0.23916666666666667</v>
      </c>
      <c r="N35" s="6">
        <f t="shared" si="0"/>
        <v>0.79541666666666666</v>
      </c>
    </row>
    <row r="36" spans="1:14">
      <c r="A36">
        <v>34</v>
      </c>
      <c r="B36">
        <v>35</v>
      </c>
      <c r="C36" t="s">
        <v>111</v>
      </c>
      <c r="D36" t="s">
        <v>77</v>
      </c>
      <c r="E36">
        <v>1069</v>
      </c>
      <c r="F36">
        <v>31</v>
      </c>
      <c r="G36">
        <v>-85</v>
      </c>
      <c r="H36">
        <f>Sheet1!B$3</f>
        <v>5</v>
      </c>
      <c r="I36">
        <f>Sheet1!C$3</f>
        <v>7</v>
      </c>
      <c r="J36">
        <f>Sheet1!D$3</f>
        <v>0</v>
      </c>
      <c r="K36" s="6">
        <f>(Sheet2!$H36*Sheet3!$C$3+Sheet2!$I36*Sheet3!$D$3+Sheet2!$J36*Sheet3!$E$3)/SUM(Sheet2!$H36:$J36)</f>
        <v>0.76083333333333325</v>
      </c>
      <c r="L36" s="6">
        <f>(Sheet2!$H36*Sheet3!$C$4+Sheet2!$I36*Sheet3!$D$4+Sheet2!$J36*Sheet3!$E$4)/SUM(Sheet2!$H36:$J36)</f>
        <v>0.17</v>
      </c>
      <c r="M36" s="6">
        <f>(Sheet2!$H36*Sheet3!$C$5+Sheet2!$I36*Sheet3!$D$5+Sheet2!$J36*Sheet3!$E$5)/SUM(Sheet2!$H36:$J36)</f>
        <v>0.23916666666666667</v>
      </c>
      <c r="N36" s="6">
        <f t="shared" si="0"/>
        <v>0.79541666666666666</v>
      </c>
    </row>
    <row r="37" spans="1:14">
      <c r="A37">
        <v>35</v>
      </c>
      <c r="B37">
        <v>36</v>
      </c>
      <c r="C37" t="s">
        <v>112</v>
      </c>
      <c r="D37" t="s">
        <v>77</v>
      </c>
      <c r="E37">
        <v>1071</v>
      </c>
      <c r="F37">
        <v>35</v>
      </c>
      <c r="G37">
        <v>-86</v>
      </c>
      <c r="H37">
        <f>Sheet1!B$3</f>
        <v>5</v>
      </c>
      <c r="I37">
        <f>Sheet1!C$3</f>
        <v>7</v>
      </c>
      <c r="J37">
        <f>Sheet1!D$3</f>
        <v>0</v>
      </c>
      <c r="K37" s="6">
        <f>(Sheet2!$H37*Sheet3!$C$3+Sheet2!$I37*Sheet3!$D$3+Sheet2!$J37*Sheet3!$E$3)/SUM(Sheet2!$H37:$J37)</f>
        <v>0.76083333333333325</v>
      </c>
      <c r="L37" s="6">
        <f>(Sheet2!$H37*Sheet3!$C$4+Sheet2!$I37*Sheet3!$D$4+Sheet2!$J37*Sheet3!$E$4)/SUM(Sheet2!$H37:$J37)</f>
        <v>0.17</v>
      </c>
      <c r="M37" s="6">
        <f>(Sheet2!$H37*Sheet3!$C$5+Sheet2!$I37*Sheet3!$D$5+Sheet2!$J37*Sheet3!$E$5)/SUM(Sheet2!$H37:$J37)</f>
        <v>0.23916666666666667</v>
      </c>
      <c r="N37" s="6">
        <f t="shared" si="0"/>
        <v>0.79541666666666666</v>
      </c>
    </row>
    <row r="38" spans="1:14">
      <c r="A38">
        <v>36</v>
      </c>
      <c r="B38">
        <v>37</v>
      </c>
      <c r="C38" t="s">
        <v>113</v>
      </c>
      <c r="D38" t="s">
        <v>77</v>
      </c>
      <c r="E38">
        <v>1073</v>
      </c>
      <c r="F38">
        <v>34</v>
      </c>
      <c r="G38">
        <v>-87</v>
      </c>
      <c r="H38">
        <f>Sheet1!B$3</f>
        <v>5</v>
      </c>
      <c r="I38">
        <f>Sheet1!C$3</f>
        <v>7</v>
      </c>
      <c r="J38">
        <f>Sheet1!D$3</f>
        <v>0</v>
      </c>
      <c r="K38" s="6">
        <f>(Sheet2!$H38*Sheet3!$C$3+Sheet2!$I38*Sheet3!$D$3+Sheet2!$J38*Sheet3!$E$3)/SUM(Sheet2!$H38:$J38)</f>
        <v>0.76083333333333325</v>
      </c>
      <c r="L38" s="6">
        <f>(Sheet2!$H38*Sheet3!$C$4+Sheet2!$I38*Sheet3!$D$4+Sheet2!$J38*Sheet3!$E$4)/SUM(Sheet2!$H38:$J38)</f>
        <v>0.17</v>
      </c>
      <c r="M38" s="6">
        <f>(Sheet2!$H38*Sheet3!$C$5+Sheet2!$I38*Sheet3!$D$5+Sheet2!$J38*Sheet3!$E$5)/SUM(Sheet2!$H38:$J38)</f>
        <v>0.23916666666666667</v>
      </c>
      <c r="N38" s="6">
        <f t="shared" si="0"/>
        <v>0.79541666666666666</v>
      </c>
    </row>
    <row r="39" spans="1:14">
      <c r="A39">
        <v>37</v>
      </c>
      <c r="B39">
        <v>38</v>
      </c>
      <c r="C39" t="s">
        <v>114</v>
      </c>
      <c r="D39" t="s">
        <v>77</v>
      </c>
      <c r="E39">
        <v>1075</v>
      </c>
      <c r="F39">
        <v>34</v>
      </c>
      <c r="G39">
        <v>-88</v>
      </c>
      <c r="H39">
        <f>Sheet1!B$3</f>
        <v>5</v>
      </c>
      <c r="I39">
        <f>Sheet1!C$3</f>
        <v>7</v>
      </c>
      <c r="J39">
        <f>Sheet1!D$3</f>
        <v>0</v>
      </c>
      <c r="K39" s="6">
        <f>(Sheet2!$H39*Sheet3!$C$3+Sheet2!$I39*Sheet3!$D$3+Sheet2!$J39*Sheet3!$E$3)/SUM(Sheet2!$H39:$J39)</f>
        <v>0.76083333333333325</v>
      </c>
      <c r="L39" s="6">
        <f>(Sheet2!$H39*Sheet3!$C$4+Sheet2!$I39*Sheet3!$D$4+Sheet2!$J39*Sheet3!$E$4)/SUM(Sheet2!$H39:$J39)</f>
        <v>0.17</v>
      </c>
      <c r="M39" s="6">
        <f>(Sheet2!$H39*Sheet3!$C$5+Sheet2!$I39*Sheet3!$D$5+Sheet2!$J39*Sheet3!$E$5)/SUM(Sheet2!$H39:$J39)</f>
        <v>0.23916666666666667</v>
      </c>
      <c r="N39" s="6">
        <f t="shared" si="0"/>
        <v>0.79541666666666666</v>
      </c>
    </row>
    <row r="40" spans="1:14">
      <c r="A40">
        <v>38</v>
      </c>
      <c r="B40">
        <v>39</v>
      </c>
      <c r="C40" t="s">
        <v>115</v>
      </c>
      <c r="D40" t="s">
        <v>77</v>
      </c>
      <c r="E40">
        <v>1077</v>
      </c>
      <c r="F40">
        <v>35</v>
      </c>
      <c r="G40">
        <v>-88</v>
      </c>
      <c r="H40">
        <f>Sheet1!B$3</f>
        <v>5</v>
      </c>
      <c r="I40">
        <f>Sheet1!C$3</f>
        <v>7</v>
      </c>
      <c r="J40">
        <f>Sheet1!D$3</f>
        <v>0</v>
      </c>
      <c r="K40" s="6">
        <f>(Sheet2!$H40*Sheet3!$C$3+Sheet2!$I40*Sheet3!$D$3+Sheet2!$J40*Sheet3!$E$3)/SUM(Sheet2!$H40:$J40)</f>
        <v>0.76083333333333325</v>
      </c>
      <c r="L40" s="6">
        <f>(Sheet2!$H40*Sheet3!$C$4+Sheet2!$I40*Sheet3!$D$4+Sheet2!$J40*Sheet3!$E$4)/SUM(Sheet2!$H40:$J40)</f>
        <v>0.17</v>
      </c>
      <c r="M40" s="6">
        <f>(Sheet2!$H40*Sheet3!$C$5+Sheet2!$I40*Sheet3!$D$5+Sheet2!$J40*Sheet3!$E$5)/SUM(Sheet2!$H40:$J40)</f>
        <v>0.23916666666666667</v>
      </c>
      <c r="N40" s="6">
        <f t="shared" si="0"/>
        <v>0.79541666666666666</v>
      </c>
    </row>
    <row r="41" spans="1:14">
      <c r="A41">
        <v>39</v>
      </c>
      <c r="B41">
        <v>40</v>
      </c>
      <c r="C41" t="s">
        <v>116</v>
      </c>
      <c r="D41" t="s">
        <v>77</v>
      </c>
      <c r="E41">
        <v>1079</v>
      </c>
      <c r="F41">
        <v>35</v>
      </c>
      <c r="G41">
        <v>-87</v>
      </c>
      <c r="H41">
        <f>Sheet1!B$3</f>
        <v>5</v>
      </c>
      <c r="I41">
        <f>Sheet1!C$3</f>
        <v>7</v>
      </c>
      <c r="J41">
        <f>Sheet1!D$3</f>
        <v>0</v>
      </c>
      <c r="K41" s="6">
        <f>(Sheet2!$H41*Sheet3!$C$3+Sheet2!$I41*Sheet3!$D$3+Sheet2!$J41*Sheet3!$E$3)/SUM(Sheet2!$H41:$J41)</f>
        <v>0.76083333333333325</v>
      </c>
      <c r="L41" s="6">
        <f>(Sheet2!$H41*Sheet3!$C$4+Sheet2!$I41*Sheet3!$D$4+Sheet2!$J41*Sheet3!$E$4)/SUM(Sheet2!$H41:$J41)</f>
        <v>0.17</v>
      </c>
      <c r="M41" s="6">
        <f>(Sheet2!$H41*Sheet3!$C$5+Sheet2!$I41*Sheet3!$D$5+Sheet2!$J41*Sheet3!$E$5)/SUM(Sheet2!$H41:$J41)</f>
        <v>0.23916666666666667</v>
      </c>
      <c r="N41" s="6">
        <f t="shared" si="0"/>
        <v>0.79541666666666666</v>
      </c>
    </row>
    <row r="42" spans="1:14">
      <c r="A42">
        <v>40</v>
      </c>
      <c r="B42">
        <v>41</v>
      </c>
      <c r="C42" t="s">
        <v>117</v>
      </c>
      <c r="D42" t="s">
        <v>77</v>
      </c>
      <c r="E42">
        <v>1081</v>
      </c>
      <c r="F42">
        <v>33</v>
      </c>
      <c r="G42">
        <v>-85</v>
      </c>
      <c r="H42">
        <f>Sheet1!B$3</f>
        <v>5</v>
      </c>
      <c r="I42">
        <f>Sheet1!C$3</f>
        <v>7</v>
      </c>
      <c r="J42">
        <f>Sheet1!D$3</f>
        <v>0</v>
      </c>
      <c r="K42" s="6">
        <f>(Sheet2!$H42*Sheet3!$C$3+Sheet2!$I42*Sheet3!$D$3+Sheet2!$J42*Sheet3!$E$3)/SUM(Sheet2!$H42:$J42)</f>
        <v>0.76083333333333325</v>
      </c>
      <c r="L42" s="6">
        <f>(Sheet2!$H42*Sheet3!$C$4+Sheet2!$I42*Sheet3!$D$4+Sheet2!$J42*Sheet3!$E$4)/SUM(Sheet2!$H42:$J42)</f>
        <v>0.17</v>
      </c>
      <c r="M42" s="6">
        <f>(Sheet2!$H42*Sheet3!$C$5+Sheet2!$I42*Sheet3!$D$5+Sheet2!$J42*Sheet3!$E$5)/SUM(Sheet2!$H42:$J42)</f>
        <v>0.23916666666666667</v>
      </c>
      <c r="N42" s="6">
        <f t="shared" si="0"/>
        <v>0.79541666666666666</v>
      </c>
    </row>
    <row r="43" spans="1:14">
      <c r="A43">
        <v>41</v>
      </c>
      <c r="B43">
        <v>42</v>
      </c>
      <c r="C43" t="s">
        <v>118</v>
      </c>
      <c r="D43" t="s">
        <v>77</v>
      </c>
      <c r="E43">
        <v>1083</v>
      </c>
      <c r="F43">
        <v>35</v>
      </c>
      <c r="G43">
        <v>-87</v>
      </c>
      <c r="H43">
        <f>Sheet1!B$3</f>
        <v>5</v>
      </c>
      <c r="I43">
        <f>Sheet1!C$3</f>
        <v>7</v>
      </c>
      <c r="J43">
        <f>Sheet1!D$3</f>
        <v>0</v>
      </c>
      <c r="K43" s="6">
        <f>(Sheet2!$H43*Sheet3!$C$3+Sheet2!$I43*Sheet3!$D$3+Sheet2!$J43*Sheet3!$E$3)/SUM(Sheet2!$H43:$J43)</f>
        <v>0.76083333333333325</v>
      </c>
      <c r="L43" s="6">
        <f>(Sheet2!$H43*Sheet3!$C$4+Sheet2!$I43*Sheet3!$D$4+Sheet2!$J43*Sheet3!$E$4)/SUM(Sheet2!$H43:$J43)</f>
        <v>0.17</v>
      </c>
      <c r="M43" s="6">
        <f>(Sheet2!$H43*Sheet3!$C$5+Sheet2!$I43*Sheet3!$D$5+Sheet2!$J43*Sheet3!$E$5)/SUM(Sheet2!$H43:$J43)</f>
        <v>0.23916666666666667</v>
      </c>
      <c r="N43" s="6">
        <f t="shared" si="0"/>
        <v>0.79541666666666666</v>
      </c>
    </row>
    <row r="44" spans="1:14">
      <c r="A44">
        <v>42</v>
      </c>
      <c r="B44">
        <v>43</v>
      </c>
      <c r="C44" t="s">
        <v>119</v>
      </c>
      <c r="D44" t="s">
        <v>77</v>
      </c>
      <c r="E44">
        <v>1085</v>
      </c>
      <c r="F44">
        <v>32</v>
      </c>
      <c r="G44">
        <v>-87</v>
      </c>
      <c r="H44">
        <f>Sheet1!B$3</f>
        <v>5</v>
      </c>
      <c r="I44">
        <f>Sheet1!C$3</f>
        <v>7</v>
      </c>
      <c r="J44">
        <f>Sheet1!D$3</f>
        <v>0</v>
      </c>
      <c r="K44" s="6">
        <f>(Sheet2!$H44*Sheet3!$C$3+Sheet2!$I44*Sheet3!$D$3+Sheet2!$J44*Sheet3!$E$3)/SUM(Sheet2!$H44:$J44)</f>
        <v>0.76083333333333325</v>
      </c>
      <c r="L44" s="6">
        <f>(Sheet2!$H44*Sheet3!$C$4+Sheet2!$I44*Sheet3!$D$4+Sheet2!$J44*Sheet3!$E$4)/SUM(Sheet2!$H44:$J44)</f>
        <v>0.17</v>
      </c>
      <c r="M44" s="6">
        <f>(Sheet2!$H44*Sheet3!$C$5+Sheet2!$I44*Sheet3!$D$5+Sheet2!$J44*Sheet3!$E$5)/SUM(Sheet2!$H44:$J44)</f>
        <v>0.23916666666666667</v>
      </c>
      <c r="N44" s="6">
        <f t="shared" si="0"/>
        <v>0.79541666666666666</v>
      </c>
    </row>
    <row r="45" spans="1:14">
      <c r="A45">
        <v>43</v>
      </c>
      <c r="B45">
        <v>44</v>
      </c>
      <c r="C45" t="s">
        <v>120</v>
      </c>
      <c r="D45" t="s">
        <v>77</v>
      </c>
      <c r="E45">
        <v>1087</v>
      </c>
      <c r="F45">
        <v>32</v>
      </c>
      <c r="G45">
        <v>-86</v>
      </c>
      <c r="H45">
        <f>Sheet1!B$3</f>
        <v>5</v>
      </c>
      <c r="I45">
        <f>Sheet1!C$3</f>
        <v>7</v>
      </c>
      <c r="J45">
        <f>Sheet1!D$3</f>
        <v>0</v>
      </c>
      <c r="K45" s="6">
        <f>(Sheet2!$H45*Sheet3!$C$3+Sheet2!$I45*Sheet3!$D$3+Sheet2!$J45*Sheet3!$E$3)/SUM(Sheet2!$H45:$J45)</f>
        <v>0.76083333333333325</v>
      </c>
      <c r="L45" s="6">
        <f>(Sheet2!$H45*Sheet3!$C$4+Sheet2!$I45*Sheet3!$D$4+Sheet2!$J45*Sheet3!$E$4)/SUM(Sheet2!$H45:$J45)</f>
        <v>0.17</v>
      </c>
      <c r="M45" s="6">
        <f>(Sheet2!$H45*Sheet3!$C$5+Sheet2!$I45*Sheet3!$D$5+Sheet2!$J45*Sheet3!$E$5)/SUM(Sheet2!$H45:$J45)</f>
        <v>0.23916666666666667</v>
      </c>
      <c r="N45" s="6">
        <f t="shared" si="0"/>
        <v>0.79541666666666666</v>
      </c>
    </row>
    <row r="46" spans="1:14">
      <c r="A46">
        <v>44</v>
      </c>
      <c r="B46">
        <v>45</v>
      </c>
      <c r="C46" t="s">
        <v>121</v>
      </c>
      <c r="D46" t="s">
        <v>77</v>
      </c>
      <c r="E46">
        <v>1089</v>
      </c>
      <c r="F46">
        <v>35</v>
      </c>
      <c r="G46">
        <v>-87</v>
      </c>
      <c r="H46">
        <f>Sheet1!B$3</f>
        <v>5</v>
      </c>
      <c r="I46">
        <f>Sheet1!C$3</f>
        <v>7</v>
      </c>
      <c r="J46">
        <f>Sheet1!D$3</f>
        <v>0</v>
      </c>
      <c r="K46" s="6">
        <f>(Sheet2!$H46*Sheet3!$C$3+Sheet2!$I46*Sheet3!$D$3+Sheet2!$J46*Sheet3!$E$3)/SUM(Sheet2!$H46:$J46)</f>
        <v>0.76083333333333325</v>
      </c>
      <c r="L46" s="6">
        <f>(Sheet2!$H46*Sheet3!$C$4+Sheet2!$I46*Sheet3!$D$4+Sheet2!$J46*Sheet3!$E$4)/SUM(Sheet2!$H46:$J46)</f>
        <v>0.17</v>
      </c>
      <c r="M46" s="6">
        <f>(Sheet2!$H46*Sheet3!$C$5+Sheet2!$I46*Sheet3!$D$5+Sheet2!$J46*Sheet3!$E$5)/SUM(Sheet2!$H46:$J46)</f>
        <v>0.23916666666666667</v>
      </c>
      <c r="N46" s="6">
        <f t="shared" si="0"/>
        <v>0.79541666666666666</v>
      </c>
    </row>
    <row r="47" spans="1:14">
      <c r="A47">
        <v>45</v>
      </c>
      <c r="B47">
        <v>46</v>
      </c>
      <c r="C47" t="s">
        <v>122</v>
      </c>
      <c r="D47" t="s">
        <v>77</v>
      </c>
      <c r="E47">
        <v>1091</v>
      </c>
      <c r="F47">
        <v>32</v>
      </c>
      <c r="G47">
        <v>-88</v>
      </c>
      <c r="H47">
        <f>Sheet1!B$3</f>
        <v>5</v>
      </c>
      <c r="I47">
        <f>Sheet1!C$3</f>
        <v>7</v>
      </c>
      <c r="J47">
        <f>Sheet1!D$3</f>
        <v>0</v>
      </c>
      <c r="K47" s="6">
        <f>(Sheet2!$H47*Sheet3!$C$3+Sheet2!$I47*Sheet3!$D$3+Sheet2!$J47*Sheet3!$E$3)/SUM(Sheet2!$H47:$J47)</f>
        <v>0.76083333333333325</v>
      </c>
      <c r="L47" s="6">
        <f>(Sheet2!$H47*Sheet3!$C$4+Sheet2!$I47*Sheet3!$D$4+Sheet2!$J47*Sheet3!$E$4)/SUM(Sheet2!$H47:$J47)</f>
        <v>0.17</v>
      </c>
      <c r="M47" s="6">
        <f>(Sheet2!$H47*Sheet3!$C$5+Sheet2!$I47*Sheet3!$D$5+Sheet2!$J47*Sheet3!$E$5)/SUM(Sheet2!$H47:$J47)</f>
        <v>0.23916666666666667</v>
      </c>
      <c r="N47" s="6">
        <f t="shared" si="0"/>
        <v>0.79541666666666666</v>
      </c>
    </row>
    <row r="48" spans="1:14">
      <c r="A48">
        <v>46</v>
      </c>
      <c r="B48">
        <v>47</v>
      </c>
      <c r="C48" t="s">
        <v>123</v>
      </c>
      <c r="D48" t="s">
        <v>77</v>
      </c>
      <c r="E48">
        <v>1093</v>
      </c>
      <c r="F48">
        <v>34</v>
      </c>
      <c r="G48">
        <v>-88</v>
      </c>
      <c r="H48">
        <f>Sheet1!B$3</f>
        <v>5</v>
      </c>
      <c r="I48">
        <f>Sheet1!C$3</f>
        <v>7</v>
      </c>
      <c r="J48">
        <f>Sheet1!D$3</f>
        <v>0</v>
      </c>
      <c r="K48" s="6">
        <f>(Sheet2!$H48*Sheet3!$C$3+Sheet2!$I48*Sheet3!$D$3+Sheet2!$J48*Sheet3!$E$3)/SUM(Sheet2!$H48:$J48)</f>
        <v>0.76083333333333325</v>
      </c>
      <c r="L48" s="6">
        <f>(Sheet2!$H48*Sheet3!$C$4+Sheet2!$I48*Sheet3!$D$4+Sheet2!$J48*Sheet3!$E$4)/SUM(Sheet2!$H48:$J48)</f>
        <v>0.17</v>
      </c>
      <c r="M48" s="6">
        <f>(Sheet2!$H48*Sheet3!$C$5+Sheet2!$I48*Sheet3!$D$5+Sheet2!$J48*Sheet3!$E$5)/SUM(Sheet2!$H48:$J48)</f>
        <v>0.23916666666666667</v>
      </c>
      <c r="N48" s="6">
        <f t="shared" si="0"/>
        <v>0.79541666666666666</v>
      </c>
    </row>
    <row r="49" spans="1:14">
      <c r="A49">
        <v>47</v>
      </c>
      <c r="B49">
        <v>48</v>
      </c>
      <c r="C49" t="s">
        <v>124</v>
      </c>
      <c r="D49" t="s">
        <v>77</v>
      </c>
      <c r="E49">
        <v>1095</v>
      </c>
      <c r="F49">
        <v>34</v>
      </c>
      <c r="G49">
        <v>-86</v>
      </c>
      <c r="H49">
        <f>Sheet1!B$3</f>
        <v>5</v>
      </c>
      <c r="I49">
        <f>Sheet1!C$3</f>
        <v>7</v>
      </c>
      <c r="J49">
        <f>Sheet1!D$3</f>
        <v>0</v>
      </c>
      <c r="K49" s="6">
        <f>(Sheet2!$H49*Sheet3!$C$3+Sheet2!$I49*Sheet3!$D$3+Sheet2!$J49*Sheet3!$E$3)/SUM(Sheet2!$H49:$J49)</f>
        <v>0.76083333333333325</v>
      </c>
      <c r="L49" s="6">
        <f>(Sheet2!$H49*Sheet3!$C$4+Sheet2!$I49*Sheet3!$D$4+Sheet2!$J49*Sheet3!$E$4)/SUM(Sheet2!$H49:$J49)</f>
        <v>0.17</v>
      </c>
      <c r="M49" s="6">
        <f>(Sheet2!$H49*Sheet3!$C$5+Sheet2!$I49*Sheet3!$D$5+Sheet2!$J49*Sheet3!$E$5)/SUM(Sheet2!$H49:$J49)</f>
        <v>0.23916666666666667</v>
      </c>
      <c r="N49" s="6">
        <f t="shared" si="0"/>
        <v>0.79541666666666666</v>
      </c>
    </row>
    <row r="50" spans="1:14">
      <c r="A50">
        <v>48</v>
      </c>
      <c r="B50">
        <v>49</v>
      </c>
      <c r="C50" t="s">
        <v>125</v>
      </c>
      <c r="D50" t="s">
        <v>77</v>
      </c>
      <c r="E50">
        <v>1097</v>
      </c>
      <c r="F50">
        <v>31</v>
      </c>
      <c r="G50">
        <v>-88</v>
      </c>
      <c r="H50">
        <f>Sheet1!B$3</f>
        <v>5</v>
      </c>
      <c r="I50">
        <f>Sheet1!C$3</f>
        <v>7</v>
      </c>
      <c r="J50">
        <f>Sheet1!D$3</f>
        <v>0</v>
      </c>
      <c r="K50" s="6">
        <f>(Sheet2!$H50*Sheet3!$C$3+Sheet2!$I50*Sheet3!$D$3+Sheet2!$J50*Sheet3!$E$3)/SUM(Sheet2!$H50:$J50)</f>
        <v>0.76083333333333325</v>
      </c>
      <c r="L50" s="6">
        <f>(Sheet2!$H50*Sheet3!$C$4+Sheet2!$I50*Sheet3!$D$4+Sheet2!$J50*Sheet3!$E$4)/SUM(Sheet2!$H50:$J50)</f>
        <v>0.17</v>
      </c>
      <c r="M50" s="6">
        <f>(Sheet2!$H50*Sheet3!$C$5+Sheet2!$I50*Sheet3!$D$5+Sheet2!$J50*Sheet3!$E$5)/SUM(Sheet2!$H50:$J50)</f>
        <v>0.23916666666666667</v>
      </c>
      <c r="N50" s="6">
        <f t="shared" si="0"/>
        <v>0.79541666666666666</v>
      </c>
    </row>
    <row r="51" spans="1:14">
      <c r="A51">
        <v>49</v>
      </c>
      <c r="B51">
        <v>50</v>
      </c>
      <c r="C51" t="s">
        <v>126</v>
      </c>
      <c r="D51" t="s">
        <v>77</v>
      </c>
      <c r="E51">
        <v>1099</v>
      </c>
      <c r="F51">
        <v>32</v>
      </c>
      <c r="G51">
        <v>-87</v>
      </c>
      <c r="H51">
        <f>Sheet1!B$3</f>
        <v>5</v>
      </c>
      <c r="I51">
        <f>Sheet1!C$3</f>
        <v>7</v>
      </c>
      <c r="J51">
        <f>Sheet1!D$3</f>
        <v>0</v>
      </c>
      <c r="K51" s="6">
        <f>(Sheet2!$H51*Sheet3!$C$3+Sheet2!$I51*Sheet3!$D$3+Sheet2!$J51*Sheet3!$E$3)/SUM(Sheet2!$H51:$J51)</f>
        <v>0.76083333333333325</v>
      </c>
      <c r="L51" s="6">
        <f>(Sheet2!$H51*Sheet3!$C$4+Sheet2!$I51*Sheet3!$D$4+Sheet2!$J51*Sheet3!$E$4)/SUM(Sheet2!$H51:$J51)</f>
        <v>0.17</v>
      </c>
      <c r="M51" s="6">
        <f>(Sheet2!$H51*Sheet3!$C$5+Sheet2!$I51*Sheet3!$D$5+Sheet2!$J51*Sheet3!$E$5)/SUM(Sheet2!$H51:$J51)</f>
        <v>0.23916666666666667</v>
      </c>
      <c r="N51" s="6">
        <f t="shared" si="0"/>
        <v>0.79541666666666666</v>
      </c>
    </row>
    <row r="52" spans="1:14">
      <c r="A52">
        <v>50</v>
      </c>
      <c r="B52">
        <v>51</v>
      </c>
      <c r="C52" t="s">
        <v>127</v>
      </c>
      <c r="D52" t="s">
        <v>77</v>
      </c>
      <c r="E52">
        <v>1101</v>
      </c>
      <c r="F52">
        <v>32</v>
      </c>
      <c r="G52">
        <v>-86</v>
      </c>
      <c r="H52">
        <f>Sheet1!B$3</f>
        <v>5</v>
      </c>
      <c r="I52">
        <f>Sheet1!C$3</f>
        <v>7</v>
      </c>
      <c r="J52">
        <f>Sheet1!D$3</f>
        <v>0</v>
      </c>
      <c r="K52" s="6">
        <f>(Sheet2!$H52*Sheet3!$C$3+Sheet2!$I52*Sheet3!$D$3+Sheet2!$J52*Sheet3!$E$3)/SUM(Sheet2!$H52:$J52)</f>
        <v>0.76083333333333325</v>
      </c>
      <c r="L52" s="6">
        <f>(Sheet2!$H52*Sheet3!$C$4+Sheet2!$I52*Sheet3!$D$4+Sheet2!$J52*Sheet3!$E$4)/SUM(Sheet2!$H52:$J52)</f>
        <v>0.17</v>
      </c>
      <c r="M52" s="6">
        <f>(Sheet2!$H52*Sheet3!$C$5+Sheet2!$I52*Sheet3!$D$5+Sheet2!$J52*Sheet3!$E$5)/SUM(Sheet2!$H52:$J52)</f>
        <v>0.23916666666666667</v>
      </c>
      <c r="N52" s="6">
        <f t="shared" si="0"/>
        <v>0.79541666666666666</v>
      </c>
    </row>
    <row r="53" spans="1:14">
      <c r="A53">
        <v>51</v>
      </c>
      <c r="B53">
        <v>52</v>
      </c>
      <c r="C53" t="s">
        <v>128</v>
      </c>
      <c r="D53" t="s">
        <v>77</v>
      </c>
      <c r="E53">
        <v>1103</v>
      </c>
      <c r="F53">
        <v>34</v>
      </c>
      <c r="G53">
        <v>-87</v>
      </c>
      <c r="H53">
        <f>Sheet1!B$3</f>
        <v>5</v>
      </c>
      <c r="I53">
        <f>Sheet1!C$3</f>
        <v>7</v>
      </c>
      <c r="J53">
        <f>Sheet1!D$3</f>
        <v>0</v>
      </c>
      <c r="K53" s="6">
        <f>(Sheet2!$H53*Sheet3!$C$3+Sheet2!$I53*Sheet3!$D$3+Sheet2!$J53*Sheet3!$E$3)/SUM(Sheet2!$H53:$J53)</f>
        <v>0.76083333333333325</v>
      </c>
      <c r="L53" s="6">
        <f>(Sheet2!$H53*Sheet3!$C$4+Sheet2!$I53*Sheet3!$D$4+Sheet2!$J53*Sheet3!$E$4)/SUM(Sheet2!$H53:$J53)</f>
        <v>0.17</v>
      </c>
      <c r="M53" s="6">
        <f>(Sheet2!$H53*Sheet3!$C$5+Sheet2!$I53*Sheet3!$D$5+Sheet2!$J53*Sheet3!$E$5)/SUM(Sheet2!$H53:$J53)</f>
        <v>0.23916666666666667</v>
      </c>
      <c r="N53" s="6">
        <f t="shared" si="0"/>
        <v>0.79541666666666666</v>
      </c>
    </row>
    <row r="54" spans="1:14">
      <c r="A54">
        <v>52</v>
      </c>
      <c r="B54">
        <v>53</v>
      </c>
      <c r="C54" t="s">
        <v>129</v>
      </c>
      <c r="D54" t="s">
        <v>77</v>
      </c>
      <c r="E54">
        <v>1105</v>
      </c>
      <c r="F54">
        <v>33</v>
      </c>
      <c r="G54">
        <v>-87</v>
      </c>
      <c r="H54">
        <f>Sheet1!B$3</f>
        <v>5</v>
      </c>
      <c r="I54">
        <f>Sheet1!C$3</f>
        <v>7</v>
      </c>
      <c r="J54">
        <f>Sheet1!D$3</f>
        <v>0</v>
      </c>
      <c r="K54" s="6">
        <f>(Sheet2!$H54*Sheet3!$C$3+Sheet2!$I54*Sheet3!$D$3+Sheet2!$J54*Sheet3!$E$3)/SUM(Sheet2!$H54:$J54)</f>
        <v>0.76083333333333325</v>
      </c>
      <c r="L54" s="6">
        <f>(Sheet2!$H54*Sheet3!$C$4+Sheet2!$I54*Sheet3!$D$4+Sheet2!$J54*Sheet3!$E$4)/SUM(Sheet2!$H54:$J54)</f>
        <v>0.17</v>
      </c>
      <c r="M54" s="6">
        <f>(Sheet2!$H54*Sheet3!$C$5+Sheet2!$I54*Sheet3!$D$5+Sheet2!$J54*Sheet3!$E$5)/SUM(Sheet2!$H54:$J54)</f>
        <v>0.23916666666666667</v>
      </c>
      <c r="N54" s="6">
        <f t="shared" si="0"/>
        <v>0.79541666666666666</v>
      </c>
    </row>
    <row r="55" spans="1:14">
      <c r="A55">
        <v>53</v>
      </c>
      <c r="B55">
        <v>54</v>
      </c>
      <c r="C55" t="s">
        <v>130</v>
      </c>
      <c r="D55" t="s">
        <v>77</v>
      </c>
      <c r="E55">
        <v>1107</v>
      </c>
      <c r="F55">
        <v>33</v>
      </c>
      <c r="G55">
        <v>-88</v>
      </c>
      <c r="H55">
        <f>Sheet1!B$3</f>
        <v>5</v>
      </c>
      <c r="I55">
        <f>Sheet1!C$3</f>
        <v>7</v>
      </c>
      <c r="J55">
        <f>Sheet1!D$3</f>
        <v>0</v>
      </c>
      <c r="K55" s="6">
        <f>(Sheet2!$H55*Sheet3!$C$3+Sheet2!$I55*Sheet3!$D$3+Sheet2!$J55*Sheet3!$E$3)/SUM(Sheet2!$H55:$J55)</f>
        <v>0.76083333333333325</v>
      </c>
      <c r="L55" s="6">
        <f>(Sheet2!$H55*Sheet3!$C$4+Sheet2!$I55*Sheet3!$D$4+Sheet2!$J55*Sheet3!$E$4)/SUM(Sheet2!$H55:$J55)</f>
        <v>0.17</v>
      </c>
      <c r="M55" s="6">
        <f>(Sheet2!$H55*Sheet3!$C$5+Sheet2!$I55*Sheet3!$D$5+Sheet2!$J55*Sheet3!$E$5)/SUM(Sheet2!$H55:$J55)</f>
        <v>0.23916666666666667</v>
      </c>
      <c r="N55" s="6">
        <f t="shared" si="0"/>
        <v>0.79541666666666666</v>
      </c>
    </row>
    <row r="56" spans="1:14">
      <c r="A56">
        <v>54</v>
      </c>
      <c r="B56">
        <v>55</v>
      </c>
      <c r="C56" t="s">
        <v>131</v>
      </c>
      <c r="D56" t="s">
        <v>77</v>
      </c>
      <c r="E56">
        <v>1109</v>
      </c>
      <c r="F56">
        <v>32</v>
      </c>
      <c r="G56">
        <v>-86</v>
      </c>
      <c r="H56">
        <f>Sheet1!B$3</f>
        <v>5</v>
      </c>
      <c r="I56">
        <f>Sheet1!C$3</f>
        <v>7</v>
      </c>
      <c r="J56">
        <f>Sheet1!D$3</f>
        <v>0</v>
      </c>
      <c r="K56" s="6">
        <f>(Sheet2!$H56*Sheet3!$C$3+Sheet2!$I56*Sheet3!$D$3+Sheet2!$J56*Sheet3!$E$3)/SUM(Sheet2!$H56:$J56)</f>
        <v>0.76083333333333325</v>
      </c>
      <c r="L56" s="6">
        <f>(Sheet2!$H56*Sheet3!$C$4+Sheet2!$I56*Sheet3!$D$4+Sheet2!$J56*Sheet3!$E$4)/SUM(Sheet2!$H56:$J56)</f>
        <v>0.17</v>
      </c>
      <c r="M56" s="6">
        <f>(Sheet2!$H56*Sheet3!$C$5+Sheet2!$I56*Sheet3!$D$5+Sheet2!$J56*Sheet3!$E$5)/SUM(Sheet2!$H56:$J56)</f>
        <v>0.23916666666666667</v>
      </c>
      <c r="N56" s="6">
        <f t="shared" si="0"/>
        <v>0.79541666666666666</v>
      </c>
    </row>
    <row r="57" spans="1:14">
      <c r="A57">
        <v>55</v>
      </c>
      <c r="B57">
        <v>56</v>
      </c>
      <c r="C57" t="s">
        <v>132</v>
      </c>
      <c r="D57" t="s">
        <v>77</v>
      </c>
      <c r="E57">
        <v>1111</v>
      </c>
      <c r="F57">
        <v>33</v>
      </c>
      <c r="G57">
        <v>-85</v>
      </c>
      <c r="H57">
        <f>Sheet1!B$3</f>
        <v>5</v>
      </c>
      <c r="I57">
        <f>Sheet1!C$3</f>
        <v>7</v>
      </c>
      <c r="J57">
        <f>Sheet1!D$3</f>
        <v>0</v>
      </c>
      <c r="K57" s="6">
        <f>(Sheet2!$H57*Sheet3!$C$3+Sheet2!$I57*Sheet3!$D$3+Sheet2!$J57*Sheet3!$E$3)/SUM(Sheet2!$H57:$J57)</f>
        <v>0.76083333333333325</v>
      </c>
      <c r="L57" s="6">
        <f>(Sheet2!$H57*Sheet3!$C$4+Sheet2!$I57*Sheet3!$D$4+Sheet2!$J57*Sheet3!$E$4)/SUM(Sheet2!$H57:$J57)</f>
        <v>0.17</v>
      </c>
      <c r="M57" s="6">
        <f>(Sheet2!$H57*Sheet3!$C$5+Sheet2!$I57*Sheet3!$D$5+Sheet2!$J57*Sheet3!$E$5)/SUM(Sheet2!$H57:$J57)</f>
        <v>0.23916666666666667</v>
      </c>
      <c r="N57" s="6">
        <f t="shared" si="0"/>
        <v>0.79541666666666666</v>
      </c>
    </row>
    <row r="58" spans="1:14">
      <c r="A58">
        <v>56</v>
      </c>
      <c r="B58">
        <v>57</v>
      </c>
      <c r="C58" t="s">
        <v>133</v>
      </c>
      <c r="D58" t="s">
        <v>77</v>
      </c>
      <c r="E58">
        <v>1113</v>
      </c>
      <c r="F58">
        <v>32</v>
      </c>
      <c r="G58">
        <v>-85</v>
      </c>
      <c r="H58">
        <f>Sheet1!B$3</f>
        <v>5</v>
      </c>
      <c r="I58">
        <f>Sheet1!C$3</f>
        <v>7</v>
      </c>
      <c r="J58">
        <f>Sheet1!D$3</f>
        <v>0</v>
      </c>
      <c r="K58" s="6">
        <f>(Sheet2!$H58*Sheet3!$C$3+Sheet2!$I58*Sheet3!$D$3+Sheet2!$J58*Sheet3!$E$3)/SUM(Sheet2!$H58:$J58)</f>
        <v>0.76083333333333325</v>
      </c>
      <c r="L58" s="6">
        <f>(Sheet2!$H58*Sheet3!$C$4+Sheet2!$I58*Sheet3!$D$4+Sheet2!$J58*Sheet3!$E$4)/SUM(Sheet2!$H58:$J58)</f>
        <v>0.17</v>
      </c>
      <c r="M58" s="6">
        <f>(Sheet2!$H58*Sheet3!$C$5+Sheet2!$I58*Sheet3!$D$5+Sheet2!$J58*Sheet3!$E$5)/SUM(Sheet2!$H58:$J58)</f>
        <v>0.23916666666666667</v>
      </c>
      <c r="N58" s="6">
        <f t="shared" si="0"/>
        <v>0.79541666666666666</v>
      </c>
    </row>
    <row r="59" spans="1:14">
      <c r="A59">
        <v>57</v>
      </c>
      <c r="B59">
        <v>58</v>
      </c>
      <c r="C59" t="s">
        <v>134</v>
      </c>
      <c r="D59" t="s">
        <v>77</v>
      </c>
      <c r="E59">
        <v>1115</v>
      </c>
      <c r="F59">
        <v>34</v>
      </c>
      <c r="G59">
        <v>-86</v>
      </c>
      <c r="H59">
        <f>Sheet1!B$3</f>
        <v>5</v>
      </c>
      <c r="I59">
        <f>Sheet1!C$3</f>
        <v>7</v>
      </c>
      <c r="J59">
        <f>Sheet1!D$3</f>
        <v>0</v>
      </c>
      <c r="K59" s="6">
        <f>(Sheet2!$H59*Sheet3!$C$3+Sheet2!$I59*Sheet3!$D$3+Sheet2!$J59*Sheet3!$E$3)/SUM(Sheet2!$H59:$J59)</f>
        <v>0.76083333333333325</v>
      </c>
      <c r="L59" s="6">
        <f>(Sheet2!$H59*Sheet3!$C$4+Sheet2!$I59*Sheet3!$D$4+Sheet2!$J59*Sheet3!$E$4)/SUM(Sheet2!$H59:$J59)</f>
        <v>0.17</v>
      </c>
      <c r="M59" s="6">
        <f>(Sheet2!$H59*Sheet3!$C$5+Sheet2!$I59*Sheet3!$D$5+Sheet2!$J59*Sheet3!$E$5)/SUM(Sheet2!$H59:$J59)</f>
        <v>0.23916666666666667</v>
      </c>
      <c r="N59" s="6">
        <f t="shared" si="0"/>
        <v>0.79541666666666666</v>
      </c>
    </row>
    <row r="60" spans="1:14">
      <c r="A60">
        <v>58</v>
      </c>
      <c r="B60">
        <v>59</v>
      </c>
      <c r="C60" t="s">
        <v>135</v>
      </c>
      <c r="D60" t="s">
        <v>77</v>
      </c>
      <c r="E60">
        <v>1117</v>
      </c>
      <c r="F60">
        <v>33</v>
      </c>
      <c r="G60">
        <v>-87</v>
      </c>
      <c r="H60">
        <f>Sheet1!B$3</f>
        <v>5</v>
      </c>
      <c r="I60">
        <f>Sheet1!C$3</f>
        <v>7</v>
      </c>
      <c r="J60">
        <f>Sheet1!D$3</f>
        <v>0</v>
      </c>
      <c r="K60" s="6">
        <f>(Sheet2!$H60*Sheet3!$C$3+Sheet2!$I60*Sheet3!$D$3+Sheet2!$J60*Sheet3!$E$3)/SUM(Sheet2!$H60:$J60)</f>
        <v>0.76083333333333325</v>
      </c>
      <c r="L60" s="6">
        <f>(Sheet2!$H60*Sheet3!$C$4+Sheet2!$I60*Sheet3!$D$4+Sheet2!$J60*Sheet3!$E$4)/SUM(Sheet2!$H60:$J60)</f>
        <v>0.17</v>
      </c>
      <c r="M60" s="6">
        <f>(Sheet2!$H60*Sheet3!$C$5+Sheet2!$I60*Sheet3!$D$5+Sheet2!$J60*Sheet3!$E$5)/SUM(Sheet2!$H60:$J60)</f>
        <v>0.23916666666666667</v>
      </c>
      <c r="N60" s="6">
        <f t="shared" si="0"/>
        <v>0.79541666666666666</v>
      </c>
    </row>
    <row r="61" spans="1:14">
      <c r="A61">
        <v>59</v>
      </c>
      <c r="B61">
        <v>60</v>
      </c>
      <c r="C61" t="s">
        <v>136</v>
      </c>
      <c r="D61" t="s">
        <v>77</v>
      </c>
      <c r="E61">
        <v>1119</v>
      </c>
      <c r="F61">
        <v>33</v>
      </c>
      <c r="G61">
        <v>-88</v>
      </c>
      <c r="H61">
        <f>Sheet1!B$3</f>
        <v>5</v>
      </c>
      <c r="I61">
        <f>Sheet1!C$3</f>
        <v>7</v>
      </c>
      <c r="J61">
        <f>Sheet1!D$3</f>
        <v>0</v>
      </c>
      <c r="K61" s="6">
        <f>(Sheet2!$H61*Sheet3!$C$3+Sheet2!$I61*Sheet3!$D$3+Sheet2!$J61*Sheet3!$E$3)/SUM(Sheet2!$H61:$J61)</f>
        <v>0.76083333333333325</v>
      </c>
      <c r="L61" s="6">
        <f>(Sheet2!$H61*Sheet3!$C$4+Sheet2!$I61*Sheet3!$D$4+Sheet2!$J61*Sheet3!$E$4)/SUM(Sheet2!$H61:$J61)</f>
        <v>0.17</v>
      </c>
      <c r="M61" s="6">
        <f>(Sheet2!$H61*Sheet3!$C$5+Sheet2!$I61*Sheet3!$D$5+Sheet2!$J61*Sheet3!$E$5)/SUM(Sheet2!$H61:$J61)</f>
        <v>0.23916666666666667</v>
      </c>
      <c r="N61" s="6">
        <f t="shared" si="0"/>
        <v>0.79541666666666666</v>
      </c>
    </row>
    <row r="62" spans="1:14">
      <c r="A62">
        <v>60</v>
      </c>
      <c r="B62">
        <v>61</v>
      </c>
      <c r="C62" t="s">
        <v>137</v>
      </c>
      <c r="D62" t="s">
        <v>77</v>
      </c>
      <c r="E62">
        <v>1121</v>
      </c>
      <c r="F62">
        <v>33</v>
      </c>
      <c r="G62">
        <v>-86</v>
      </c>
      <c r="H62">
        <f>Sheet1!B$3</f>
        <v>5</v>
      </c>
      <c r="I62">
        <f>Sheet1!C$3</f>
        <v>7</v>
      </c>
      <c r="J62">
        <f>Sheet1!D$3</f>
        <v>0</v>
      </c>
      <c r="K62" s="6">
        <f>(Sheet2!$H62*Sheet3!$C$3+Sheet2!$I62*Sheet3!$D$3+Sheet2!$J62*Sheet3!$E$3)/SUM(Sheet2!$H62:$J62)</f>
        <v>0.76083333333333325</v>
      </c>
      <c r="L62" s="6">
        <f>(Sheet2!$H62*Sheet3!$C$4+Sheet2!$I62*Sheet3!$D$4+Sheet2!$J62*Sheet3!$E$4)/SUM(Sheet2!$H62:$J62)</f>
        <v>0.17</v>
      </c>
      <c r="M62" s="6">
        <f>(Sheet2!$H62*Sheet3!$C$5+Sheet2!$I62*Sheet3!$D$5+Sheet2!$J62*Sheet3!$E$5)/SUM(Sheet2!$H62:$J62)</f>
        <v>0.23916666666666667</v>
      </c>
      <c r="N62" s="6">
        <f t="shared" si="0"/>
        <v>0.79541666666666666</v>
      </c>
    </row>
    <row r="63" spans="1:14">
      <c r="A63">
        <v>61</v>
      </c>
      <c r="B63">
        <v>62</v>
      </c>
      <c r="C63" t="s">
        <v>138</v>
      </c>
      <c r="D63" t="s">
        <v>77</v>
      </c>
      <c r="E63">
        <v>1123</v>
      </c>
      <c r="F63">
        <v>33</v>
      </c>
      <c r="G63">
        <v>-86</v>
      </c>
      <c r="H63">
        <f>Sheet1!B$3</f>
        <v>5</v>
      </c>
      <c r="I63">
        <f>Sheet1!C$3</f>
        <v>7</v>
      </c>
      <c r="J63">
        <f>Sheet1!D$3</f>
        <v>0</v>
      </c>
      <c r="K63" s="6">
        <f>(Sheet2!$H63*Sheet3!$C$3+Sheet2!$I63*Sheet3!$D$3+Sheet2!$J63*Sheet3!$E$3)/SUM(Sheet2!$H63:$J63)</f>
        <v>0.76083333333333325</v>
      </c>
      <c r="L63" s="6">
        <f>(Sheet2!$H63*Sheet3!$C$4+Sheet2!$I63*Sheet3!$D$4+Sheet2!$J63*Sheet3!$E$4)/SUM(Sheet2!$H63:$J63)</f>
        <v>0.17</v>
      </c>
      <c r="M63" s="6">
        <f>(Sheet2!$H63*Sheet3!$C$5+Sheet2!$I63*Sheet3!$D$5+Sheet2!$J63*Sheet3!$E$5)/SUM(Sheet2!$H63:$J63)</f>
        <v>0.23916666666666667</v>
      </c>
      <c r="N63" s="6">
        <f t="shared" si="0"/>
        <v>0.79541666666666666</v>
      </c>
    </row>
    <row r="64" spans="1:14">
      <c r="A64">
        <v>62</v>
      </c>
      <c r="B64">
        <v>63</v>
      </c>
      <c r="C64" t="s">
        <v>139</v>
      </c>
      <c r="D64" t="s">
        <v>77</v>
      </c>
      <c r="E64">
        <v>1125</v>
      </c>
      <c r="F64">
        <v>33</v>
      </c>
      <c r="G64">
        <v>-88</v>
      </c>
      <c r="H64">
        <f>Sheet1!B$3</f>
        <v>5</v>
      </c>
      <c r="I64">
        <f>Sheet1!C$3</f>
        <v>7</v>
      </c>
      <c r="J64">
        <f>Sheet1!D$3</f>
        <v>0</v>
      </c>
      <c r="K64" s="6">
        <f>(Sheet2!$H64*Sheet3!$C$3+Sheet2!$I64*Sheet3!$D$3+Sheet2!$J64*Sheet3!$E$3)/SUM(Sheet2!$H64:$J64)</f>
        <v>0.76083333333333325</v>
      </c>
      <c r="L64" s="6">
        <f>(Sheet2!$H64*Sheet3!$C$4+Sheet2!$I64*Sheet3!$D$4+Sheet2!$J64*Sheet3!$E$4)/SUM(Sheet2!$H64:$J64)</f>
        <v>0.17</v>
      </c>
      <c r="M64" s="6">
        <f>(Sheet2!$H64*Sheet3!$C$5+Sheet2!$I64*Sheet3!$D$5+Sheet2!$J64*Sheet3!$E$5)/SUM(Sheet2!$H64:$J64)</f>
        <v>0.23916666666666667</v>
      </c>
      <c r="N64" s="6">
        <f t="shared" si="0"/>
        <v>0.79541666666666666</v>
      </c>
    </row>
    <row r="65" spans="1:14">
      <c r="A65">
        <v>63</v>
      </c>
      <c r="B65">
        <v>64</v>
      </c>
      <c r="C65" t="s">
        <v>140</v>
      </c>
      <c r="D65" t="s">
        <v>77</v>
      </c>
      <c r="E65">
        <v>1127</v>
      </c>
      <c r="F65">
        <v>34</v>
      </c>
      <c r="G65">
        <v>-87</v>
      </c>
      <c r="H65">
        <f>Sheet1!B$3</f>
        <v>5</v>
      </c>
      <c r="I65">
        <f>Sheet1!C$3</f>
        <v>7</v>
      </c>
      <c r="J65">
        <f>Sheet1!D$3</f>
        <v>0</v>
      </c>
      <c r="K65" s="6">
        <f>(Sheet2!$H65*Sheet3!$C$3+Sheet2!$I65*Sheet3!$D$3+Sheet2!$J65*Sheet3!$E$3)/SUM(Sheet2!$H65:$J65)</f>
        <v>0.76083333333333325</v>
      </c>
      <c r="L65" s="6">
        <f>(Sheet2!$H65*Sheet3!$C$4+Sheet2!$I65*Sheet3!$D$4+Sheet2!$J65*Sheet3!$E$4)/SUM(Sheet2!$H65:$J65)</f>
        <v>0.17</v>
      </c>
      <c r="M65" s="6">
        <f>(Sheet2!$H65*Sheet3!$C$5+Sheet2!$I65*Sheet3!$D$5+Sheet2!$J65*Sheet3!$E$5)/SUM(Sheet2!$H65:$J65)</f>
        <v>0.23916666666666667</v>
      </c>
      <c r="N65" s="6">
        <f t="shared" si="0"/>
        <v>0.79541666666666666</v>
      </c>
    </row>
    <row r="66" spans="1:14">
      <c r="A66">
        <v>64</v>
      </c>
      <c r="B66">
        <v>65</v>
      </c>
      <c r="C66" t="s">
        <v>141</v>
      </c>
      <c r="D66" t="s">
        <v>77</v>
      </c>
      <c r="E66">
        <v>1129</v>
      </c>
      <c r="F66">
        <v>31</v>
      </c>
      <c r="G66">
        <v>-88</v>
      </c>
      <c r="H66">
        <f>Sheet1!B$3</f>
        <v>5</v>
      </c>
      <c r="I66">
        <f>Sheet1!C$3</f>
        <v>7</v>
      </c>
      <c r="J66">
        <f>Sheet1!D$3</f>
        <v>0</v>
      </c>
      <c r="K66" s="6">
        <f>(Sheet2!$H66*Sheet3!$C$3+Sheet2!$I66*Sheet3!$D$3+Sheet2!$J66*Sheet3!$E$3)/SUM(Sheet2!$H66:$J66)</f>
        <v>0.76083333333333325</v>
      </c>
      <c r="L66" s="6">
        <f>(Sheet2!$H66*Sheet3!$C$4+Sheet2!$I66*Sheet3!$D$4+Sheet2!$J66*Sheet3!$E$4)/SUM(Sheet2!$H66:$J66)</f>
        <v>0.17</v>
      </c>
      <c r="M66" s="6">
        <f>(Sheet2!$H66*Sheet3!$C$5+Sheet2!$I66*Sheet3!$D$5+Sheet2!$J66*Sheet3!$E$5)/SUM(Sheet2!$H66:$J66)</f>
        <v>0.23916666666666667</v>
      </c>
      <c r="N66" s="6">
        <f t="shared" si="0"/>
        <v>0.79541666666666666</v>
      </c>
    </row>
    <row r="67" spans="1:14">
      <c r="A67">
        <v>65</v>
      </c>
      <c r="B67">
        <v>66</v>
      </c>
      <c r="C67" t="s">
        <v>142</v>
      </c>
      <c r="D67" t="s">
        <v>77</v>
      </c>
      <c r="E67">
        <v>1131</v>
      </c>
      <c r="F67">
        <v>32</v>
      </c>
      <c r="G67">
        <v>-87</v>
      </c>
      <c r="H67">
        <f>Sheet1!B$3</f>
        <v>5</v>
      </c>
      <c r="I67">
        <f>Sheet1!C$3</f>
        <v>7</v>
      </c>
      <c r="J67">
        <f>Sheet1!D$3</f>
        <v>0</v>
      </c>
      <c r="K67" s="6">
        <f>(Sheet2!$H67*Sheet3!$C$3+Sheet2!$I67*Sheet3!$D$3+Sheet2!$J67*Sheet3!$E$3)/SUM(Sheet2!$H67:$J67)</f>
        <v>0.76083333333333325</v>
      </c>
      <c r="L67" s="6">
        <f>(Sheet2!$H67*Sheet3!$C$4+Sheet2!$I67*Sheet3!$D$4+Sheet2!$J67*Sheet3!$E$4)/SUM(Sheet2!$H67:$J67)</f>
        <v>0.17</v>
      </c>
      <c r="M67" s="6">
        <f>(Sheet2!$H67*Sheet3!$C$5+Sheet2!$I67*Sheet3!$D$5+Sheet2!$J67*Sheet3!$E$5)/SUM(Sheet2!$H67:$J67)</f>
        <v>0.23916666666666667</v>
      </c>
      <c r="N67" s="6">
        <f t="shared" ref="N67:N130" si="1">(K67+(1-L67))/2</f>
        <v>0.79541666666666666</v>
      </c>
    </row>
    <row r="68" spans="1:14">
      <c r="A68">
        <v>66</v>
      </c>
      <c r="B68">
        <v>67</v>
      </c>
      <c r="C68" t="s">
        <v>143</v>
      </c>
      <c r="D68" t="s">
        <v>77</v>
      </c>
      <c r="E68">
        <v>1133</v>
      </c>
      <c r="F68">
        <v>34</v>
      </c>
      <c r="G68">
        <v>-87</v>
      </c>
      <c r="H68">
        <f>Sheet1!B$3</f>
        <v>5</v>
      </c>
      <c r="I68">
        <f>Sheet1!C$3</f>
        <v>7</v>
      </c>
      <c r="J68">
        <f>Sheet1!D$3</f>
        <v>0</v>
      </c>
      <c r="K68" s="6">
        <f>(Sheet2!$H68*Sheet3!$C$3+Sheet2!$I68*Sheet3!$D$3+Sheet2!$J68*Sheet3!$E$3)/SUM(Sheet2!$H68:$J68)</f>
        <v>0.76083333333333325</v>
      </c>
      <c r="L68" s="6">
        <f>(Sheet2!$H68*Sheet3!$C$4+Sheet2!$I68*Sheet3!$D$4+Sheet2!$J68*Sheet3!$E$4)/SUM(Sheet2!$H68:$J68)</f>
        <v>0.17</v>
      </c>
      <c r="M68" s="6">
        <f>(Sheet2!$H68*Sheet3!$C$5+Sheet2!$I68*Sheet3!$D$5+Sheet2!$J68*Sheet3!$E$5)/SUM(Sheet2!$H68:$J68)</f>
        <v>0.23916666666666667</v>
      </c>
      <c r="N68" s="6">
        <f t="shared" si="1"/>
        <v>0.79541666666666666</v>
      </c>
    </row>
    <row r="69" spans="1:14">
      <c r="A69">
        <v>67</v>
      </c>
      <c r="B69">
        <v>68</v>
      </c>
      <c r="C69" t="s">
        <v>144</v>
      </c>
      <c r="D69" t="s">
        <v>145</v>
      </c>
      <c r="E69">
        <v>2013</v>
      </c>
      <c r="F69">
        <v>55</v>
      </c>
      <c r="G69">
        <v>-162</v>
      </c>
      <c r="H69">
        <v>1</v>
      </c>
      <c r="I69">
        <v>3</v>
      </c>
      <c r="J69">
        <v>8</v>
      </c>
      <c r="K69" s="6">
        <f>(Sheet2!$H69*Sheet3!$C$3+Sheet2!$I69*Sheet3!$D$3+Sheet2!$J69*Sheet3!$E$3)/SUM(Sheet2!$H69:$J69)</f>
        <v>0.70416666666666661</v>
      </c>
      <c r="L69" s="6">
        <f>(Sheet2!$H69*Sheet3!$C$4+Sheet2!$I69*Sheet3!$D$4+Sheet2!$J69*Sheet3!$E$4)/SUM(Sheet2!$H69:$J69)</f>
        <v>0.17</v>
      </c>
      <c r="M69" s="6">
        <f>(Sheet2!$H69*Sheet3!$C$5+Sheet2!$I69*Sheet3!$D$5+Sheet2!$J69*Sheet3!$E$5)/SUM(Sheet2!$H69:$J69)</f>
        <v>0.28249999999999997</v>
      </c>
      <c r="N69" s="6">
        <f t="shared" si="1"/>
        <v>0.76708333333333334</v>
      </c>
    </row>
    <row r="70" spans="1:14">
      <c r="A70">
        <v>68</v>
      </c>
      <c r="B70">
        <v>69</v>
      </c>
      <c r="C70" t="s">
        <v>146</v>
      </c>
      <c r="D70" t="s">
        <v>145</v>
      </c>
      <c r="E70">
        <v>2016</v>
      </c>
      <c r="F70">
        <v>53</v>
      </c>
      <c r="G70">
        <v>-171</v>
      </c>
      <c r="H70">
        <v>1</v>
      </c>
      <c r="I70">
        <v>3</v>
      </c>
      <c r="J70">
        <v>8</v>
      </c>
      <c r="K70" s="6">
        <f>(Sheet2!$H70*Sheet3!$C$3+Sheet2!$I70*Sheet3!$D$3+Sheet2!$J70*Sheet3!$E$3)/SUM(Sheet2!$H70:$J70)</f>
        <v>0.70416666666666661</v>
      </c>
      <c r="L70" s="6">
        <f>(Sheet2!$H70*Sheet3!$C$4+Sheet2!$I70*Sheet3!$D$4+Sheet2!$J70*Sheet3!$E$4)/SUM(Sheet2!$H70:$J70)</f>
        <v>0.17</v>
      </c>
      <c r="M70" s="6">
        <f>(Sheet2!$H70*Sheet3!$C$5+Sheet2!$I70*Sheet3!$D$5+Sheet2!$J70*Sheet3!$E$5)/SUM(Sheet2!$H70:$J70)</f>
        <v>0.28249999999999997</v>
      </c>
      <c r="N70" s="6">
        <f t="shared" si="1"/>
        <v>0.76708333333333334</v>
      </c>
    </row>
    <row r="71" spans="1:14">
      <c r="A71">
        <v>69</v>
      </c>
      <c r="B71">
        <v>70</v>
      </c>
      <c r="C71" t="s">
        <v>147</v>
      </c>
      <c r="D71" t="s">
        <v>145</v>
      </c>
      <c r="E71">
        <v>2020</v>
      </c>
      <c r="F71">
        <v>61</v>
      </c>
      <c r="G71">
        <v>-149</v>
      </c>
      <c r="H71">
        <v>1</v>
      </c>
      <c r="I71">
        <v>3</v>
      </c>
      <c r="J71">
        <v>8</v>
      </c>
      <c r="K71" s="6">
        <f>(Sheet2!$H71*Sheet3!$C$3+Sheet2!$I71*Sheet3!$D$3+Sheet2!$J71*Sheet3!$E$3)/SUM(Sheet2!$H71:$J71)</f>
        <v>0.70416666666666661</v>
      </c>
      <c r="L71" s="6">
        <f>(Sheet2!$H71*Sheet3!$C$4+Sheet2!$I71*Sheet3!$D$4+Sheet2!$J71*Sheet3!$E$4)/SUM(Sheet2!$H71:$J71)</f>
        <v>0.17</v>
      </c>
      <c r="M71" s="6">
        <f>(Sheet2!$H71*Sheet3!$C$5+Sheet2!$I71*Sheet3!$D$5+Sheet2!$J71*Sheet3!$E$5)/SUM(Sheet2!$H71:$J71)</f>
        <v>0.28249999999999997</v>
      </c>
      <c r="N71" s="6">
        <f t="shared" si="1"/>
        <v>0.76708333333333334</v>
      </c>
    </row>
    <row r="72" spans="1:14">
      <c r="A72">
        <v>70</v>
      </c>
      <c r="B72">
        <v>71</v>
      </c>
      <c r="C72" t="s">
        <v>148</v>
      </c>
      <c r="D72" t="s">
        <v>145</v>
      </c>
      <c r="E72">
        <v>2050</v>
      </c>
      <c r="F72">
        <v>61</v>
      </c>
      <c r="G72">
        <v>-160</v>
      </c>
      <c r="H72">
        <v>1</v>
      </c>
      <c r="I72">
        <v>3</v>
      </c>
      <c r="J72">
        <v>8</v>
      </c>
      <c r="K72" s="6">
        <f>(Sheet2!$H72*Sheet3!$C$3+Sheet2!$I72*Sheet3!$D$3+Sheet2!$J72*Sheet3!$E$3)/SUM(Sheet2!$H72:$J72)</f>
        <v>0.70416666666666661</v>
      </c>
      <c r="L72" s="6">
        <f>(Sheet2!$H72*Sheet3!$C$4+Sheet2!$I72*Sheet3!$D$4+Sheet2!$J72*Sheet3!$E$4)/SUM(Sheet2!$H72:$J72)</f>
        <v>0.17</v>
      </c>
      <c r="M72" s="6">
        <f>(Sheet2!$H72*Sheet3!$C$5+Sheet2!$I72*Sheet3!$D$5+Sheet2!$J72*Sheet3!$E$5)/SUM(Sheet2!$H72:$J72)</f>
        <v>0.28249999999999997</v>
      </c>
      <c r="N72" s="6">
        <f t="shared" si="1"/>
        <v>0.76708333333333334</v>
      </c>
    </row>
    <row r="73" spans="1:14">
      <c r="A73">
        <v>71</v>
      </c>
      <c r="B73">
        <v>72</v>
      </c>
      <c r="C73" t="s">
        <v>149</v>
      </c>
      <c r="D73" t="s">
        <v>145</v>
      </c>
      <c r="E73">
        <v>2060</v>
      </c>
      <c r="F73">
        <v>59</v>
      </c>
      <c r="G73">
        <v>-157</v>
      </c>
      <c r="H73">
        <v>1</v>
      </c>
      <c r="I73">
        <v>3</v>
      </c>
      <c r="J73">
        <v>8</v>
      </c>
      <c r="K73" s="6">
        <f>(Sheet2!$H73*Sheet3!$C$3+Sheet2!$I73*Sheet3!$D$3+Sheet2!$J73*Sheet3!$E$3)/SUM(Sheet2!$H73:$J73)</f>
        <v>0.70416666666666661</v>
      </c>
      <c r="L73" s="6">
        <f>(Sheet2!$H73*Sheet3!$C$4+Sheet2!$I73*Sheet3!$D$4+Sheet2!$J73*Sheet3!$E$4)/SUM(Sheet2!$H73:$J73)</f>
        <v>0.17</v>
      </c>
      <c r="M73" s="6">
        <f>(Sheet2!$H73*Sheet3!$C$5+Sheet2!$I73*Sheet3!$D$5+Sheet2!$J73*Sheet3!$E$5)/SUM(Sheet2!$H73:$J73)</f>
        <v>0.28249999999999997</v>
      </c>
      <c r="N73" s="6">
        <f t="shared" si="1"/>
        <v>0.76708333333333334</v>
      </c>
    </row>
    <row r="74" spans="1:14">
      <c r="A74">
        <v>72</v>
      </c>
      <c r="B74">
        <v>73</v>
      </c>
      <c r="C74" t="s">
        <v>150</v>
      </c>
      <c r="D74" t="s">
        <v>145</v>
      </c>
      <c r="E74">
        <v>2068</v>
      </c>
      <c r="F74">
        <v>64</v>
      </c>
      <c r="G74">
        <v>-150</v>
      </c>
      <c r="H74">
        <v>1</v>
      </c>
      <c r="I74">
        <v>3</v>
      </c>
      <c r="J74">
        <v>8</v>
      </c>
      <c r="K74" s="6">
        <f>(Sheet2!$H74*Sheet3!$C$3+Sheet2!$I74*Sheet3!$D$3+Sheet2!$J74*Sheet3!$E$3)/SUM(Sheet2!$H74:$J74)</f>
        <v>0.70416666666666661</v>
      </c>
      <c r="L74" s="6">
        <f>(Sheet2!$H74*Sheet3!$C$4+Sheet2!$I74*Sheet3!$D$4+Sheet2!$J74*Sheet3!$E$4)/SUM(Sheet2!$H74:$J74)</f>
        <v>0.17</v>
      </c>
      <c r="M74" s="6">
        <f>(Sheet2!$H74*Sheet3!$C$5+Sheet2!$I74*Sheet3!$D$5+Sheet2!$J74*Sheet3!$E$5)/SUM(Sheet2!$H74:$J74)</f>
        <v>0.28249999999999997</v>
      </c>
      <c r="N74" s="6">
        <f t="shared" si="1"/>
        <v>0.76708333333333334</v>
      </c>
    </row>
    <row r="75" spans="1:14">
      <c r="A75">
        <v>73</v>
      </c>
      <c r="B75">
        <v>74</v>
      </c>
      <c r="C75" t="s">
        <v>151</v>
      </c>
      <c r="D75" t="s">
        <v>145</v>
      </c>
      <c r="E75">
        <v>2070</v>
      </c>
      <c r="F75">
        <v>60</v>
      </c>
      <c r="G75">
        <v>-158</v>
      </c>
      <c r="H75">
        <v>1</v>
      </c>
      <c r="I75">
        <v>3</v>
      </c>
      <c r="J75">
        <v>8</v>
      </c>
      <c r="K75" s="6">
        <f>(Sheet2!$H75*Sheet3!$C$3+Sheet2!$I75*Sheet3!$D$3+Sheet2!$J75*Sheet3!$E$3)/SUM(Sheet2!$H75:$J75)</f>
        <v>0.70416666666666661</v>
      </c>
      <c r="L75" s="6">
        <f>(Sheet2!$H75*Sheet3!$C$4+Sheet2!$I75*Sheet3!$D$4+Sheet2!$J75*Sheet3!$E$4)/SUM(Sheet2!$H75:$J75)</f>
        <v>0.17</v>
      </c>
      <c r="M75" s="6">
        <f>(Sheet2!$H75*Sheet3!$C$5+Sheet2!$I75*Sheet3!$D$5+Sheet2!$J75*Sheet3!$E$5)/SUM(Sheet2!$H75:$J75)</f>
        <v>0.28249999999999997</v>
      </c>
      <c r="N75" s="6">
        <f t="shared" si="1"/>
        <v>0.76708333333333334</v>
      </c>
    </row>
    <row r="76" spans="1:14">
      <c r="A76">
        <v>74</v>
      </c>
      <c r="B76">
        <v>75</v>
      </c>
      <c r="C76" t="s">
        <v>152</v>
      </c>
      <c r="D76" t="s">
        <v>145</v>
      </c>
      <c r="E76">
        <v>2090</v>
      </c>
      <c r="F76">
        <v>65</v>
      </c>
      <c r="G76">
        <v>-147</v>
      </c>
      <c r="H76">
        <v>1</v>
      </c>
      <c r="I76">
        <v>3</v>
      </c>
      <c r="J76">
        <v>8</v>
      </c>
      <c r="K76" s="6">
        <f>(Sheet2!$H76*Sheet3!$C$3+Sheet2!$I76*Sheet3!$D$3+Sheet2!$J76*Sheet3!$E$3)/SUM(Sheet2!$H76:$J76)</f>
        <v>0.70416666666666661</v>
      </c>
      <c r="L76" s="6">
        <f>(Sheet2!$H76*Sheet3!$C$4+Sheet2!$I76*Sheet3!$D$4+Sheet2!$J76*Sheet3!$E$4)/SUM(Sheet2!$H76:$J76)</f>
        <v>0.17</v>
      </c>
      <c r="M76" s="6">
        <f>(Sheet2!$H76*Sheet3!$C$5+Sheet2!$I76*Sheet3!$D$5+Sheet2!$J76*Sheet3!$E$5)/SUM(Sheet2!$H76:$J76)</f>
        <v>0.28249999999999997</v>
      </c>
      <c r="N76" s="6">
        <f t="shared" si="1"/>
        <v>0.76708333333333334</v>
      </c>
    </row>
    <row r="77" spans="1:14">
      <c r="A77">
        <v>75</v>
      </c>
      <c r="B77">
        <v>76</v>
      </c>
      <c r="C77" t="s">
        <v>153</v>
      </c>
      <c r="D77" t="s">
        <v>145</v>
      </c>
      <c r="E77">
        <v>2100</v>
      </c>
      <c r="F77">
        <v>59</v>
      </c>
      <c r="G77">
        <v>-136</v>
      </c>
      <c r="H77">
        <v>2</v>
      </c>
      <c r="I77">
        <v>2</v>
      </c>
      <c r="J77">
        <v>8</v>
      </c>
      <c r="K77" s="6">
        <f>(Sheet2!$H77*Sheet3!$C$3+Sheet2!$I77*Sheet3!$D$3+Sheet2!$J77*Sheet3!$E$3)/SUM(Sheet2!$H77:$J77)</f>
        <v>0.70833333333333337</v>
      </c>
      <c r="L77" s="6">
        <f>(Sheet2!$H77*Sheet3!$C$4+Sheet2!$I77*Sheet3!$D$4+Sheet2!$J77*Sheet3!$E$4)/SUM(Sheet2!$H77:$J77)</f>
        <v>0.17</v>
      </c>
      <c r="M77" s="6">
        <f>(Sheet2!$H77*Sheet3!$C$5+Sheet2!$I77*Sheet3!$D$5+Sheet2!$J77*Sheet3!$E$5)/SUM(Sheet2!$H77:$J77)</f>
        <v>0.27833333333333332</v>
      </c>
      <c r="N77" s="6">
        <f t="shared" si="1"/>
        <v>0.76916666666666667</v>
      </c>
    </row>
    <row r="78" spans="1:14">
      <c r="A78">
        <v>76</v>
      </c>
      <c r="B78">
        <v>77</v>
      </c>
      <c r="C78" t="s">
        <v>154</v>
      </c>
      <c r="D78" t="s">
        <v>145</v>
      </c>
      <c r="E78">
        <v>2110</v>
      </c>
      <c r="F78">
        <v>58</v>
      </c>
      <c r="G78">
        <v>-134</v>
      </c>
      <c r="H78">
        <v>2</v>
      </c>
      <c r="I78">
        <v>2</v>
      </c>
      <c r="J78">
        <v>8</v>
      </c>
      <c r="K78" s="6">
        <f>(Sheet2!$H78*Sheet3!$C$3+Sheet2!$I78*Sheet3!$D$3+Sheet2!$J78*Sheet3!$E$3)/SUM(Sheet2!$H78:$J78)</f>
        <v>0.70833333333333337</v>
      </c>
      <c r="L78" s="6">
        <f>(Sheet2!$H78*Sheet3!$C$4+Sheet2!$I78*Sheet3!$D$4+Sheet2!$J78*Sheet3!$E$4)/SUM(Sheet2!$H78:$J78)</f>
        <v>0.17</v>
      </c>
      <c r="M78" s="6">
        <f>(Sheet2!$H78*Sheet3!$C$5+Sheet2!$I78*Sheet3!$D$5+Sheet2!$J78*Sheet3!$E$5)/SUM(Sheet2!$H78:$J78)</f>
        <v>0.27833333333333332</v>
      </c>
      <c r="N78" s="6">
        <f t="shared" si="1"/>
        <v>0.76916666666666667</v>
      </c>
    </row>
    <row r="79" spans="1:14">
      <c r="A79">
        <v>77</v>
      </c>
      <c r="B79">
        <v>78</v>
      </c>
      <c r="C79" t="s">
        <v>155</v>
      </c>
      <c r="D79" t="s">
        <v>145</v>
      </c>
      <c r="E79">
        <v>2122</v>
      </c>
      <c r="F79">
        <v>60</v>
      </c>
      <c r="G79">
        <v>-152</v>
      </c>
      <c r="H79">
        <v>1</v>
      </c>
      <c r="I79">
        <v>3</v>
      </c>
      <c r="J79">
        <v>8</v>
      </c>
      <c r="K79" s="6">
        <f>(Sheet2!$H79*Sheet3!$C$3+Sheet2!$I79*Sheet3!$D$3+Sheet2!$J79*Sheet3!$E$3)/SUM(Sheet2!$H79:$J79)</f>
        <v>0.70416666666666661</v>
      </c>
      <c r="L79" s="6">
        <f>(Sheet2!$H79*Sheet3!$C$4+Sheet2!$I79*Sheet3!$D$4+Sheet2!$J79*Sheet3!$E$4)/SUM(Sheet2!$H79:$J79)</f>
        <v>0.17</v>
      </c>
      <c r="M79" s="6">
        <f>(Sheet2!$H79*Sheet3!$C$5+Sheet2!$I79*Sheet3!$D$5+Sheet2!$J79*Sheet3!$E$5)/SUM(Sheet2!$H79:$J79)</f>
        <v>0.28249999999999997</v>
      </c>
      <c r="N79" s="6">
        <f t="shared" si="1"/>
        <v>0.76708333333333334</v>
      </c>
    </row>
    <row r="80" spans="1:14">
      <c r="A80">
        <v>78</v>
      </c>
      <c r="B80">
        <v>79</v>
      </c>
      <c r="C80" t="s">
        <v>156</v>
      </c>
      <c r="D80" t="s">
        <v>145</v>
      </c>
      <c r="E80">
        <v>2130</v>
      </c>
      <c r="F80">
        <v>56</v>
      </c>
      <c r="G80">
        <v>-131</v>
      </c>
      <c r="H80">
        <v>2</v>
      </c>
      <c r="I80">
        <v>2</v>
      </c>
      <c r="J80">
        <v>8</v>
      </c>
      <c r="K80" s="6">
        <f>(Sheet2!$H80*Sheet3!$C$3+Sheet2!$I80*Sheet3!$D$3+Sheet2!$J80*Sheet3!$E$3)/SUM(Sheet2!$H80:$J80)</f>
        <v>0.70833333333333337</v>
      </c>
      <c r="L80" s="6">
        <f>(Sheet2!$H80*Sheet3!$C$4+Sheet2!$I80*Sheet3!$D$4+Sheet2!$J80*Sheet3!$E$4)/SUM(Sheet2!$H80:$J80)</f>
        <v>0.17</v>
      </c>
      <c r="M80" s="6">
        <f>(Sheet2!$H80*Sheet3!$C$5+Sheet2!$I80*Sheet3!$D$5+Sheet2!$J80*Sheet3!$E$5)/SUM(Sheet2!$H80:$J80)</f>
        <v>0.27833333333333332</v>
      </c>
      <c r="N80" s="6">
        <f t="shared" si="1"/>
        <v>0.76916666666666667</v>
      </c>
    </row>
    <row r="81" spans="1:14">
      <c r="A81">
        <v>79</v>
      </c>
      <c r="B81">
        <v>80</v>
      </c>
      <c r="C81" t="s">
        <v>157</v>
      </c>
      <c r="D81" t="s">
        <v>145</v>
      </c>
      <c r="E81">
        <v>2150</v>
      </c>
      <c r="F81">
        <v>58</v>
      </c>
      <c r="G81">
        <v>-154</v>
      </c>
      <c r="H81">
        <v>1</v>
      </c>
      <c r="I81">
        <v>3</v>
      </c>
      <c r="J81">
        <v>8</v>
      </c>
      <c r="K81" s="6">
        <f>(Sheet2!$H81*Sheet3!$C$3+Sheet2!$I81*Sheet3!$D$3+Sheet2!$J81*Sheet3!$E$3)/SUM(Sheet2!$H81:$J81)</f>
        <v>0.70416666666666661</v>
      </c>
      <c r="L81" s="6">
        <f>(Sheet2!$H81*Sheet3!$C$4+Sheet2!$I81*Sheet3!$D$4+Sheet2!$J81*Sheet3!$E$4)/SUM(Sheet2!$H81:$J81)</f>
        <v>0.17</v>
      </c>
      <c r="M81" s="6">
        <f>(Sheet2!$H81*Sheet3!$C$5+Sheet2!$I81*Sheet3!$D$5+Sheet2!$J81*Sheet3!$E$5)/SUM(Sheet2!$H81:$J81)</f>
        <v>0.28249999999999997</v>
      </c>
      <c r="N81" s="6">
        <f t="shared" si="1"/>
        <v>0.76708333333333334</v>
      </c>
    </row>
    <row r="82" spans="1:14">
      <c r="A82">
        <v>80</v>
      </c>
      <c r="B82">
        <v>81</v>
      </c>
      <c r="C82" t="s">
        <v>158</v>
      </c>
      <c r="D82" t="s">
        <v>145</v>
      </c>
      <c r="E82">
        <v>2164</v>
      </c>
      <c r="F82">
        <v>59</v>
      </c>
      <c r="G82">
        <v>-156</v>
      </c>
      <c r="H82">
        <v>1</v>
      </c>
      <c r="I82">
        <v>3</v>
      </c>
      <c r="J82">
        <v>8</v>
      </c>
      <c r="K82" s="6">
        <f>(Sheet2!$H82*Sheet3!$C$3+Sheet2!$I82*Sheet3!$D$3+Sheet2!$J82*Sheet3!$E$3)/SUM(Sheet2!$H82:$J82)</f>
        <v>0.70416666666666661</v>
      </c>
      <c r="L82" s="6">
        <f>(Sheet2!$H82*Sheet3!$C$4+Sheet2!$I82*Sheet3!$D$4+Sheet2!$J82*Sheet3!$E$4)/SUM(Sheet2!$H82:$J82)</f>
        <v>0.17</v>
      </c>
      <c r="M82" s="6">
        <f>(Sheet2!$H82*Sheet3!$C$5+Sheet2!$I82*Sheet3!$D$5+Sheet2!$J82*Sheet3!$E$5)/SUM(Sheet2!$H82:$J82)</f>
        <v>0.28249999999999997</v>
      </c>
      <c r="N82" s="6">
        <f t="shared" si="1"/>
        <v>0.76708333333333334</v>
      </c>
    </row>
    <row r="83" spans="1:14">
      <c r="A83">
        <v>81</v>
      </c>
      <c r="B83">
        <v>82</v>
      </c>
      <c r="C83" t="s">
        <v>159</v>
      </c>
      <c r="D83" t="s">
        <v>145</v>
      </c>
      <c r="E83">
        <v>2170</v>
      </c>
      <c r="F83">
        <v>62</v>
      </c>
      <c r="G83">
        <v>-150</v>
      </c>
      <c r="H83">
        <v>1</v>
      </c>
      <c r="I83">
        <v>3</v>
      </c>
      <c r="J83">
        <v>8</v>
      </c>
      <c r="K83" s="6">
        <f>(Sheet2!$H83*Sheet3!$C$3+Sheet2!$I83*Sheet3!$D$3+Sheet2!$J83*Sheet3!$E$3)/SUM(Sheet2!$H83:$J83)</f>
        <v>0.70416666666666661</v>
      </c>
      <c r="L83" s="6">
        <f>(Sheet2!$H83*Sheet3!$C$4+Sheet2!$I83*Sheet3!$D$4+Sheet2!$J83*Sheet3!$E$4)/SUM(Sheet2!$H83:$J83)</f>
        <v>0.17</v>
      </c>
      <c r="M83" s="6">
        <f>(Sheet2!$H83*Sheet3!$C$5+Sheet2!$I83*Sheet3!$D$5+Sheet2!$J83*Sheet3!$E$5)/SUM(Sheet2!$H83:$J83)</f>
        <v>0.28249999999999997</v>
      </c>
      <c r="N83" s="6">
        <f t="shared" si="1"/>
        <v>0.76708333333333334</v>
      </c>
    </row>
    <row r="84" spans="1:14">
      <c r="A84">
        <v>82</v>
      </c>
      <c r="B84">
        <v>83</v>
      </c>
      <c r="C84" t="s">
        <v>160</v>
      </c>
      <c r="D84" t="s">
        <v>145</v>
      </c>
      <c r="E84">
        <v>2180</v>
      </c>
      <c r="F84">
        <v>65</v>
      </c>
      <c r="G84">
        <v>-164</v>
      </c>
      <c r="H84">
        <v>1</v>
      </c>
      <c r="I84">
        <v>3</v>
      </c>
      <c r="J84">
        <v>8</v>
      </c>
      <c r="K84" s="6">
        <f>(Sheet2!$H84*Sheet3!$C$3+Sheet2!$I84*Sheet3!$D$3+Sheet2!$J84*Sheet3!$E$3)/SUM(Sheet2!$H84:$J84)</f>
        <v>0.70416666666666661</v>
      </c>
      <c r="L84" s="6">
        <f>(Sheet2!$H84*Sheet3!$C$4+Sheet2!$I84*Sheet3!$D$4+Sheet2!$J84*Sheet3!$E$4)/SUM(Sheet2!$H84:$J84)</f>
        <v>0.17</v>
      </c>
      <c r="M84" s="6">
        <f>(Sheet2!$H84*Sheet3!$C$5+Sheet2!$I84*Sheet3!$D$5+Sheet2!$J84*Sheet3!$E$5)/SUM(Sheet2!$H84:$J84)</f>
        <v>0.28249999999999997</v>
      </c>
      <c r="N84" s="6">
        <f t="shared" si="1"/>
        <v>0.76708333333333334</v>
      </c>
    </row>
    <row r="85" spans="1:14">
      <c r="A85">
        <v>83</v>
      </c>
      <c r="B85">
        <v>84</v>
      </c>
      <c r="C85" t="s">
        <v>161</v>
      </c>
      <c r="D85" t="s">
        <v>145</v>
      </c>
      <c r="E85">
        <v>2185</v>
      </c>
      <c r="F85">
        <v>69</v>
      </c>
      <c r="G85">
        <v>-153</v>
      </c>
      <c r="H85">
        <v>1</v>
      </c>
      <c r="I85">
        <v>3</v>
      </c>
      <c r="J85">
        <v>8</v>
      </c>
      <c r="K85" s="6">
        <f>(Sheet2!$H85*Sheet3!$C$3+Sheet2!$I85*Sheet3!$D$3+Sheet2!$J85*Sheet3!$E$3)/SUM(Sheet2!$H85:$J85)</f>
        <v>0.70416666666666661</v>
      </c>
      <c r="L85" s="6">
        <f>(Sheet2!$H85*Sheet3!$C$4+Sheet2!$I85*Sheet3!$D$4+Sheet2!$J85*Sheet3!$E$4)/SUM(Sheet2!$H85:$J85)</f>
        <v>0.17</v>
      </c>
      <c r="M85" s="6">
        <f>(Sheet2!$H85*Sheet3!$C$5+Sheet2!$I85*Sheet3!$D$5+Sheet2!$J85*Sheet3!$E$5)/SUM(Sheet2!$H85:$J85)</f>
        <v>0.28249999999999997</v>
      </c>
      <c r="N85" s="6">
        <f t="shared" si="1"/>
        <v>0.76708333333333334</v>
      </c>
    </row>
    <row r="86" spans="1:14">
      <c r="A86">
        <v>84</v>
      </c>
      <c r="B86">
        <v>85</v>
      </c>
      <c r="C86" t="s">
        <v>162</v>
      </c>
      <c r="D86" t="s">
        <v>145</v>
      </c>
      <c r="E86">
        <v>2188</v>
      </c>
      <c r="F86">
        <v>67</v>
      </c>
      <c r="G86">
        <v>-160</v>
      </c>
      <c r="H86">
        <v>1</v>
      </c>
      <c r="I86">
        <v>3</v>
      </c>
      <c r="J86">
        <v>8</v>
      </c>
      <c r="K86" s="6">
        <f>(Sheet2!$H86*Sheet3!$C$3+Sheet2!$I86*Sheet3!$D$3+Sheet2!$J86*Sheet3!$E$3)/SUM(Sheet2!$H86:$J86)</f>
        <v>0.70416666666666661</v>
      </c>
      <c r="L86" s="6">
        <f>(Sheet2!$H86*Sheet3!$C$4+Sheet2!$I86*Sheet3!$D$4+Sheet2!$J86*Sheet3!$E$4)/SUM(Sheet2!$H86:$J86)</f>
        <v>0.17</v>
      </c>
      <c r="M86" s="6">
        <f>(Sheet2!$H86*Sheet3!$C$5+Sheet2!$I86*Sheet3!$D$5+Sheet2!$J86*Sheet3!$E$5)/SUM(Sheet2!$H86:$J86)</f>
        <v>0.28249999999999997</v>
      </c>
      <c r="N86" s="6">
        <f t="shared" si="1"/>
        <v>0.76708333333333334</v>
      </c>
    </row>
    <row r="87" spans="1:14">
      <c r="A87">
        <v>85</v>
      </c>
      <c r="B87">
        <v>86</v>
      </c>
      <c r="C87" t="s">
        <v>163</v>
      </c>
      <c r="D87" t="s">
        <v>145</v>
      </c>
      <c r="E87">
        <v>2201</v>
      </c>
      <c r="F87">
        <v>56</v>
      </c>
      <c r="G87">
        <v>-132</v>
      </c>
      <c r="H87">
        <v>2</v>
      </c>
      <c r="I87">
        <v>2</v>
      </c>
      <c r="J87">
        <v>8</v>
      </c>
      <c r="K87" s="6">
        <f>(Sheet2!$H87*Sheet3!$C$3+Sheet2!$I87*Sheet3!$D$3+Sheet2!$J87*Sheet3!$E$3)/SUM(Sheet2!$H87:$J87)</f>
        <v>0.70833333333333337</v>
      </c>
      <c r="L87" s="6">
        <f>(Sheet2!$H87*Sheet3!$C$4+Sheet2!$I87*Sheet3!$D$4+Sheet2!$J87*Sheet3!$E$4)/SUM(Sheet2!$H87:$J87)</f>
        <v>0.17</v>
      </c>
      <c r="M87" s="6">
        <f>(Sheet2!$H87*Sheet3!$C$5+Sheet2!$I87*Sheet3!$D$5+Sheet2!$J87*Sheet3!$E$5)/SUM(Sheet2!$H87:$J87)</f>
        <v>0.27833333333333332</v>
      </c>
      <c r="N87" s="6">
        <f t="shared" si="1"/>
        <v>0.76916666666666667</v>
      </c>
    </row>
    <row r="88" spans="1:14">
      <c r="A88">
        <v>86</v>
      </c>
      <c r="B88">
        <v>87</v>
      </c>
      <c r="C88" t="s">
        <v>164</v>
      </c>
      <c r="D88" t="s">
        <v>145</v>
      </c>
      <c r="E88">
        <v>2220</v>
      </c>
      <c r="F88">
        <v>57</v>
      </c>
      <c r="G88">
        <v>-135</v>
      </c>
      <c r="H88">
        <v>2</v>
      </c>
      <c r="I88">
        <v>2</v>
      </c>
      <c r="J88">
        <v>8</v>
      </c>
      <c r="K88" s="6">
        <f>(Sheet2!$H88*Sheet3!$C$3+Sheet2!$I88*Sheet3!$D$3+Sheet2!$J88*Sheet3!$E$3)/SUM(Sheet2!$H88:$J88)</f>
        <v>0.70833333333333337</v>
      </c>
      <c r="L88" s="6">
        <f>(Sheet2!$H88*Sheet3!$C$4+Sheet2!$I88*Sheet3!$D$4+Sheet2!$J88*Sheet3!$E$4)/SUM(Sheet2!$H88:$J88)</f>
        <v>0.17</v>
      </c>
      <c r="M88" s="6">
        <f>(Sheet2!$H88*Sheet3!$C$5+Sheet2!$I88*Sheet3!$D$5+Sheet2!$J88*Sheet3!$E$5)/SUM(Sheet2!$H88:$J88)</f>
        <v>0.27833333333333332</v>
      </c>
      <c r="N88" s="6">
        <f t="shared" si="1"/>
        <v>0.76916666666666667</v>
      </c>
    </row>
    <row r="89" spans="1:14">
      <c r="A89">
        <v>87</v>
      </c>
      <c r="B89">
        <v>88</v>
      </c>
      <c r="C89" t="s">
        <v>165</v>
      </c>
      <c r="D89" t="s">
        <v>145</v>
      </c>
      <c r="E89">
        <v>2232</v>
      </c>
      <c r="F89">
        <v>58</v>
      </c>
      <c r="G89">
        <v>-135</v>
      </c>
      <c r="H89">
        <v>2</v>
      </c>
      <c r="I89">
        <v>2</v>
      </c>
      <c r="J89">
        <v>8</v>
      </c>
      <c r="K89" s="6">
        <f>(Sheet2!$H89*Sheet3!$C$3+Sheet2!$I89*Sheet3!$D$3+Sheet2!$J89*Sheet3!$E$3)/SUM(Sheet2!$H89:$J89)</f>
        <v>0.70833333333333337</v>
      </c>
      <c r="L89" s="6">
        <f>(Sheet2!$H89*Sheet3!$C$4+Sheet2!$I89*Sheet3!$D$4+Sheet2!$J89*Sheet3!$E$4)/SUM(Sheet2!$H89:$J89)</f>
        <v>0.17</v>
      </c>
      <c r="M89" s="6">
        <f>(Sheet2!$H89*Sheet3!$C$5+Sheet2!$I89*Sheet3!$D$5+Sheet2!$J89*Sheet3!$E$5)/SUM(Sheet2!$H89:$J89)</f>
        <v>0.27833333333333332</v>
      </c>
      <c r="N89" s="6">
        <f t="shared" si="1"/>
        <v>0.76916666666666667</v>
      </c>
    </row>
    <row r="90" spans="1:14">
      <c r="A90">
        <v>88</v>
      </c>
      <c r="B90">
        <v>89</v>
      </c>
      <c r="C90" t="s">
        <v>166</v>
      </c>
      <c r="D90" t="s">
        <v>145</v>
      </c>
      <c r="E90">
        <v>2240</v>
      </c>
      <c r="F90">
        <v>64</v>
      </c>
      <c r="G90">
        <v>-143</v>
      </c>
      <c r="H90">
        <v>1</v>
      </c>
      <c r="I90">
        <v>3</v>
      </c>
      <c r="J90">
        <v>8</v>
      </c>
      <c r="K90" s="6">
        <f>(Sheet2!$H90*Sheet3!$C$3+Sheet2!$I90*Sheet3!$D$3+Sheet2!$J90*Sheet3!$E$3)/SUM(Sheet2!$H90:$J90)</f>
        <v>0.70416666666666661</v>
      </c>
      <c r="L90" s="6">
        <f>(Sheet2!$H90*Sheet3!$C$4+Sheet2!$I90*Sheet3!$D$4+Sheet2!$J90*Sheet3!$E$4)/SUM(Sheet2!$H90:$J90)</f>
        <v>0.17</v>
      </c>
      <c r="M90" s="6">
        <f>(Sheet2!$H90*Sheet3!$C$5+Sheet2!$I90*Sheet3!$D$5+Sheet2!$J90*Sheet3!$E$5)/SUM(Sheet2!$H90:$J90)</f>
        <v>0.28249999999999997</v>
      </c>
      <c r="N90" s="6">
        <f t="shared" si="1"/>
        <v>0.76708333333333334</v>
      </c>
    </row>
    <row r="91" spans="1:14">
      <c r="A91">
        <v>89</v>
      </c>
      <c r="B91">
        <v>90</v>
      </c>
      <c r="C91" t="s">
        <v>167</v>
      </c>
      <c r="D91" t="s">
        <v>145</v>
      </c>
      <c r="E91">
        <v>2261</v>
      </c>
      <c r="F91">
        <v>62</v>
      </c>
      <c r="G91">
        <v>-144</v>
      </c>
      <c r="H91">
        <v>1</v>
      </c>
      <c r="I91">
        <v>3</v>
      </c>
      <c r="J91">
        <v>8</v>
      </c>
      <c r="K91" s="6">
        <f>(Sheet2!$H91*Sheet3!$C$3+Sheet2!$I91*Sheet3!$D$3+Sheet2!$J91*Sheet3!$E$3)/SUM(Sheet2!$H91:$J91)</f>
        <v>0.70416666666666661</v>
      </c>
      <c r="L91" s="6">
        <f>(Sheet2!$H91*Sheet3!$C$4+Sheet2!$I91*Sheet3!$D$4+Sheet2!$J91*Sheet3!$E$4)/SUM(Sheet2!$H91:$J91)</f>
        <v>0.17</v>
      </c>
      <c r="M91" s="6">
        <f>(Sheet2!$H91*Sheet3!$C$5+Sheet2!$I91*Sheet3!$D$5+Sheet2!$J91*Sheet3!$E$5)/SUM(Sheet2!$H91:$J91)</f>
        <v>0.28249999999999997</v>
      </c>
      <c r="N91" s="6">
        <f t="shared" si="1"/>
        <v>0.76708333333333334</v>
      </c>
    </row>
    <row r="92" spans="1:14">
      <c r="A92">
        <v>90</v>
      </c>
      <c r="B92">
        <v>91</v>
      </c>
      <c r="C92" t="s">
        <v>168</v>
      </c>
      <c r="D92" t="s">
        <v>145</v>
      </c>
      <c r="E92">
        <v>2270</v>
      </c>
      <c r="F92">
        <v>62</v>
      </c>
      <c r="G92">
        <v>-163</v>
      </c>
      <c r="H92">
        <v>1</v>
      </c>
      <c r="I92">
        <v>3</v>
      </c>
      <c r="J92">
        <v>8</v>
      </c>
      <c r="K92" s="6">
        <f>(Sheet2!$H92*Sheet3!$C$3+Sheet2!$I92*Sheet3!$D$3+Sheet2!$J92*Sheet3!$E$3)/SUM(Sheet2!$H92:$J92)</f>
        <v>0.70416666666666661</v>
      </c>
      <c r="L92" s="6">
        <f>(Sheet2!$H92*Sheet3!$C$4+Sheet2!$I92*Sheet3!$D$4+Sheet2!$J92*Sheet3!$E$4)/SUM(Sheet2!$H92:$J92)</f>
        <v>0.17</v>
      </c>
      <c r="M92" s="6">
        <f>(Sheet2!$H92*Sheet3!$C$5+Sheet2!$I92*Sheet3!$D$5+Sheet2!$J92*Sheet3!$E$5)/SUM(Sheet2!$H92:$J92)</f>
        <v>0.28249999999999997</v>
      </c>
      <c r="N92" s="6">
        <f t="shared" si="1"/>
        <v>0.76708333333333334</v>
      </c>
    </row>
    <row r="93" spans="1:14">
      <c r="A93">
        <v>91</v>
      </c>
      <c r="B93">
        <v>92</v>
      </c>
      <c r="C93" t="s">
        <v>169</v>
      </c>
      <c r="D93" t="s">
        <v>145</v>
      </c>
      <c r="E93">
        <v>2280</v>
      </c>
      <c r="F93">
        <v>57</v>
      </c>
      <c r="G93">
        <v>-133</v>
      </c>
      <c r="H93">
        <v>2</v>
      </c>
      <c r="I93">
        <v>2</v>
      </c>
      <c r="J93">
        <v>8</v>
      </c>
      <c r="K93" s="6">
        <f>(Sheet2!$H93*Sheet3!$C$3+Sheet2!$I93*Sheet3!$D$3+Sheet2!$J93*Sheet3!$E$3)/SUM(Sheet2!$H93:$J93)</f>
        <v>0.70833333333333337</v>
      </c>
      <c r="L93" s="6">
        <f>(Sheet2!$H93*Sheet3!$C$4+Sheet2!$I93*Sheet3!$D$4+Sheet2!$J93*Sheet3!$E$4)/SUM(Sheet2!$H93:$J93)</f>
        <v>0.17</v>
      </c>
      <c r="M93" s="6">
        <f>(Sheet2!$H93*Sheet3!$C$5+Sheet2!$I93*Sheet3!$D$5+Sheet2!$J93*Sheet3!$E$5)/SUM(Sheet2!$H93:$J93)</f>
        <v>0.27833333333333332</v>
      </c>
      <c r="N93" s="6">
        <f t="shared" si="1"/>
        <v>0.76916666666666667</v>
      </c>
    </row>
    <row r="94" spans="1:14">
      <c r="A94">
        <v>92</v>
      </c>
      <c r="B94">
        <v>93</v>
      </c>
      <c r="C94" t="s">
        <v>170</v>
      </c>
      <c r="D94" t="s">
        <v>145</v>
      </c>
      <c r="E94">
        <v>2282</v>
      </c>
      <c r="F94">
        <v>60</v>
      </c>
      <c r="G94">
        <v>-140</v>
      </c>
      <c r="H94">
        <v>2</v>
      </c>
      <c r="I94">
        <v>2</v>
      </c>
      <c r="J94">
        <v>8</v>
      </c>
      <c r="K94" s="6">
        <f>(Sheet2!$H94*Sheet3!$C$3+Sheet2!$I94*Sheet3!$D$3+Sheet2!$J94*Sheet3!$E$3)/SUM(Sheet2!$H94:$J94)</f>
        <v>0.70833333333333337</v>
      </c>
      <c r="L94" s="6">
        <f>(Sheet2!$H94*Sheet3!$C$4+Sheet2!$I94*Sheet3!$D$4+Sheet2!$J94*Sheet3!$E$4)/SUM(Sheet2!$H94:$J94)</f>
        <v>0.17</v>
      </c>
      <c r="M94" s="6">
        <f>(Sheet2!$H94*Sheet3!$C$5+Sheet2!$I94*Sheet3!$D$5+Sheet2!$J94*Sheet3!$E$5)/SUM(Sheet2!$H94:$J94)</f>
        <v>0.27833333333333332</v>
      </c>
      <c r="N94" s="6">
        <f t="shared" si="1"/>
        <v>0.76916666666666667</v>
      </c>
    </row>
    <row r="95" spans="1:14">
      <c r="A95">
        <v>93</v>
      </c>
      <c r="B95">
        <v>94</v>
      </c>
      <c r="C95" t="s">
        <v>171</v>
      </c>
      <c r="D95" t="s">
        <v>145</v>
      </c>
      <c r="E95">
        <v>2290</v>
      </c>
      <c r="F95">
        <v>66</v>
      </c>
      <c r="G95">
        <v>-151</v>
      </c>
      <c r="H95">
        <v>1</v>
      </c>
      <c r="I95">
        <v>3</v>
      </c>
      <c r="J95">
        <v>8</v>
      </c>
      <c r="K95" s="6">
        <f>(Sheet2!$H95*Sheet3!$C$3+Sheet2!$I95*Sheet3!$D$3+Sheet2!$J95*Sheet3!$E$3)/SUM(Sheet2!$H95:$J95)</f>
        <v>0.70416666666666661</v>
      </c>
      <c r="L95" s="6">
        <f>(Sheet2!$H95*Sheet3!$C$4+Sheet2!$I95*Sheet3!$D$4+Sheet2!$J95*Sheet3!$E$4)/SUM(Sheet2!$H95:$J95)</f>
        <v>0.17</v>
      </c>
      <c r="M95" s="6">
        <f>(Sheet2!$H95*Sheet3!$C$5+Sheet2!$I95*Sheet3!$D$5+Sheet2!$J95*Sheet3!$E$5)/SUM(Sheet2!$H95:$J95)</f>
        <v>0.28249999999999997</v>
      </c>
      <c r="N95" s="6">
        <f t="shared" si="1"/>
        <v>0.76708333333333334</v>
      </c>
    </row>
    <row r="96" spans="1:14">
      <c r="A96">
        <v>94</v>
      </c>
      <c r="B96">
        <v>95</v>
      </c>
      <c r="C96" t="s">
        <v>172</v>
      </c>
      <c r="D96" t="s">
        <v>173</v>
      </c>
      <c r="E96">
        <v>4001</v>
      </c>
      <c r="F96">
        <v>35</v>
      </c>
      <c r="G96">
        <v>-109</v>
      </c>
      <c r="H96">
        <f>IF($F96&gt;34,Sheet1!B$6,Sheet1!B$7)</f>
        <v>3</v>
      </c>
      <c r="I96">
        <f>IF($F96&gt;34,Sheet1!C$6,Sheet1!C$7)</f>
        <v>3</v>
      </c>
      <c r="J96">
        <f>IF($F96&gt;34,Sheet1!D$6,Sheet1!D$7)</f>
        <v>6</v>
      </c>
      <c r="K96" s="6">
        <f>(Sheet2!$H96*Sheet3!$C$3+Sheet2!$I96*Sheet3!$D$3+Sheet2!$J96*Sheet3!$E$3)/SUM(Sheet2!$H96:$J96)</f>
        <v>0.72250000000000003</v>
      </c>
      <c r="L96" s="6">
        <f>(Sheet2!$H96*Sheet3!$C$4+Sheet2!$I96*Sheet3!$D$4+Sheet2!$J96*Sheet3!$E$4)/SUM(Sheet2!$H96:$J96)</f>
        <v>0.17</v>
      </c>
      <c r="M96" s="6">
        <f>(Sheet2!$H96*Sheet3!$C$5+Sheet2!$I96*Sheet3!$D$5+Sheet2!$J96*Sheet3!$E$5)/SUM(Sheet2!$H96:$J96)</f>
        <v>0.26750000000000002</v>
      </c>
      <c r="N96" s="6">
        <f t="shared" si="1"/>
        <v>0.77625</v>
      </c>
    </row>
    <row r="97" spans="1:14">
      <c r="A97">
        <v>95</v>
      </c>
      <c r="B97">
        <v>96</v>
      </c>
      <c r="C97" t="s">
        <v>174</v>
      </c>
      <c r="D97" t="s">
        <v>173</v>
      </c>
      <c r="E97">
        <v>4003</v>
      </c>
      <c r="F97">
        <v>32</v>
      </c>
      <c r="G97">
        <v>-110</v>
      </c>
      <c r="H97">
        <f>IF($F97&gt;34,Sheet1!B$6,Sheet1!B$7)</f>
        <v>6</v>
      </c>
      <c r="I97">
        <f>IF($F97&gt;34,Sheet1!C$6,Sheet1!C$7)</f>
        <v>6</v>
      </c>
      <c r="J97">
        <f>IF($F97&gt;34,Sheet1!D$6,Sheet1!D$7)</f>
        <v>0</v>
      </c>
      <c r="K97" s="6">
        <f>(Sheet2!$H97*Sheet3!$C$3+Sheet2!$I97*Sheet3!$D$3+Sheet2!$J97*Sheet3!$E$3)/SUM(Sheet2!$H97:$J97)</f>
        <v>0.76500000000000001</v>
      </c>
      <c r="L97" s="6">
        <f>(Sheet2!$H97*Sheet3!$C$4+Sheet2!$I97*Sheet3!$D$4+Sheet2!$J97*Sheet3!$E$4)/SUM(Sheet2!$H97:$J97)</f>
        <v>0.17</v>
      </c>
      <c r="M97" s="6">
        <f>(Sheet2!$H97*Sheet3!$C$5+Sheet2!$I97*Sheet3!$D$5+Sheet2!$J97*Sheet3!$E$5)/SUM(Sheet2!$H97:$J97)</f>
        <v>0.23500000000000001</v>
      </c>
      <c r="N97" s="6">
        <f t="shared" si="1"/>
        <v>0.79749999999999999</v>
      </c>
    </row>
    <row r="98" spans="1:14">
      <c r="A98">
        <v>96</v>
      </c>
      <c r="B98">
        <v>97</v>
      </c>
      <c r="C98" t="s">
        <v>175</v>
      </c>
      <c r="D98" t="s">
        <v>173</v>
      </c>
      <c r="E98">
        <v>4005</v>
      </c>
      <c r="F98">
        <v>36</v>
      </c>
      <c r="G98">
        <v>-112</v>
      </c>
      <c r="H98">
        <f>IF($F98&gt;34,Sheet1!B$6,Sheet1!B$7)</f>
        <v>3</v>
      </c>
      <c r="I98">
        <f>IF($F98&gt;34,Sheet1!C$6,Sheet1!C$7)</f>
        <v>3</v>
      </c>
      <c r="J98">
        <f>IF($F98&gt;34,Sheet1!D$6,Sheet1!D$7)</f>
        <v>6</v>
      </c>
      <c r="K98" s="6">
        <f>(Sheet2!$H98*Sheet3!$C$3+Sheet2!$I98*Sheet3!$D$3+Sheet2!$J98*Sheet3!$E$3)/SUM(Sheet2!$H98:$J98)</f>
        <v>0.72250000000000003</v>
      </c>
      <c r="L98" s="6">
        <f>(Sheet2!$H98*Sheet3!$C$4+Sheet2!$I98*Sheet3!$D$4+Sheet2!$J98*Sheet3!$E$4)/SUM(Sheet2!$H98:$J98)</f>
        <v>0.17</v>
      </c>
      <c r="M98" s="6">
        <f>(Sheet2!$H98*Sheet3!$C$5+Sheet2!$I98*Sheet3!$D$5+Sheet2!$J98*Sheet3!$E$5)/SUM(Sheet2!$H98:$J98)</f>
        <v>0.26750000000000002</v>
      </c>
      <c r="N98" s="6">
        <f t="shared" si="1"/>
        <v>0.77625</v>
      </c>
    </row>
    <row r="99" spans="1:14">
      <c r="A99">
        <v>97</v>
      </c>
      <c r="B99">
        <v>98</v>
      </c>
      <c r="C99" t="s">
        <v>176</v>
      </c>
      <c r="D99" t="s">
        <v>173</v>
      </c>
      <c r="E99">
        <v>4007</v>
      </c>
      <c r="F99">
        <v>34</v>
      </c>
      <c r="G99">
        <v>-111</v>
      </c>
      <c r="H99">
        <f>IF($F99&gt;34,Sheet1!B$6,Sheet1!B$7)</f>
        <v>6</v>
      </c>
      <c r="I99">
        <f>IF($F99&gt;34,Sheet1!C$6,Sheet1!C$7)</f>
        <v>6</v>
      </c>
      <c r="J99">
        <f>IF($F99&gt;34,Sheet1!D$6,Sheet1!D$7)</f>
        <v>0</v>
      </c>
      <c r="K99" s="6">
        <f>(Sheet2!$H99*Sheet3!$C$3+Sheet2!$I99*Sheet3!$D$3+Sheet2!$J99*Sheet3!$E$3)/SUM(Sheet2!$H99:$J99)</f>
        <v>0.76500000000000001</v>
      </c>
      <c r="L99" s="6">
        <f>(Sheet2!$H99*Sheet3!$C$4+Sheet2!$I99*Sheet3!$D$4+Sheet2!$J99*Sheet3!$E$4)/SUM(Sheet2!$H99:$J99)</f>
        <v>0.17</v>
      </c>
      <c r="M99" s="6">
        <f>(Sheet2!$H99*Sheet3!$C$5+Sheet2!$I99*Sheet3!$D$5+Sheet2!$J99*Sheet3!$E$5)/SUM(Sheet2!$H99:$J99)</f>
        <v>0.23500000000000001</v>
      </c>
      <c r="N99" s="6">
        <f t="shared" si="1"/>
        <v>0.79749999999999999</v>
      </c>
    </row>
    <row r="100" spans="1:14">
      <c r="A100">
        <v>98</v>
      </c>
      <c r="B100">
        <v>99</v>
      </c>
      <c r="C100" t="s">
        <v>177</v>
      </c>
      <c r="D100" t="s">
        <v>173</v>
      </c>
      <c r="E100">
        <v>4009</v>
      </c>
      <c r="F100">
        <v>33</v>
      </c>
      <c r="G100">
        <v>-110</v>
      </c>
      <c r="H100">
        <f>IF($F100&gt;34,Sheet1!B$6,Sheet1!B$7)</f>
        <v>6</v>
      </c>
      <c r="I100">
        <f>IF($F100&gt;34,Sheet1!C$6,Sheet1!C$7)</f>
        <v>6</v>
      </c>
      <c r="J100">
        <f>IF($F100&gt;34,Sheet1!D$6,Sheet1!D$7)</f>
        <v>0</v>
      </c>
      <c r="K100" s="6">
        <f>(Sheet2!$H100*Sheet3!$C$3+Sheet2!$I100*Sheet3!$D$3+Sheet2!$J100*Sheet3!$E$3)/SUM(Sheet2!$H100:$J100)</f>
        <v>0.76500000000000001</v>
      </c>
      <c r="L100" s="6">
        <f>(Sheet2!$H100*Sheet3!$C$4+Sheet2!$I100*Sheet3!$D$4+Sheet2!$J100*Sheet3!$E$4)/SUM(Sheet2!$H100:$J100)</f>
        <v>0.17</v>
      </c>
      <c r="M100" s="6">
        <f>(Sheet2!$H100*Sheet3!$C$5+Sheet2!$I100*Sheet3!$D$5+Sheet2!$J100*Sheet3!$E$5)/SUM(Sheet2!$H100:$J100)</f>
        <v>0.23500000000000001</v>
      </c>
      <c r="N100" s="6">
        <f t="shared" si="1"/>
        <v>0.79749999999999999</v>
      </c>
    </row>
    <row r="101" spans="1:14">
      <c r="A101">
        <v>99</v>
      </c>
      <c r="B101">
        <v>100</v>
      </c>
      <c r="C101" t="s">
        <v>178</v>
      </c>
      <c r="D101" t="s">
        <v>173</v>
      </c>
      <c r="E101">
        <v>4011</v>
      </c>
      <c r="F101">
        <v>33</v>
      </c>
      <c r="G101">
        <v>-109</v>
      </c>
      <c r="H101">
        <f>IF($F101&gt;34,Sheet1!B$6,Sheet1!B$7)</f>
        <v>6</v>
      </c>
      <c r="I101">
        <f>IF($F101&gt;34,Sheet1!C$6,Sheet1!C$7)</f>
        <v>6</v>
      </c>
      <c r="J101">
        <f>IF($F101&gt;34,Sheet1!D$6,Sheet1!D$7)</f>
        <v>0</v>
      </c>
      <c r="K101" s="6">
        <f>(Sheet2!$H101*Sheet3!$C$3+Sheet2!$I101*Sheet3!$D$3+Sheet2!$J101*Sheet3!$E$3)/SUM(Sheet2!$H101:$J101)</f>
        <v>0.76500000000000001</v>
      </c>
      <c r="L101" s="6">
        <f>(Sheet2!$H101*Sheet3!$C$4+Sheet2!$I101*Sheet3!$D$4+Sheet2!$J101*Sheet3!$E$4)/SUM(Sheet2!$H101:$J101)</f>
        <v>0.17</v>
      </c>
      <c r="M101" s="6">
        <f>(Sheet2!$H101*Sheet3!$C$5+Sheet2!$I101*Sheet3!$D$5+Sheet2!$J101*Sheet3!$E$5)/SUM(Sheet2!$H101:$J101)</f>
        <v>0.23500000000000001</v>
      </c>
      <c r="N101" s="6">
        <f t="shared" si="1"/>
        <v>0.79749999999999999</v>
      </c>
    </row>
    <row r="102" spans="1:14">
      <c r="A102">
        <v>100</v>
      </c>
      <c r="B102">
        <v>101</v>
      </c>
      <c r="C102" t="s">
        <v>179</v>
      </c>
      <c r="D102" t="s">
        <v>173</v>
      </c>
      <c r="E102">
        <v>4012</v>
      </c>
      <c r="F102">
        <v>34</v>
      </c>
      <c r="G102">
        <v>-114</v>
      </c>
      <c r="H102">
        <f>IF($F102&gt;34,Sheet1!B$6,Sheet1!B$7)</f>
        <v>6</v>
      </c>
      <c r="I102">
        <f>IF($F102&gt;34,Sheet1!C$6,Sheet1!C$7)</f>
        <v>6</v>
      </c>
      <c r="J102">
        <f>IF($F102&gt;34,Sheet1!D$6,Sheet1!D$7)</f>
        <v>0</v>
      </c>
      <c r="K102" s="6">
        <f>(Sheet2!$H102*Sheet3!$C$3+Sheet2!$I102*Sheet3!$D$3+Sheet2!$J102*Sheet3!$E$3)/SUM(Sheet2!$H102:$J102)</f>
        <v>0.76500000000000001</v>
      </c>
      <c r="L102" s="6">
        <f>(Sheet2!$H102*Sheet3!$C$4+Sheet2!$I102*Sheet3!$D$4+Sheet2!$J102*Sheet3!$E$4)/SUM(Sheet2!$H102:$J102)</f>
        <v>0.17</v>
      </c>
      <c r="M102" s="6">
        <f>(Sheet2!$H102*Sheet3!$C$5+Sheet2!$I102*Sheet3!$D$5+Sheet2!$J102*Sheet3!$E$5)/SUM(Sheet2!$H102:$J102)</f>
        <v>0.23500000000000001</v>
      </c>
      <c r="N102" s="6">
        <f t="shared" si="1"/>
        <v>0.79749999999999999</v>
      </c>
    </row>
    <row r="103" spans="1:14">
      <c r="A103">
        <v>101</v>
      </c>
      <c r="B103">
        <v>102</v>
      </c>
      <c r="C103" t="s">
        <v>180</v>
      </c>
      <c r="D103" t="s">
        <v>173</v>
      </c>
      <c r="E103">
        <v>4013</v>
      </c>
      <c r="F103">
        <v>33</v>
      </c>
      <c r="G103">
        <v>-112</v>
      </c>
      <c r="H103">
        <f>IF($F103&gt;34,Sheet1!B$6,Sheet1!B$7)</f>
        <v>6</v>
      </c>
      <c r="I103">
        <f>IF($F103&gt;34,Sheet1!C$6,Sheet1!C$7)</f>
        <v>6</v>
      </c>
      <c r="J103">
        <f>IF($F103&gt;34,Sheet1!D$6,Sheet1!D$7)</f>
        <v>0</v>
      </c>
      <c r="K103" s="6">
        <f>(Sheet2!$H103*Sheet3!$C$3+Sheet2!$I103*Sheet3!$D$3+Sheet2!$J103*Sheet3!$E$3)/SUM(Sheet2!$H103:$J103)</f>
        <v>0.76500000000000001</v>
      </c>
      <c r="L103" s="6">
        <f>(Sheet2!$H103*Sheet3!$C$4+Sheet2!$I103*Sheet3!$D$4+Sheet2!$J103*Sheet3!$E$4)/SUM(Sheet2!$H103:$J103)</f>
        <v>0.17</v>
      </c>
      <c r="M103" s="6">
        <f>(Sheet2!$H103*Sheet3!$C$5+Sheet2!$I103*Sheet3!$D$5+Sheet2!$J103*Sheet3!$E$5)/SUM(Sheet2!$H103:$J103)</f>
        <v>0.23500000000000001</v>
      </c>
      <c r="N103" s="6">
        <f t="shared" si="1"/>
        <v>0.79749999999999999</v>
      </c>
    </row>
    <row r="104" spans="1:14">
      <c r="A104">
        <v>102</v>
      </c>
      <c r="B104">
        <v>103</v>
      </c>
      <c r="C104" t="s">
        <v>181</v>
      </c>
      <c r="D104" t="s">
        <v>173</v>
      </c>
      <c r="E104">
        <v>4015</v>
      </c>
      <c r="F104">
        <v>36</v>
      </c>
      <c r="G104">
        <v>-114</v>
      </c>
      <c r="H104">
        <f>IF($F104&gt;34,Sheet1!B$6,Sheet1!B$7)</f>
        <v>3</v>
      </c>
      <c r="I104">
        <f>IF($F104&gt;34,Sheet1!C$6,Sheet1!C$7)</f>
        <v>3</v>
      </c>
      <c r="J104">
        <f>IF($F104&gt;34,Sheet1!D$6,Sheet1!D$7)</f>
        <v>6</v>
      </c>
      <c r="K104" s="6">
        <f>(Sheet2!$H104*Sheet3!$C$3+Sheet2!$I104*Sheet3!$D$3+Sheet2!$J104*Sheet3!$E$3)/SUM(Sheet2!$H104:$J104)</f>
        <v>0.72250000000000003</v>
      </c>
      <c r="L104" s="6">
        <f>(Sheet2!$H104*Sheet3!$C$4+Sheet2!$I104*Sheet3!$D$4+Sheet2!$J104*Sheet3!$E$4)/SUM(Sheet2!$H104:$J104)</f>
        <v>0.17</v>
      </c>
      <c r="M104" s="6">
        <f>(Sheet2!$H104*Sheet3!$C$5+Sheet2!$I104*Sheet3!$D$5+Sheet2!$J104*Sheet3!$E$5)/SUM(Sheet2!$H104:$J104)</f>
        <v>0.26750000000000002</v>
      </c>
      <c r="N104" s="6">
        <f t="shared" si="1"/>
        <v>0.77625</v>
      </c>
    </row>
    <row r="105" spans="1:14">
      <c r="A105">
        <v>103</v>
      </c>
      <c r="B105">
        <v>104</v>
      </c>
      <c r="C105" t="s">
        <v>182</v>
      </c>
      <c r="D105" t="s">
        <v>173</v>
      </c>
      <c r="E105">
        <v>4017</v>
      </c>
      <c r="F105">
        <v>35</v>
      </c>
      <c r="G105">
        <v>-110</v>
      </c>
      <c r="H105">
        <f>IF($F105&gt;34,Sheet1!B$6,Sheet1!B$7)</f>
        <v>3</v>
      </c>
      <c r="I105">
        <f>IF($F105&gt;34,Sheet1!C$6,Sheet1!C$7)</f>
        <v>3</v>
      </c>
      <c r="J105">
        <f>IF($F105&gt;34,Sheet1!D$6,Sheet1!D$7)</f>
        <v>6</v>
      </c>
      <c r="K105" s="6">
        <f>(Sheet2!$H105*Sheet3!$C$3+Sheet2!$I105*Sheet3!$D$3+Sheet2!$J105*Sheet3!$E$3)/SUM(Sheet2!$H105:$J105)</f>
        <v>0.72250000000000003</v>
      </c>
      <c r="L105" s="6">
        <f>(Sheet2!$H105*Sheet3!$C$4+Sheet2!$I105*Sheet3!$D$4+Sheet2!$J105*Sheet3!$E$4)/SUM(Sheet2!$H105:$J105)</f>
        <v>0.17</v>
      </c>
      <c r="M105" s="6">
        <f>(Sheet2!$H105*Sheet3!$C$5+Sheet2!$I105*Sheet3!$D$5+Sheet2!$J105*Sheet3!$E$5)/SUM(Sheet2!$H105:$J105)</f>
        <v>0.26750000000000002</v>
      </c>
      <c r="N105" s="6">
        <f t="shared" si="1"/>
        <v>0.77625</v>
      </c>
    </row>
    <row r="106" spans="1:14">
      <c r="A106">
        <v>104</v>
      </c>
      <c r="B106">
        <v>105</v>
      </c>
      <c r="C106" t="s">
        <v>183</v>
      </c>
      <c r="D106" t="s">
        <v>173</v>
      </c>
      <c r="E106">
        <v>4019</v>
      </c>
      <c r="F106">
        <v>32</v>
      </c>
      <c r="G106">
        <v>-112</v>
      </c>
      <c r="H106">
        <f>IF($F106&gt;34,Sheet1!B$6,Sheet1!B$7)</f>
        <v>6</v>
      </c>
      <c r="I106">
        <f>IF($F106&gt;34,Sheet1!C$6,Sheet1!C$7)</f>
        <v>6</v>
      </c>
      <c r="J106">
        <f>IF($F106&gt;34,Sheet1!D$6,Sheet1!D$7)</f>
        <v>0</v>
      </c>
      <c r="K106" s="6">
        <f>(Sheet2!$H106*Sheet3!$C$3+Sheet2!$I106*Sheet3!$D$3+Sheet2!$J106*Sheet3!$E$3)/SUM(Sheet2!$H106:$J106)</f>
        <v>0.76500000000000001</v>
      </c>
      <c r="L106" s="6">
        <f>(Sheet2!$H106*Sheet3!$C$4+Sheet2!$I106*Sheet3!$D$4+Sheet2!$J106*Sheet3!$E$4)/SUM(Sheet2!$H106:$J106)</f>
        <v>0.17</v>
      </c>
      <c r="M106" s="6">
        <f>(Sheet2!$H106*Sheet3!$C$5+Sheet2!$I106*Sheet3!$D$5+Sheet2!$J106*Sheet3!$E$5)/SUM(Sheet2!$H106:$J106)</f>
        <v>0.23500000000000001</v>
      </c>
      <c r="N106" s="6">
        <f t="shared" si="1"/>
        <v>0.79749999999999999</v>
      </c>
    </row>
    <row r="107" spans="1:14">
      <c r="A107">
        <v>105</v>
      </c>
      <c r="B107">
        <v>106</v>
      </c>
      <c r="C107" t="s">
        <v>184</v>
      </c>
      <c r="D107" t="s">
        <v>173</v>
      </c>
      <c r="E107">
        <v>4021</v>
      </c>
      <c r="F107">
        <v>33</v>
      </c>
      <c r="G107">
        <v>-111</v>
      </c>
      <c r="H107">
        <f>IF($F107&gt;34,Sheet1!B$6,Sheet1!B$7)</f>
        <v>6</v>
      </c>
      <c r="I107">
        <f>IF($F107&gt;34,Sheet1!C$6,Sheet1!C$7)</f>
        <v>6</v>
      </c>
      <c r="J107">
        <f>IF($F107&gt;34,Sheet1!D$6,Sheet1!D$7)</f>
        <v>0</v>
      </c>
      <c r="K107" s="6">
        <f>(Sheet2!$H107*Sheet3!$C$3+Sheet2!$I107*Sheet3!$D$3+Sheet2!$J107*Sheet3!$E$3)/SUM(Sheet2!$H107:$J107)</f>
        <v>0.76500000000000001</v>
      </c>
      <c r="L107" s="6">
        <f>(Sheet2!$H107*Sheet3!$C$4+Sheet2!$I107*Sheet3!$D$4+Sheet2!$J107*Sheet3!$E$4)/SUM(Sheet2!$H107:$J107)</f>
        <v>0.17</v>
      </c>
      <c r="M107" s="6">
        <f>(Sheet2!$H107*Sheet3!$C$5+Sheet2!$I107*Sheet3!$D$5+Sheet2!$J107*Sheet3!$E$5)/SUM(Sheet2!$H107:$J107)</f>
        <v>0.23500000000000001</v>
      </c>
      <c r="N107" s="6">
        <f t="shared" si="1"/>
        <v>0.79749999999999999</v>
      </c>
    </row>
    <row r="108" spans="1:14">
      <c r="A108">
        <v>106</v>
      </c>
      <c r="B108">
        <v>107</v>
      </c>
      <c r="C108" t="s">
        <v>185</v>
      </c>
      <c r="D108" t="s">
        <v>173</v>
      </c>
      <c r="E108">
        <v>4023</v>
      </c>
      <c r="F108">
        <v>32</v>
      </c>
      <c r="G108">
        <v>-111</v>
      </c>
      <c r="H108">
        <f>IF($F108&gt;34,Sheet1!B$6,Sheet1!B$7)</f>
        <v>6</v>
      </c>
      <c r="I108">
        <f>IF($F108&gt;34,Sheet1!C$6,Sheet1!C$7)</f>
        <v>6</v>
      </c>
      <c r="J108">
        <f>IF($F108&gt;34,Sheet1!D$6,Sheet1!D$7)</f>
        <v>0</v>
      </c>
      <c r="K108" s="6">
        <f>(Sheet2!$H108*Sheet3!$C$3+Sheet2!$I108*Sheet3!$D$3+Sheet2!$J108*Sheet3!$E$3)/SUM(Sheet2!$H108:$J108)</f>
        <v>0.76500000000000001</v>
      </c>
      <c r="L108" s="6">
        <f>(Sheet2!$H108*Sheet3!$C$4+Sheet2!$I108*Sheet3!$D$4+Sheet2!$J108*Sheet3!$E$4)/SUM(Sheet2!$H108:$J108)</f>
        <v>0.17</v>
      </c>
      <c r="M108" s="6">
        <f>(Sheet2!$H108*Sheet3!$C$5+Sheet2!$I108*Sheet3!$D$5+Sheet2!$J108*Sheet3!$E$5)/SUM(Sheet2!$H108:$J108)</f>
        <v>0.23500000000000001</v>
      </c>
      <c r="N108" s="6">
        <f t="shared" si="1"/>
        <v>0.79749999999999999</v>
      </c>
    </row>
    <row r="109" spans="1:14">
      <c r="A109">
        <v>107</v>
      </c>
      <c r="B109">
        <v>108</v>
      </c>
      <c r="C109" t="s">
        <v>186</v>
      </c>
      <c r="D109" t="s">
        <v>173</v>
      </c>
      <c r="E109">
        <v>4025</v>
      </c>
      <c r="F109">
        <v>35</v>
      </c>
      <c r="G109">
        <v>-113</v>
      </c>
      <c r="H109">
        <f>IF($F109&gt;34,Sheet1!B$6,Sheet1!B$7)</f>
        <v>3</v>
      </c>
      <c r="I109">
        <f>IF($F109&gt;34,Sheet1!C$6,Sheet1!C$7)</f>
        <v>3</v>
      </c>
      <c r="J109">
        <f>IF($F109&gt;34,Sheet1!D$6,Sheet1!D$7)</f>
        <v>6</v>
      </c>
      <c r="K109" s="6">
        <f>(Sheet2!$H109*Sheet3!$C$3+Sheet2!$I109*Sheet3!$D$3+Sheet2!$J109*Sheet3!$E$3)/SUM(Sheet2!$H109:$J109)</f>
        <v>0.72250000000000003</v>
      </c>
      <c r="L109" s="6">
        <f>(Sheet2!$H109*Sheet3!$C$4+Sheet2!$I109*Sheet3!$D$4+Sheet2!$J109*Sheet3!$E$4)/SUM(Sheet2!$H109:$J109)</f>
        <v>0.17</v>
      </c>
      <c r="M109" s="6">
        <f>(Sheet2!$H109*Sheet3!$C$5+Sheet2!$I109*Sheet3!$D$5+Sheet2!$J109*Sheet3!$E$5)/SUM(Sheet2!$H109:$J109)</f>
        <v>0.26750000000000002</v>
      </c>
      <c r="N109" s="6">
        <f t="shared" si="1"/>
        <v>0.77625</v>
      </c>
    </row>
    <row r="110" spans="1:14">
      <c r="A110">
        <v>108</v>
      </c>
      <c r="B110">
        <v>109</v>
      </c>
      <c r="C110" t="s">
        <v>187</v>
      </c>
      <c r="D110" t="s">
        <v>173</v>
      </c>
      <c r="E110">
        <v>4027</v>
      </c>
      <c r="F110">
        <v>33</v>
      </c>
      <c r="G110">
        <v>-114</v>
      </c>
      <c r="H110">
        <f>IF($F110&gt;34,Sheet1!B$6,Sheet1!B$7)</f>
        <v>6</v>
      </c>
      <c r="I110">
        <f>IF($F110&gt;34,Sheet1!C$6,Sheet1!C$7)</f>
        <v>6</v>
      </c>
      <c r="J110">
        <f>IF($F110&gt;34,Sheet1!D$6,Sheet1!D$7)</f>
        <v>0</v>
      </c>
      <c r="K110" s="6">
        <f>(Sheet2!$H110*Sheet3!$C$3+Sheet2!$I110*Sheet3!$D$3+Sheet2!$J110*Sheet3!$E$3)/SUM(Sheet2!$H110:$J110)</f>
        <v>0.76500000000000001</v>
      </c>
      <c r="L110" s="6">
        <f>(Sheet2!$H110*Sheet3!$C$4+Sheet2!$I110*Sheet3!$D$4+Sheet2!$J110*Sheet3!$E$4)/SUM(Sheet2!$H110:$J110)</f>
        <v>0.17</v>
      </c>
      <c r="M110" s="6">
        <f>(Sheet2!$H110*Sheet3!$C$5+Sheet2!$I110*Sheet3!$D$5+Sheet2!$J110*Sheet3!$E$5)/SUM(Sheet2!$H110:$J110)</f>
        <v>0.23500000000000001</v>
      </c>
      <c r="N110" s="6">
        <f t="shared" si="1"/>
        <v>0.79749999999999999</v>
      </c>
    </row>
    <row r="111" spans="1:14">
      <c r="A111">
        <v>109</v>
      </c>
      <c r="B111">
        <v>110</v>
      </c>
      <c r="C111" t="s">
        <v>188</v>
      </c>
      <c r="D111" t="s">
        <v>188</v>
      </c>
      <c r="E111">
        <v>5001</v>
      </c>
      <c r="F111">
        <v>34</v>
      </c>
      <c r="G111">
        <v>-91</v>
      </c>
      <c r="H111">
        <v>5</v>
      </c>
      <c r="I111">
        <v>3</v>
      </c>
      <c r="J111">
        <v>4</v>
      </c>
      <c r="K111" s="6">
        <f>(Sheet2!$H111*Sheet3!$C$3+Sheet2!$I111*Sheet3!$D$3+Sheet2!$J111*Sheet3!$E$3)/SUM(Sheet2!$H111:$J111)</f>
        <v>0.74083333333333334</v>
      </c>
      <c r="L111" s="6">
        <f>(Sheet2!$H111*Sheet3!$C$4+Sheet2!$I111*Sheet3!$D$4+Sheet2!$J111*Sheet3!$E$4)/SUM(Sheet2!$H111:$J111)</f>
        <v>0.17</v>
      </c>
      <c r="M111" s="6">
        <f>(Sheet2!$H111*Sheet3!$C$5+Sheet2!$I111*Sheet3!$D$5+Sheet2!$J111*Sheet3!$E$5)/SUM(Sheet2!$H111:$J111)</f>
        <v>0.2525</v>
      </c>
      <c r="N111" s="6">
        <f t="shared" si="1"/>
        <v>0.78541666666666665</v>
      </c>
    </row>
    <row r="112" spans="1:14">
      <c r="A112">
        <v>110</v>
      </c>
      <c r="B112">
        <v>111</v>
      </c>
      <c r="C112" t="s">
        <v>189</v>
      </c>
      <c r="D112" t="s">
        <v>188</v>
      </c>
      <c r="E112">
        <v>5003</v>
      </c>
      <c r="F112">
        <v>33</v>
      </c>
      <c r="G112">
        <v>-92</v>
      </c>
      <c r="H112">
        <v>5</v>
      </c>
      <c r="I112">
        <v>3</v>
      </c>
      <c r="J112">
        <v>4</v>
      </c>
      <c r="K112" s="6">
        <f>(Sheet2!$H112*Sheet3!$C$3+Sheet2!$I112*Sheet3!$D$3+Sheet2!$J112*Sheet3!$E$3)/SUM(Sheet2!$H112:$J112)</f>
        <v>0.74083333333333334</v>
      </c>
      <c r="L112" s="6">
        <f>(Sheet2!$H112*Sheet3!$C$4+Sheet2!$I112*Sheet3!$D$4+Sheet2!$J112*Sheet3!$E$4)/SUM(Sheet2!$H112:$J112)</f>
        <v>0.17</v>
      </c>
      <c r="M112" s="6">
        <f>(Sheet2!$H112*Sheet3!$C$5+Sheet2!$I112*Sheet3!$D$5+Sheet2!$J112*Sheet3!$E$5)/SUM(Sheet2!$H112:$J112)</f>
        <v>0.2525</v>
      </c>
      <c r="N112" s="6">
        <f t="shared" si="1"/>
        <v>0.78541666666666665</v>
      </c>
    </row>
    <row r="113" spans="1:14">
      <c r="A113">
        <v>111</v>
      </c>
      <c r="B113">
        <v>112</v>
      </c>
      <c r="C113" t="s">
        <v>190</v>
      </c>
      <c r="D113" t="s">
        <v>188</v>
      </c>
      <c r="E113">
        <v>5005</v>
      </c>
      <c r="F113">
        <v>36</v>
      </c>
      <c r="G113">
        <v>-92</v>
      </c>
      <c r="H113">
        <v>5</v>
      </c>
      <c r="I113">
        <v>3</v>
      </c>
      <c r="J113">
        <v>4</v>
      </c>
      <c r="K113" s="6">
        <f>(Sheet2!$H113*Sheet3!$C$3+Sheet2!$I113*Sheet3!$D$3+Sheet2!$J113*Sheet3!$E$3)/SUM(Sheet2!$H113:$J113)</f>
        <v>0.74083333333333334</v>
      </c>
      <c r="L113" s="6">
        <f>(Sheet2!$H113*Sheet3!$C$4+Sheet2!$I113*Sheet3!$D$4+Sheet2!$J113*Sheet3!$E$4)/SUM(Sheet2!$H113:$J113)</f>
        <v>0.17</v>
      </c>
      <c r="M113" s="6">
        <f>(Sheet2!$H113*Sheet3!$C$5+Sheet2!$I113*Sheet3!$D$5+Sheet2!$J113*Sheet3!$E$5)/SUM(Sheet2!$H113:$J113)</f>
        <v>0.2525</v>
      </c>
      <c r="N113" s="6">
        <f t="shared" si="1"/>
        <v>0.78541666666666665</v>
      </c>
    </row>
    <row r="114" spans="1:14">
      <c r="A114">
        <v>112</v>
      </c>
      <c r="B114">
        <v>113</v>
      </c>
      <c r="C114" t="s">
        <v>191</v>
      </c>
      <c r="D114" t="s">
        <v>188</v>
      </c>
      <c r="E114">
        <v>5007</v>
      </c>
      <c r="F114">
        <v>36</v>
      </c>
      <c r="G114">
        <v>-94</v>
      </c>
      <c r="H114">
        <v>5</v>
      </c>
      <c r="I114">
        <v>3</v>
      </c>
      <c r="J114">
        <v>4</v>
      </c>
      <c r="K114" s="6">
        <f>(Sheet2!$H114*Sheet3!$C$3+Sheet2!$I114*Sheet3!$D$3+Sheet2!$J114*Sheet3!$E$3)/SUM(Sheet2!$H114:$J114)</f>
        <v>0.74083333333333334</v>
      </c>
      <c r="L114" s="6">
        <f>(Sheet2!$H114*Sheet3!$C$4+Sheet2!$I114*Sheet3!$D$4+Sheet2!$J114*Sheet3!$E$4)/SUM(Sheet2!$H114:$J114)</f>
        <v>0.17</v>
      </c>
      <c r="M114" s="6">
        <f>(Sheet2!$H114*Sheet3!$C$5+Sheet2!$I114*Sheet3!$D$5+Sheet2!$J114*Sheet3!$E$5)/SUM(Sheet2!$H114:$J114)</f>
        <v>0.2525</v>
      </c>
      <c r="N114" s="6">
        <f t="shared" si="1"/>
        <v>0.78541666666666665</v>
      </c>
    </row>
    <row r="115" spans="1:14">
      <c r="A115">
        <v>113</v>
      </c>
      <c r="B115">
        <v>114</v>
      </c>
      <c r="C115" t="s">
        <v>192</v>
      </c>
      <c r="D115" t="s">
        <v>188</v>
      </c>
      <c r="E115">
        <v>5009</v>
      </c>
      <c r="F115">
        <v>36</v>
      </c>
      <c r="G115">
        <v>-93</v>
      </c>
      <c r="H115">
        <v>5</v>
      </c>
      <c r="I115">
        <v>3</v>
      </c>
      <c r="J115">
        <v>4</v>
      </c>
      <c r="K115" s="6">
        <f>(Sheet2!$H115*Sheet3!$C$3+Sheet2!$I115*Sheet3!$D$3+Sheet2!$J115*Sheet3!$E$3)/SUM(Sheet2!$H115:$J115)</f>
        <v>0.74083333333333334</v>
      </c>
      <c r="L115" s="6">
        <f>(Sheet2!$H115*Sheet3!$C$4+Sheet2!$I115*Sheet3!$D$4+Sheet2!$J115*Sheet3!$E$4)/SUM(Sheet2!$H115:$J115)</f>
        <v>0.17</v>
      </c>
      <c r="M115" s="6">
        <f>(Sheet2!$H115*Sheet3!$C$5+Sheet2!$I115*Sheet3!$D$5+Sheet2!$J115*Sheet3!$E$5)/SUM(Sheet2!$H115:$J115)</f>
        <v>0.2525</v>
      </c>
      <c r="N115" s="6">
        <f t="shared" si="1"/>
        <v>0.78541666666666665</v>
      </c>
    </row>
    <row r="116" spans="1:14">
      <c r="A116">
        <v>114</v>
      </c>
      <c r="B116">
        <v>115</v>
      </c>
      <c r="C116" t="s">
        <v>193</v>
      </c>
      <c r="D116" t="s">
        <v>188</v>
      </c>
      <c r="E116">
        <v>5011</v>
      </c>
      <c r="F116">
        <v>33</v>
      </c>
      <c r="G116">
        <v>-92</v>
      </c>
      <c r="H116">
        <v>5</v>
      </c>
      <c r="I116">
        <v>3</v>
      </c>
      <c r="J116">
        <v>4</v>
      </c>
      <c r="K116" s="6">
        <f>(Sheet2!$H116*Sheet3!$C$3+Sheet2!$I116*Sheet3!$D$3+Sheet2!$J116*Sheet3!$E$3)/SUM(Sheet2!$H116:$J116)</f>
        <v>0.74083333333333334</v>
      </c>
      <c r="L116" s="6">
        <f>(Sheet2!$H116*Sheet3!$C$4+Sheet2!$I116*Sheet3!$D$4+Sheet2!$J116*Sheet3!$E$4)/SUM(Sheet2!$H116:$J116)</f>
        <v>0.17</v>
      </c>
      <c r="M116" s="6">
        <f>(Sheet2!$H116*Sheet3!$C$5+Sheet2!$I116*Sheet3!$D$5+Sheet2!$J116*Sheet3!$E$5)/SUM(Sheet2!$H116:$J116)</f>
        <v>0.2525</v>
      </c>
      <c r="N116" s="6">
        <f t="shared" si="1"/>
        <v>0.78541666666666665</v>
      </c>
    </row>
    <row r="117" spans="1:14">
      <c r="A117">
        <v>115</v>
      </c>
      <c r="B117">
        <v>116</v>
      </c>
      <c r="C117" t="s">
        <v>84</v>
      </c>
      <c r="D117" t="s">
        <v>188</v>
      </c>
      <c r="E117">
        <v>5013</v>
      </c>
      <c r="F117">
        <v>34</v>
      </c>
      <c r="G117">
        <v>-93</v>
      </c>
      <c r="H117">
        <v>5</v>
      </c>
      <c r="I117">
        <v>3</v>
      </c>
      <c r="J117">
        <v>4</v>
      </c>
      <c r="K117" s="6">
        <f>(Sheet2!$H117*Sheet3!$C$3+Sheet2!$I117*Sheet3!$D$3+Sheet2!$J117*Sheet3!$E$3)/SUM(Sheet2!$H117:$J117)</f>
        <v>0.74083333333333334</v>
      </c>
      <c r="L117" s="6">
        <f>(Sheet2!$H117*Sheet3!$C$4+Sheet2!$I117*Sheet3!$D$4+Sheet2!$J117*Sheet3!$E$4)/SUM(Sheet2!$H117:$J117)</f>
        <v>0.17</v>
      </c>
      <c r="M117" s="6">
        <f>(Sheet2!$H117*Sheet3!$C$5+Sheet2!$I117*Sheet3!$D$5+Sheet2!$J117*Sheet3!$E$5)/SUM(Sheet2!$H117:$J117)</f>
        <v>0.2525</v>
      </c>
      <c r="N117" s="6">
        <f t="shared" si="1"/>
        <v>0.78541666666666665</v>
      </c>
    </row>
    <row r="118" spans="1:14">
      <c r="A118">
        <v>116</v>
      </c>
      <c r="B118">
        <v>117</v>
      </c>
      <c r="C118" t="s">
        <v>194</v>
      </c>
      <c r="D118" t="s">
        <v>188</v>
      </c>
      <c r="E118">
        <v>5015</v>
      </c>
      <c r="F118">
        <v>36</v>
      </c>
      <c r="G118">
        <v>-94</v>
      </c>
      <c r="H118">
        <v>5</v>
      </c>
      <c r="I118">
        <v>3</v>
      </c>
      <c r="J118">
        <v>4</v>
      </c>
      <c r="K118" s="6">
        <f>(Sheet2!$H118*Sheet3!$C$3+Sheet2!$I118*Sheet3!$D$3+Sheet2!$J118*Sheet3!$E$3)/SUM(Sheet2!$H118:$J118)</f>
        <v>0.74083333333333334</v>
      </c>
      <c r="L118" s="6">
        <f>(Sheet2!$H118*Sheet3!$C$4+Sheet2!$I118*Sheet3!$D$4+Sheet2!$J118*Sheet3!$E$4)/SUM(Sheet2!$H118:$J118)</f>
        <v>0.17</v>
      </c>
      <c r="M118" s="6">
        <f>(Sheet2!$H118*Sheet3!$C$5+Sheet2!$I118*Sheet3!$D$5+Sheet2!$J118*Sheet3!$E$5)/SUM(Sheet2!$H118:$J118)</f>
        <v>0.2525</v>
      </c>
      <c r="N118" s="6">
        <f t="shared" si="1"/>
        <v>0.78541666666666665</v>
      </c>
    </row>
    <row r="119" spans="1:14">
      <c r="A119">
        <v>117</v>
      </c>
      <c r="B119">
        <v>118</v>
      </c>
      <c r="C119" t="s">
        <v>195</v>
      </c>
      <c r="D119" t="s">
        <v>188</v>
      </c>
      <c r="E119">
        <v>5017</v>
      </c>
      <c r="F119">
        <v>33</v>
      </c>
      <c r="G119">
        <v>-91</v>
      </c>
      <c r="H119">
        <v>5</v>
      </c>
      <c r="I119">
        <v>3</v>
      </c>
      <c r="J119">
        <v>4</v>
      </c>
      <c r="K119" s="6">
        <f>(Sheet2!$H119*Sheet3!$C$3+Sheet2!$I119*Sheet3!$D$3+Sheet2!$J119*Sheet3!$E$3)/SUM(Sheet2!$H119:$J119)</f>
        <v>0.74083333333333334</v>
      </c>
      <c r="L119" s="6">
        <f>(Sheet2!$H119*Sheet3!$C$4+Sheet2!$I119*Sheet3!$D$4+Sheet2!$J119*Sheet3!$E$4)/SUM(Sheet2!$H119:$J119)</f>
        <v>0.17</v>
      </c>
      <c r="M119" s="6">
        <f>(Sheet2!$H119*Sheet3!$C$5+Sheet2!$I119*Sheet3!$D$5+Sheet2!$J119*Sheet3!$E$5)/SUM(Sheet2!$H119:$J119)</f>
        <v>0.2525</v>
      </c>
      <c r="N119" s="6">
        <f t="shared" si="1"/>
        <v>0.78541666666666665</v>
      </c>
    </row>
    <row r="120" spans="1:14">
      <c r="A120">
        <v>118</v>
      </c>
      <c r="B120">
        <v>119</v>
      </c>
      <c r="C120" t="s">
        <v>196</v>
      </c>
      <c r="D120" t="s">
        <v>188</v>
      </c>
      <c r="E120">
        <v>5019</v>
      </c>
      <c r="F120">
        <v>34</v>
      </c>
      <c r="G120">
        <v>-93</v>
      </c>
      <c r="H120">
        <v>5</v>
      </c>
      <c r="I120">
        <v>3</v>
      </c>
      <c r="J120">
        <v>4</v>
      </c>
      <c r="K120" s="6">
        <f>(Sheet2!$H120*Sheet3!$C$3+Sheet2!$I120*Sheet3!$D$3+Sheet2!$J120*Sheet3!$E$3)/SUM(Sheet2!$H120:$J120)</f>
        <v>0.74083333333333334</v>
      </c>
      <c r="L120" s="6">
        <f>(Sheet2!$H120*Sheet3!$C$4+Sheet2!$I120*Sheet3!$D$4+Sheet2!$J120*Sheet3!$E$4)/SUM(Sheet2!$H120:$J120)</f>
        <v>0.17</v>
      </c>
      <c r="M120" s="6">
        <f>(Sheet2!$H120*Sheet3!$C$5+Sheet2!$I120*Sheet3!$D$5+Sheet2!$J120*Sheet3!$E$5)/SUM(Sheet2!$H120:$J120)</f>
        <v>0.2525</v>
      </c>
      <c r="N120" s="6">
        <f t="shared" si="1"/>
        <v>0.78541666666666665</v>
      </c>
    </row>
    <row r="121" spans="1:14">
      <c r="A121">
        <v>119</v>
      </c>
      <c r="B121">
        <v>120</v>
      </c>
      <c r="C121" t="s">
        <v>90</v>
      </c>
      <c r="D121" t="s">
        <v>188</v>
      </c>
      <c r="E121">
        <v>5021</v>
      </c>
      <c r="F121">
        <v>36</v>
      </c>
      <c r="G121">
        <v>-90</v>
      </c>
      <c r="H121">
        <v>5</v>
      </c>
      <c r="I121">
        <v>3</v>
      </c>
      <c r="J121">
        <v>4</v>
      </c>
      <c r="K121" s="6">
        <f>(Sheet2!$H121*Sheet3!$C$3+Sheet2!$I121*Sheet3!$D$3+Sheet2!$J121*Sheet3!$E$3)/SUM(Sheet2!$H121:$J121)</f>
        <v>0.74083333333333334</v>
      </c>
      <c r="L121" s="6">
        <f>(Sheet2!$H121*Sheet3!$C$4+Sheet2!$I121*Sheet3!$D$4+Sheet2!$J121*Sheet3!$E$4)/SUM(Sheet2!$H121:$J121)</f>
        <v>0.17</v>
      </c>
      <c r="M121" s="6">
        <f>(Sheet2!$H121*Sheet3!$C$5+Sheet2!$I121*Sheet3!$D$5+Sheet2!$J121*Sheet3!$E$5)/SUM(Sheet2!$H121:$J121)</f>
        <v>0.2525</v>
      </c>
      <c r="N121" s="6">
        <f t="shared" si="1"/>
        <v>0.78541666666666665</v>
      </c>
    </row>
    <row r="122" spans="1:14">
      <c r="A122">
        <v>120</v>
      </c>
      <c r="B122">
        <v>121</v>
      </c>
      <c r="C122" t="s">
        <v>91</v>
      </c>
      <c r="D122" t="s">
        <v>188</v>
      </c>
      <c r="E122">
        <v>5023</v>
      </c>
      <c r="F122">
        <v>36</v>
      </c>
      <c r="G122">
        <v>-92</v>
      </c>
      <c r="H122">
        <v>5</v>
      </c>
      <c r="I122">
        <v>3</v>
      </c>
      <c r="J122">
        <v>4</v>
      </c>
      <c r="K122" s="6">
        <f>(Sheet2!$H122*Sheet3!$C$3+Sheet2!$I122*Sheet3!$D$3+Sheet2!$J122*Sheet3!$E$3)/SUM(Sheet2!$H122:$J122)</f>
        <v>0.74083333333333334</v>
      </c>
      <c r="L122" s="6">
        <f>(Sheet2!$H122*Sheet3!$C$4+Sheet2!$I122*Sheet3!$D$4+Sheet2!$J122*Sheet3!$E$4)/SUM(Sheet2!$H122:$J122)</f>
        <v>0.17</v>
      </c>
      <c r="M122" s="6">
        <f>(Sheet2!$H122*Sheet3!$C$5+Sheet2!$I122*Sheet3!$D$5+Sheet2!$J122*Sheet3!$E$5)/SUM(Sheet2!$H122:$J122)</f>
        <v>0.2525</v>
      </c>
      <c r="N122" s="6">
        <f t="shared" si="1"/>
        <v>0.78541666666666665</v>
      </c>
    </row>
    <row r="123" spans="1:14">
      <c r="A123">
        <v>121</v>
      </c>
      <c r="B123">
        <v>122</v>
      </c>
      <c r="C123" t="s">
        <v>197</v>
      </c>
      <c r="D123" t="s">
        <v>188</v>
      </c>
      <c r="E123">
        <v>5025</v>
      </c>
      <c r="F123">
        <v>34</v>
      </c>
      <c r="G123">
        <v>-92</v>
      </c>
      <c r="H123">
        <v>5</v>
      </c>
      <c r="I123">
        <v>3</v>
      </c>
      <c r="J123">
        <v>4</v>
      </c>
      <c r="K123" s="6">
        <f>(Sheet2!$H123*Sheet3!$C$3+Sheet2!$I123*Sheet3!$D$3+Sheet2!$J123*Sheet3!$E$3)/SUM(Sheet2!$H123:$J123)</f>
        <v>0.74083333333333334</v>
      </c>
      <c r="L123" s="6">
        <f>(Sheet2!$H123*Sheet3!$C$4+Sheet2!$I123*Sheet3!$D$4+Sheet2!$J123*Sheet3!$E$4)/SUM(Sheet2!$H123:$J123)</f>
        <v>0.17</v>
      </c>
      <c r="M123" s="6">
        <f>(Sheet2!$H123*Sheet3!$C$5+Sheet2!$I123*Sheet3!$D$5+Sheet2!$J123*Sheet3!$E$5)/SUM(Sheet2!$H123:$J123)</f>
        <v>0.2525</v>
      </c>
      <c r="N123" s="6">
        <f t="shared" si="1"/>
        <v>0.78541666666666665</v>
      </c>
    </row>
    <row r="124" spans="1:14">
      <c r="A124">
        <v>122</v>
      </c>
      <c r="B124">
        <v>123</v>
      </c>
      <c r="C124" t="s">
        <v>198</v>
      </c>
      <c r="D124" t="s">
        <v>188</v>
      </c>
      <c r="E124">
        <v>5027</v>
      </c>
      <c r="F124">
        <v>33</v>
      </c>
      <c r="G124">
        <v>-93</v>
      </c>
      <c r="H124">
        <v>5</v>
      </c>
      <c r="I124">
        <v>3</v>
      </c>
      <c r="J124">
        <v>4</v>
      </c>
      <c r="K124" s="6">
        <f>(Sheet2!$H124*Sheet3!$C$3+Sheet2!$I124*Sheet3!$D$3+Sheet2!$J124*Sheet3!$E$3)/SUM(Sheet2!$H124:$J124)</f>
        <v>0.74083333333333334</v>
      </c>
      <c r="L124" s="6">
        <f>(Sheet2!$H124*Sheet3!$C$4+Sheet2!$I124*Sheet3!$D$4+Sheet2!$J124*Sheet3!$E$4)/SUM(Sheet2!$H124:$J124)</f>
        <v>0.17</v>
      </c>
      <c r="M124" s="6">
        <f>(Sheet2!$H124*Sheet3!$C$5+Sheet2!$I124*Sheet3!$D$5+Sheet2!$J124*Sheet3!$E$5)/SUM(Sheet2!$H124:$J124)</f>
        <v>0.2525</v>
      </c>
      <c r="N124" s="6">
        <f t="shared" si="1"/>
        <v>0.78541666666666665</v>
      </c>
    </row>
    <row r="125" spans="1:14">
      <c r="A125">
        <v>123</v>
      </c>
      <c r="B125">
        <v>124</v>
      </c>
      <c r="C125" t="s">
        <v>199</v>
      </c>
      <c r="D125" t="s">
        <v>188</v>
      </c>
      <c r="E125">
        <v>5029</v>
      </c>
      <c r="F125">
        <v>35</v>
      </c>
      <c r="G125">
        <v>-93</v>
      </c>
      <c r="H125">
        <v>5</v>
      </c>
      <c r="I125">
        <v>3</v>
      </c>
      <c r="J125">
        <v>4</v>
      </c>
      <c r="K125" s="6">
        <f>(Sheet2!$H125*Sheet3!$C$3+Sheet2!$I125*Sheet3!$D$3+Sheet2!$J125*Sheet3!$E$3)/SUM(Sheet2!$H125:$J125)</f>
        <v>0.74083333333333334</v>
      </c>
      <c r="L125" s="6">
        <f>(Sheet2!$H125*Sheet3!$C$4+Sheet2!$I125*Sheet3!$D$4+Sheet2!$J125*Sheet3!$E$4)/SUM(Sheet2!$H125:$J125)</f>
        <v>0.17</v>
      </c>
      <c r="M125" s="6">
        <f>(Sheet2!$H125*Sheet3!$C$5+Sheet2!$I125*Sheet3!$D$5+Sheet2!$J125*Sheet3!$E$5)/SUM(Sheet2!$H125:$J125)</f>
        <v>0.2525</v>
      </c>
      <c r="N125" s="6">
        <f t="shared" si="1"/>
        <v>0.78541666666666665</v>
      </c>
    </row>
    <row r="126" spans="1:14">
      <c r="A126">
        <v>124</v>
      </c>
      <c r="B126">
        <v>125</v>
      </c>
      <c r="C126" t="s">
        <v>200</v>
      </c>
      <c r="D126" t="s">
        <v>188</v>
      </c>
      <c r="E126">
        <v>5031</v>
      </c>
      <c r="F126">
        <v>36</v>
      </c>
      <c r="G126">
        <v>-91</v>
      </c>
      <c r="H126">
        <v>5</v>
      </c>
      <c r="I126">
        <v>3</v>
      </c>
      <c r="J126">
        <v>4</v>
      </c>
      <c r="K126" s="6">
        <f>(Sheet2!$H126*Sheet3!$C$3+Sheet2!$I126*Sheet3!$D$3+Sheet2!$J126*Sheet3!$E$3)/SUM(Sheet2!$H126:$J126)</f>
        <v>0.74083333333333334</v>
      </c>
      <c r="L126" s="6">
        <f>(Sheet2!$H126*Sheet3!$C$4+Sheet2!$I126*Sheet3!$D$4+Sheet2!$J126*Sheet3!$E$4)/SUM(Sheet2!$H126:$J126)</f>
        <v>0.17</v>
      </c>
      <c r="M126" s="6">
        <f>(Sheet2!$H126*Sheet3!$C$5+Sheet2!$I126*Sheet3!$D$5+Sheet2!$J126*Sheet3!$E$5)/SUM(Sheet2!$H126:$J126)</f>
        <v>0.2525</v>
      </c>
      <c r="N126" s="6">
        <f t="shared" si="1"/>
        <v>0.78541666666666665</v>
      </c>
    </row>
    <row r="127" spans="1:14">
      <c r="A127">
        <v>125</v>
      </c>
      <c r="B127">
        <v>126</v>
      </c>
      <c r="C127" t="s">
        <v>201</v>
      </c>
      <c r="D127" t="s">
        <v>188</v>
      </c>
      <c r="E127">
        <v>5033</v>
      </c>
      <c r="F127">
        <v>36</v>
      </c>
      <c r="G127">
        <v>-94</v>
      </c>
      <c r="H127">
        <v>5</v>
      </c>
      <c r="I127">
        <v>3</v>
      </c>
      <c r="J127">
        <v>4</v>
      </c>
      <c r="K127" s="6">
        <f>(Sheet2!$H127*Sheet3!$C$3+Sheet2!$I127*Sheet3!$D$3+Sheet2!$J127*Sheet3!$E$3)/SUM(Sheet2!$H127:$J127)</f>
        <v>0.74083333333333334</v>
      </c>
      <c r="L127" s="6">
        <f>(Sheet2!$H127*Sheet3!$C$4+Sheet2!$I127*Sheet3!$D$4+Sheet2!$J127*Sheet3!$E$4)/SUM(Sheet2!$H127:$J127)</f>
        <v>0.17</v>
      </c>
      <c r="M127" s="6">
        <f>(Sheet2!$H127*Sheet3!$C$5+Sheet2!$I127*Sheet3!$D$5+Sheet2!$J127*Sheet3!$E$5)/SUM(Sheet2!$H127:$J127)</f>
        <v>0.2525</v>
      </c>
      <c r="N127" s="6">
        <f t="shared" si="1"/>
        <v>0.78541666666666665</v>
      </c>
    </row>
    <row r="128" spans="1:14">
      <c r="A128">
        <v>126</v>
      </c>
      <c r="B128">
        <v>127</v>
      </c>
      <c r="C128" t="s">
        <v>202</v>
      </c>
      <c r="D128" t="s">
        <v>188</v>
      </c>
      <c r="E128">
        <v>5035</v>
      </c>
      <c r="F128">
        <v>35</v>
      </c>
      <c r="G128">
        <v>-90</v>
      </c>
      <c r="H128">
        <v>5</v>
      </c>
      <c r="I128">
        <v>3</v>
      </c>
      <c r="J128">
        <v>4</v>
      </c>
      <c r="K128" s="6">
        <f>(Sheet2!$H128*Sheet3!$C$3+Sheet2!$I128*Sheet3!$D$3+Sheet2!$J128*Sheet3!$E$3)/SUM(Sheet2!$H128:$J128)</f>
        <v>0.74083333333333334</v>
      </c>
      <c r="L128" s="6">
        <f>(Sheet2!$H128*Sheet3!$C$4+Sheet2!$I128*Sheet3!$D$4+Sheet2!$J128*Sheet3!$E$4)/SUM(Sheet2!$H128:$J128)</f>
        <v>0.17</v>
      </c>
      <c r="M128" s="6">
        <f>(Sheet2!$H128*Sheet3!$C$5+Sheet2!$I128*Sheet3!$D$5+Sheet2!$J128*Sheet3!$E$5)/SUM(Sheet2!$H128:$J128)</f>
        <v>0.2525</v>
      </c>
      <c r="N128" s="6">
        <f t="shared" si="1"/>
        <v>0.78541666666666665</v>
      </c>
    </row>
    <row r="129" spans="1:14">
      <c r="A129">
        <v>127</v>
      </c>
      <c r="B129">
        <v>128</v>
      </c>
      <c r="C129" t="s">
        <v>203</v>
      </c>
      <c r="D129" t="s">
        <v>188</v>
      </c>
      <c r="E129">
        <v>5037</v>
      </c>
      <c r="F129">
        <v>35</v>
      </c>
      <c r="G129">
        <v>-91</v>
      </c>
      <c r="H129">
        <v>5</v>
      </c>
      <c r="I129">
        <v>3</v>
      </c>
      <c r="J129">
        <v>4</v>
      </c>
      <c r="K129" s="6">
        <f>(Sheet2!$H129*Sheet3!$C$3+Sheet2!$I129*Sheet3!$D$3+Sheet2!$J129*Sheet3!$E$3)/SUM(Sheet2!$H129:$J129)</f>
        <v>0.74083333333333334</v>
      </c>
      <c r="L129" s="6">
        <f>(Sheet2!$H129*Sheet3!$C$4+Sheet2!$I129*Sheet3!$D$4+Sheet2!$J129*Sheet3!$E$4)/SUM(Sheet2!$H129:$J129)</f>
        <v>0.17</v>
      </c>
      <c r="M129" s="6">
        <f>(Sheet2!$H129*Sheet3!$C$5+Sheet2!$I129*Sheet3!$D$5+Sheet2!$J129*Sheet3!$E$5)/SUM(Sheet2!$H129:$J129)</f>
        <v>0.2525</v>
      </c>
      <c r="N129" s="6">
        <f t="shared" si="1"/>
        <v>0.78541666666666665</v>
      </c>
    </row>
    <row r="130" spans="1:14">
      <c r="A130">
        <v>128</v>
      </c>
      <c r="B130">
        <v>129</v>
      </c>
      <c r="C130" t="s">
        <v>100</v>
      </c>
      <c r="D130" t="s">
        <v>188</v>
      </c>
      <c r="E130">
        <v>5039</v>
      </c>
      <c r="F130">
        <v>34</v>
      </c>
      <c r="G130">
        <v>-93</v>
      </c>
      <c r="H130">
        <v>5</v>
      </c>
      <c r="I130">
        <v>3</v>
      </c>
      <c r="J130">
        <v>4</v>
      </c>
      <c r="K130" s="6">
        <f>(Sheet2!$H130*Sheet3!$C$3+Sheet2!$I130*Sheet3!$D$3+Sheet2!$J130*Sheet3!$E$3)/SUM(Sheet2!$H130:$J130)</f>
        <v>0.74083333333333334</v>
      </c>
      <c r="L130" s="6">
        <f>(Sheet2!$H130*Sheet3!$C$4+Sheet2!$I130*Sheet3!$D$4+Sheet2!$J130*Sheet3!$E$4)/SUM(Sheet2!$H130:$J130)</f>
        <v>0.17</v>
      </c>
      <c r="M130" s="6">
        <f>(Sheet2!$H130*Sheet3!$C$5+Sheet2!$I130*Sheet3!$D$5+Sheet2!$J130*Sheet3!$E$5)/SUM(Sheet2!$H130:$J130)</f>
        <v>0.2525</v>
      </c>
      <c r="N130" s="6">
        <f t="shared" si="1"/>
        <v>0.78541666666666665</v>
      </c>
    </row>
    <row r="131" spans="1:14">
      <c r="A131">
        <v>129</v>
      </c>
      <c r="B131">
        <v>130</v>
      </c>
      <c r="C131" t="s">
        <v>204</v>
      </c>
      <c r="D131" t="s">
        <v>188</v>
      </c>
      <c r="E131">
        <v>5041</v>
      </c>
      <c r="F131">
        <v>34</v>
      </c>
      <c r="G131">
        <v>-91</v>
      </c>
      <c r="H131">
        <v>5</v>
      </c>
      <c r="I131">
        <v>3</v>
      </c>
      <c r="J131">
        <v>4</v>
      </c>
      <c r="K131" s="6">
        <f>(Sheet2!$H131*Sheet3!$C$3+Sheet2!$I131*Sheet3!$D$3+Sheet2!$J131*Sheet3!$E$3)/SUM(Sheet2!$H131:$J131)</f>
        <v>0.74083333333333334</v>
      </c>
      <c r="L131" s="6">
        <f>(Sheet2!$H131*Sheet3!$C$4+Sheet2!$I131*Sheet3!$D$4+Sheet2!$J131*Sheet3!$E$4)/SUM(Sheet2!$H131:$J131)</f>
        <v>0.17</v>
      </c>
      <c r="M131" s="6">
        <f>(Sheet2!$H131*Sheet3!$C$5+Sheet2!$I131*Sheet3!$D$5+Sheet2!$J131*Sheet3!$E$5)/SUM(Sheet2!$H131:$J131)</f>
        <v>0.2525</v>
      </c>
      <c r="N131" s="6">
        <f t="shared" ref="N131:N194" si="2">(K131+(1-L131))/2</f>
        <v>0.78541666666666665</v>
      </c>
    </row>
    <row r="132" spans="1:14">
      <c r="A132">
        <v>130</v>
      </c>
      <c r="B132">
        <v>131</v>
      </c>
      <c r="C132" t="s">
        <v>205</v>
      </c>
      <c r="D132" t="s">
        <v>188</v>
      </c>
      <c r="E132">
        <v>5043</v>
      </c>
      <c r="F132">
        <v>34</v>
      </c>
      <c r="G132">
        <v>-92</v>
      </c>
      <c r="H132">
        <v>5</v>
      </c>
      <c r="I132">
        <v>3</v>
      </c>
      <c r="J132">
        <v>4</v>
      </c>
      <c r="K132" s="6">
        <f>(Sheet2!$H132*Sheet3!$C$3+Sheet2!$I132*Sheet3!$D$3+Sheet2!$J132*Sheet3!$E$3)/SUM(Sheet2!$H132:$J132)</f>
        <v>0.74083333333333334</v>
      </c>
      <c r="L132" s="6">
        <f>(Sheet2!$H132*Sheet3!$C$4+Sheet2!$I132*Sheet3!$D$4+Sheet2!$J132*Sheet3!$E$4)/SUM(Sheet2!$H132:$J132)</f>
        <v>0.17</v>
      </c>
      <c r="M132" s="6">
        <f>(Sheet2!$H132*Sheet3!$C$5+Sheet2!$I132*Sheet3!$D$5+Sheet2!$J132*Sheet3!$E$5)/SUM(Sheet2!$H132:$J132)</f>
        <v>0.2525</v>
      </c>
      <c r="N132" s="6">
        <f t="shared" si="2"/>
        <v>0.78541666666666665</v>
      </c>
    </row>
    <row r="133" spans="1:14">
      <c r="A133">
        <v>131</v>
      </c>
      <c r="B133">
        <v>132</v>
      </c>
      <c r="C133" t="s">
        <v>206</v>
      </c>
      <c r="D133" t="s">
        <v>188</v>
      </c>
      <c r="E133">
        <v>5045</v>
      </c>
      <c r="F133">
        <v>35</v>
      </c>
      <c r="G133">
        <v>-92</v>
      </c>
      <c r="H133">
        <v>5</v>
      </c>
      <c r="I133">
        <v>3</v>
      </c>
      <c r="J133">
        <v>4</v>
      </c>
      <c r="K133" s="6">
        <f>(Sheet2!$H133*Sheet3!$C$3+Sheet2!$I133*Sheet3!$D$3+Sheet2!$J133*Sheet3!$E$3)/SUM(Sheet2!$H133:$J133)</f>
        <v>0.74083333333333334</v>
      </c>
      <c r="L133" s="6">
        <f>(Sheet2!$H133*Sheet3!$C$4+Sheet2!$I133*Sheet3!$D$4+Sheet2!$J133*Sheet3!$E$4)/SUM(Sheet2!$H133:$J133)</f>
        <v>0.17</v>
      </c>
      <c r="M133" s="6">
        <f>(Sheet2!$H133*Sheet3!$C$5+Sheet2!$I133*Sheet3!$D$5+Sheet2!$J133*Sheet3!$E$5)/SUM(Sheet2!$H133:$J133)</f>
        <v>0.2525</v>
      </c>
      <c r="N133" s="6">
        <f t="shared" si="2"/>
        <v>0.78541666666666665</v>
      </c>
    </row>
    <row r="134" spans="1:14">
      <c r="A134">
        <v>132</v>
      </c>
      <c r="B134">
        <v>133</v>
      </c>
      <c r="C134" t="s">
        <v>106</v>
      </c>
      <c r="D134" t="s">
        <v>188</v>
      </c>
      <c r="E134">
        <v>5047</v>
      </c>
      <c r="F134">
        <v>36</v>
      </c>
      <c r="G134">
        <v>-94</v>
      </c>
      <c r="H134">
        <v>5</v>
      </c>
      <c r="I134">
        <v>3</v>
      </c>
      <c r="J134">
        <v>4</v>
      </c>
      <c r="K134" s="6">
        <f>(Sheet2!$H134*Sheet3!$C$3+Sheet2!$I134*Sheet3!$D$3+Sheet2!$J134*Sheet3!$E$3)/SUM(Sheet2!$H134:$J134)</f>
        <v>0.74083333333333334</v>
      </c>
      <c r="L134" s="6">
        <f>(Sheet2!$H134*Sheet3!$C$4+Sheet2!$I134*Sheet3!$D$4+Sheet2!$J134*Sheet3!$E$4)/SUM(Sheet2!$H134:$J134)</f>
        <v>0.17</v>
      </c>
      <c r="M134" s="6">
        <f>(Sheet2!$H134*Sheet3!$C$5+Sheet2!$I134*Sheet3!$D$5+Sheet2!$J134*Sheet3!$E$5)/SUM(Sheet2!$H134:$J134)</f>
        <v>0.2525</v>
      </c>
      <c r="N134" s="6">
        <f t="shared" si="2"/>
        <v>0.78541666666666665</v>
      </c>
    </row>
    <row r="135" spans="1:14">
      <c r="A135">
        <v>133</v>
      </c>
      <c r="B135">
        <v>134</v>
      </c>
      <c r="C135" t="s">
        <v>207</v>
      </c>
      <c r="D135" t="s">
        <v>188</v>
      </c>
      <c r="E135">
        <v>5049</v>
      </c>
      <c r="F135">
        <v>36</v>
      </c>
      <c r="G135">
        <v>-92</v>
      </c>
      <c r="H135">
        <v>5</v>
      </c>
      <c r="I135">
        <v>3</v>
      </c>
      <c r="J135">
        <v>4</v>
      </c>
      <c r="K135" s="6">
        <f>(Sheet2!$H135*Sheet3!$C$3+Sheet2!$I135*Sheet3!$D$3+Sheet2!$J135*Sheet3!$E$3)/SUM(Sheet2!$H135:$J135)</f>
        <v>0.74083333333333334</v>
      </c>
      <c r="L135" s="6">
        <f>(Sheet2!$H135*Sheet3!$C$4+Sheet2!$I135*Sheet3!$D$4+Sheet2!$J135*Sheet3!$E$4)/SUM(Sheet2!$H135:$J135)</f>
        <v>0.17</v>
      </c>
      <c r="M135" s="6">
        <f>(Sheet2!$H135*Sheet3!$C$5+Sheet2!$I135*Sheet3!$D$5+Sheet2!$J135*Sheet3!$E$5)/SUM(Sheet2!$H135:$J135)</f>
        <v>0.2525</v>
      </c>
      <c r="N135" s="6">
        <f t="shared" si="2"/>
        <v>0.78541666666666665</v>
      </c>
    </row>
    <row r="136" spans="1:14">
      <c r="A136">
        <v>134</v>
      </c>
      <c r="B136">
        <v>135</v>
      </c>
      <c r="C136" t="s">
        <v>208</v>
      </c>
      <c r="D136" t="s">
        <v>188</v>
      </c>
      <c r="E136">
        <v>5051</v>
      </c>
      <c r="F136">
        <v>35</v>
      </c>
      <c r="G136">
        <v>-93</v>
      </c>
      <c r="H136">
        <v>5</v>
      </c>
      <c r="I136">
        <v>3</v>
      </c>
      <c r="J136">
        <v>4</v>
      </c>
      <c r="K136" s="6">
        <f>(Sheet2!$H136*Sheet3!$C$3+Sheet2!$I136*Sheet3!$D$3+Sheet2!$J136*Sheet3!$E$3)/SUM(Sheet2!$H136:$J136)</f>
        <v>0.74083333333333334</v>
      </c>
      <c r="L136" s="6">
        <f>(Sheet2!$H136*Sheet3!$C$4+Sheet2!$I136*Sheet3!$D$4+Sheet2!$J136*Sheet3!$E$4)/SUM(Sheet2!$H136:$J136)</f>
        <v>0.17</v>
      </c>
      <c r="M136" s="6">
        <f>(Sheet2!$H136*Sheet3!$C$5+Sheet2!$I136*Sheet3!$D$5+Sheet2!$J136*Sheet3!$E$5)/SUM(Sheet2!$H136:$J136)</f>
        <v>0.2525</v>
      </c>
      <c r="N136" s="6">
        <f t="shared" si="2"/>
        <v>0.78541666666666665</v>
      </c>
    </row>
    <row r="137" spans="1:14">
      <c r="A137">
        <v>135</v>
      </c>
      <c r="B137">
        <v>136</v>
      </c>
      <c r="C137" t="s">
        <v>209</v>
      </c>
      <c r="D137" t="s">
        <v>188</v>
      </c>
      <c r="E137">
        <v>5053</v>
      </c>
      <c r="F137">
        <v>34</v>
      </c>
      <c r="G137">
        <v>-92</v>
      </c>
      <c r="H137">
        <v>5</v>
      </c>
      <c r="I137">
        <v>3</v>
      </c>
      <c r="J137">
        <v>4</v>
      </c>
      <c r="K137" s="6">
        <f>(Sheet2!$H137*Sheet3!$C$3+Sheet2!$I137*Sheet3!$D$3+Sheet2!$J137*Sheet3!$E$3)/SUM(Sheet2!$H137:$J137)</f>
        <v>0.74083333333333334</v>
      </c>
      <c r="L137" s="6">
        <f>(Sheet2!$H137*Sheet3!$C$4+Sheet2!$I137*Sheet3!$D$4+Sheet2!$J137*Sheet3!$E$4)/SUM(Sheet2!$H137:$J137)</f>
        <v>0.17</v>
      </c>
      <c r="M137" s="6">
        <f>(Sheet2!$H137*Sheet3!$C$5+Sheet2!$I137*Sheet3!$D$5+Sheet2!$J137*Sheet3!$E$5)/SUM(Sheet2!$H137:$J137)</f>
        <v>0.2525</v>
      </c>
      <c r="N137" s="6">
        <f t="shared" si="2"/>
        <v>0.78541666666666665</v>
      </c>
    </row>
    <row r="138" spans="1:14">
      <c r="A138">
        <v>136</v>
      </c>
      <c r="B138">
        <v>137</v>
      </c>
      <c r="C138" t="s">
        <v>108</v>
      </c>
      <c r="D138" t="s">
        <v>188</v>
      </c>
      <c r="E138">
        <v>5055</v>
      </c>
      <c r="F138">
        <v>36</v>
      </c>
      <c r="G138">
        <v>-91</v>
      </c>
      <c r="H138">
        <v>5</v>
      </c>
      <c r="I138">
        <v>3</v>
      </c>
      <c r="J138">
        <v>4</v>
      </c>
      <c r="K138" s="6">
        <f>(Sheet2!$H138*Sheet3!$C$3+Sheet2!$I138*Sheet3!$D$3+Sheet2!$J138*Sheet3!$E$3)/SUM(Sheet2!$H138:$J138)</f>
        <v>0.74083333333333334</v>
      </c>
      <c r="L138" s="6">
        <f>(Sheet2!$H138*Sheet3!$C$4+Sheet2!$I138*Sheet3!$D$4+Sheet2!$J138*Sheet3!$E$4)/SUM(Sheet2!$H138:$J138)</f>
        <v>0.17</v>
      </c>
      <c r="M138" s="6">
        <f>(Sheet2!$H138*Sheet3!$C$5+Sheet2!$I138*Sheet3!$D$5+Sheet2!$J138*Sheet3!$E$5)/SUM(Sheet2!$H138:$J138)</f>
        <v>0.2525</v>
      </c>
      <c r="N138" s="6">
        <f t="shared" si="2"/>
        <v>0.78541666666666665</v>
      </c>
    </row>
    <row r="139" spans="1:14">
      <c r="A139">
        <v>137</v>
      </c>
      <c r="B139">
        <v>138</v>
      </c>
      <c r="C139" t="s">
        <v>210</v>
      </c>
      <c r="D139" t="s">
        <v>188</v>
      </c>
      <c r="E139">
        <v>5057</v>
      </c>
      <c r="F139">
        <v>34</v>
      </c>
      <c r="G139">
        <v>-94</v>
      </c>
      <c r="H139">
        <v>5</v>
      </c>
      <c r="I139">
        <v>3</v>
      </c>
      <c r="J139">
        <v>4</v>
      </c>
      <c r="K139" s="6">
        <f>(Sheet2!$H139*Sheet3!$C$3+Sheet2!$I139*Sheet3!$D$3+Sheet2!$J139*Sheet3!$E$3)/SUM(Sheet2!$H139:$J139)</f>
        <v>0.74083333333333334</v>
      </c>
      <c r="L139" s="6">
        <f>(Sheet2!$H139*Sheet3!$C$4+Sheet2!$I139*Sheet3!$D$4+Sheet2!$J139*Sheet3!$E$4)/SUM(Sheet2!$H139:$J139)</f>
        <v>0.17</v>
      </c>
      <c r="M139" s="6">
        <f>(Sheet2!$H139*Sheet3!$C$5+Sheet2!$I139*Sheet3!$D$5+Sheet2!$J139*Sheet3!$E$5)/SUM(Sheet2!$H139:$J139)</f>
        <v>0.2525</v>
      </c>
      <c r="N139" s="6">
        <f t="shared" si="2"/>
        <v>0.78541666666666665</v>
      </c>
    </row>
    <row r="140" spans="1:14">
      <c r="A140">
        <v>138</v>
      </c>
      <c r="B140">
        <v>139</v>
      </c>
      <c r="C140" t="s">
        <v>211</v>
      </c>
      <c r="D140" t="s">
        <v>188</v>
      </c>
      <c r="E140">
        <v>5059</v>
      </c>
      <c r="F140">
        <v>34</v>
      </c>
      <c r="G140">
        <v>-93</v>
      </c>
      <c r="H140">
        <v>5</v>
      </c>
      <c r="I140">
        <v>3</v>
      </c>
      <c r="J140">
        <v>4</v>
      </c>
      <c r="K140" s="6">
        <f>(Sheet2!$H140*Sheet3!$C$3+Sheet2!$I140*Sheet3!$D$3+Sheet2!$J140*Sheet3!$E$3)/SUM(Sheet2!$H140:$J140)</f>
        <v>0.74083333333333334</v>
      </c>
      <c r="L140" s="6">
        <f>(Sheet2!$H140*Sheet3!$C$4+Sheet2!$I140*Sheet3!$D$4+Sheet2!$J140*Sheet3!$E$4)/SUM(Sheet2!$H140:$J140)</f>
        <v>0.17</v>
      </c>
      <c r="M140" s="6">
        <f>(Sheet2!$H140*Sheet3!$C$5+Sheet2!$I140*Sheet3!$D$5+Sheet2!$J140*Sheet3!$E$5)/SUM(Sheet2!$H140:$J140)</f>
        <v>0.2525</v>
      </c>
      <c r="N140" s="6">
        <f t="shared" si="2"/>
        <v>0.78541666666666665</v>
      </c>
    </row>
    <row r="141" spans="1:14">
      <c r="A141">
        <v>139</v>
      </c>
      <c r="B141">
        <v>140</v>
      </c>
      <c r="C141" t="s">
        <v>212</v>
      </c>
      <c r="D141" t="s">
        <v>188</v>
      </c>
      <c r="E141">
        <v>5061</v>
      </c>
      <c r="F141">
        <v>34</v>
      </c>
      <c r="G141">
        <v>-94</v>
      </c>
      <c r="H141">
        <v>5</v>
      </c>
      <c r="I141">
        <v>3</v>
      </c>
      <c r="J141">
        <v>4</v>
      </c>
      <c r="K141" s="6">
        <f>(Sheet2!$H141*Sheet3!$C$3+Sheet2!$I141*Sheet3!$D$3+Sheet2!$J141*Sheet3!$E$3)/SUM(Sheet2!$H141:$J141)</f>
        <v>0.74083333333333334</v>
      </c>
      <c r="L141" s="6">
        <f>(Sheet2!$H141*Sheet3!$C$4+Sheet2!$I141*Sheet3!$D$4+Sheet2!$J141*Sheet3!$E$4)/SUM(Sheet2!$H141:$J141)</f>
        <v>0.17</v>
      </c>
      <c r="M141" s="6">
        <f>(Sheet2!$H141*Sheet3!$C$5+Sheet2!$I141*Sheet3!$D$5+Sheet2!$J141*Sheet3!$E$5)/SUM(Sheet2!$H141:$J141)</f>
        <v>0.2525</v>
      </c>
      <c r="N141" s="6">
        <f t="shared" si="2"/>
        <v>0.78541666666666665</v>
      </c>
    </row>
    <row r="142" spans="1:14">
      <c r="A142">
        <v>140</v>
      </c>
      <c r="B142">
        <v>141</v>
      </c>
      <c r="C142" t="s">
        <v>213</v>
      </c>
      <c r="D142" t="s">
        <v>188</v>
      </c>
      <c r="E142">
        <v>5063</v>
      </c>
      <c r="F142">
        <v>36</v>
      </c>
      <c r="G142">
        <v>-92</v>
      </c>
      <c r="H142">
        <v>5</v>
      </c>
      <c r="I142">
        <v>3</v>
      </c>
      <c r="J142">
        <v>4</v>
      </c>
      <c r="K142" s="6">
        <f>(Sheet2!$H142*Sheet3!$C$3+Sheet2!$I142*Sheet3!$D$3+Sheet2!$J142*Sheet3!$E$3)/SUM(Sheet2!$H142:$J142)</f>
        <v>0.74083333333333334</v>
      </c>
      <c r="L142" s="6">
        <f>(Sheet2!$H142*Sheet3!$C$4+Sheet2!$I142*Sheet3!$D$4+Sheet2!$J142*Sheet3!$E$4)/SUM(Sheet2!$H142:$J142)</f>
        <v>0.17</v>
      </c>
      <c r="M142" s="6">
        <f>(Sheet2!$H142*Sheet3!$C$5+Sheet2!$I142*Sheet3!$D$5+Sheet2!$J142*Sheet3!$E$5)/SUM(Sheet2!$H142:$J142)</f>
        <v>0.2525</v>
      </c>
      <c r="N142" s="6">
        <f t="shared" si="2"/>
        <v>0.78541666666666665</v>
      </c>
    </row>
    <row r="143" spans="1:14">
      <c r="A143">
        <v>141</v>
      </c>
      <c r="B143">
        <v>142</v>
      </c>
      <c r="C143" t="s">
        <v>214</v>
      </c>
      <c r="D143" t="s">
        <v>188</v>
      </c>
      <c r="E143">
        <v>5065</v>
      </c>
      <c r="F143">
        <v>36</v>
      </c>
      <c r="G143">
        <v>-92</v>
      </c>
      <c r="H143">
        <v>5</v>
      </c>
      <c r="I143">
        <v>3</v>
      </c>
      <c r="J143">
        <v>4</v>
      </c>
      <c r="K143" s="6">
        <f>(Sheet2!$H143*Sheet3!$C$3+Sheet2!$I143*Sheet3!$D$3+Sheet2!$J143*Sheet3!$E$3)/SUM(Sheet2!$H143:$J143)</f>
        <v>0.74083333333333334</v>
      </c>
      <c r="L143" s="6">
        <f>(Sheet2!$H143*Sheet3!$C$4+Sheet2!$I143*Sheet3!$D$4+Sheet2!$J143*Sheet3!$E$4)/SUM(Sheet2!$H143:$J143)</f>
        <v>0.17</v>
      </c>
      <c r="M143" s="6">
        <f>(Sheet2!$H143*Sheet3!$C$5+Sheet2!$I143*Sheet3!$D$5+Sheet2!$J143*Sheet3!$E$5)/SUM(Sheet2!$H143:$J143)</f>
        <v>0.2525</v>
      </c>
      <c r="N143" s="6">
        <f t="shared" si="2"/>
        <v>0.78541666666666665</v>
      </c>
    </row>
    <row r="144" spans="1:14">
      <c r="A144">
        <v>142</v>
      </c>
      <c r="B144">
        <v>143</v>
      </c>
      <c r="C144" t="s">
        <v>112</v>
      </c>
      <c r="D144" t="s">
        <v>188</v>
      </c>
      <c r="E144">
        <v>5067</v>
      </c>
      <c r="F144">
        <v>36</v>
      </c>
      <c r="G144">
        <v>-91</v>
      </c>
      <c r="H144">
        <v>5</v>
      </c>
      <c r="I144">
        <v>3</v>
      </c>
      <c r="J144">
        <v>4</v>
      </c>
      <c r="K144" s="6">
        <f>(Sheet2!$H144*Sheet3!$C$3+Sheet2!$I144*Sheet3!$D$3+Sheet2!$J144*Sheet3!$E$3)/SUM(Sheet2!$H144:$J144)</f>
        <v>0.74083333333333334</v>
      </c>
      <c r="L144" s="6">
        <f>(Sheet2!$H144*Sheet3!$C$4+Sheet2!$I144*Sheet3!$D$4+Sheet2!$J144*Sheet3!$E$4)/SUM(Sheet2!$H144:$J144)</f>
        <v>0.17</v>
      </c>
      <c r="M144" s="6">
        <f>(Sheet2!$H144*Sheet3!$C$5+Sheet2!$I144*Sheet3!$D$5+Sheet2!$J144*Sheet3!$E$5)/SUM(Sheet2!$H144:$J144)</f>
        <v>0.2525</v>
      </c>
      <c r="N144" s="6">
        <f t="shared" si="2"/>
        <v>0.78541666666666665</v>
      </c>
    </row>
    <row r="145" spans="1:14">
      <c r="A145">
        <v>143</v>
      </c>
      <c r="B145">
        <v>144</v>
      </c>
      <c r="C145" t="s">
        <v>113</v>
      </c>
      <c r="D145" t="s">
        <v>188</v>
      </c>
      <c r="E145">
        <v>5069</v>
      </c>
      <c r="F145">
        <v>34</v>
      </c>
      <c r="G145">
        <v>-92</v>
      </c>
      <c r="H145">
        <v>5</v>
      </c>
      <c r="I145">
        <v>3</v>
      </c>
      <c r="J145">
        <v>4</v>
      </c>
      <c r="K145" s="6">
        <f>(Sheet2!$H145*Sheet3!$C$3+Sheet2!$I145*Sheet3!$D$3+Sheet2!$J145*Sheet3!$E$3)/SUM(Sheet2!$H145:$J145)</f>
        <v>0.74083333333333334</v>
      </c>
      <c r="L145" s="6">
        <f>(Sheet2!$H145*Sheet3!$C$4+Sheet2!$I145*Sheet3!$D$4+Sheet2!$J145*Sheet3!$E$4)/SUM(Sheet2!$H145:$J145)</f>
        <v>0.17</v>
      </c>
      <c r="M145" s="6">
        <f>(Sheet2!$H145*Sheet3!$C$5+Sheet2!$I145*Sheet3!$D$5+Sheet2!$J145*Sheet3!$E$5)/SUM(Sheet2!$H145:$J145)</f>
        <v>0.2525</v>
      </c>
      <c r="N145" s="6">
        <f t="shared" si="2"/>
        <v>0.78541666666666665</v>
      </c>
    </row>
    <row r="146" spans="1:14">
      <c r="A146">
        <v>144</v>
      </c>
      <c r="B146">
        <v>145</v>
      </c>
      <c r="C146" t="s">
        <v>215</v>
      </c>
      <c r="D146" t="s">
        <v>188</v>
      </c>
      <c r="E146">
        <v>5071</v>
      </c>
      <c r="F146">
        <v>36</v>
      </c>
      <c r="G146">
        <v>-93</v>
      </c>
      <c r="H146">
        <v>5</v>
      </c>
      <c r="I146">
        <v>3</v>
      </c>
      <c r="J146">
        <v>4</v>
      </c>
      <c r="K146" s="6">
        <f>(Sheet2!$H146*Sheet3!$C$3+Sheet2!$I146*Sheet3!$D$3+Sheet2!$J146*Sheet3!$E$3)/SUM(Sheet2!$H146:$J146)</f>
        <v>0.74083333333333334</v>
      </c>
      <c r="L146" s="6">
        <f>(Sheet2!$H146*Sheet3!$C$4+Sheet2!$I146*Sheet3!$D$4+Sheet2!$J146*Sheet3!$E$4)/SUM(Sheet2!$H146:$J146)</f>
        <v>0.17</v>
      </c>
      <c r="M146" s="6">
        <f>(Sheet2!$H146*Sheet3!$C$5+Sheet2!$I146*Sheet3!$D$5+Sheet2!$J146*Sheet3!$E$5)/SUM(Sheet2!$H146:$J146)</f>
        <v>0.2525</v>
      </c>
      <c r="N146" s="6">
        <f t="shared" si="2"/>
        <v>0.78541666666666665</v>
      </c>
    </row>
    <row r="147" spans="1:14">
      <c r="A147">
        <v>145</v>
      </c>
      <c r="B147">
        <v>146</v>
      </c>
      <c r="C147" t="s">
        <v>216</v>
      </c>
      <c r="D147" t="s">
        <v>188</v>
      </c>
      <c r="E147">
        <v>5073</v>
      </c>
      <c r="F147">
        <v>33</v>
      </c>
      <c r="G147">
        <v>-94</v>
      </c>
      <c r="H147">
        <v>5</v>
      </c>
      <c r="I147">
        <v>3</v>
      </c>
      <c r="J147">
        <v>4</v>
      </c>
      <c r="K147" s="6">
        <f>(Sheet2!$H147*Sheet3!$C$3+Sheet2!$I147*Sheet3!$D$3+Sheet2!$J147*Sheet3!$E$3)/SUM(Sheet2!$H147:$J147)</f>
        <v>0.74083333333333334</v>
      </c>
      <c r="L147" s="6">
        <f>(Sheet2!$H147*Sheet3!$C$4+Sheet2!$I147*Sheet3!$D$4+Sheet2!$J147*Sheet3!$E$4)/SUM(Sheet2!$H147:$J147)</f>
        <v>0.17</v>
      </c>
      <c r="M147" s="6">
        <f>(Sheet2!$H147*Sheet3!$C$5+Sheet2!$I147*Sheet3!$D$5+Sheet2!$J147*Sheet3!$E$5)/SUM(Sheet2!$H147:$J147)</f>
        <v>0.2525</v>
      </c>
      <c r="N147" s="6">
        <f t="shared" si="2"/>
        <v>0.78541666666666665</v>
      </c>
    </row>
    <row r="148" spans="1:14">
      <c r="A148">
        <v>146</v>
      </c>
      <c r="B148">
        <v>147</v>
      </c>
      <c r="C148" t="s">
        <v>116</v>
      </c>
      <c r="D148" t="s">
        <v>188</v>
      </c>
      <c r="E148">
        <v>5075</v>
      </c>
      <c r="F148">
        <v>36</v>
      </c>
      <c r="G148">
        <v>-91</v>
      </c>
      <c r="H148">
        <v>5</v>
      </c>
      <c r="I148">
        <v>3</v>
      </c>
      <c r="J148">
        <v>4</v>
      </c>
      <c r="K148" s="6">
        <f>(Sheet2!$H148*Sheet3!$C$3+Sheet2!$I148*Sheet3!$D$3+Sheet2!$J148*Sheet3!$E$3)/SUM(Sheet2!$H148:$J148)</f>
        <v>0.74083333333333334</v>
      </c>
      <c r="L148" s="6">
        <f>(Sheet2!$H148*Sheet3!$C$4+Sheet2!$I148*Sheet3!$D$4+Sheet2!$J148*Sheet3!$E$4)/SUM(Sheet2!$H148:$J148)</f>
        <v>0.17</v>
      </c>
      <c r="M148" s="6">
        <f>(Sheet2!$H148*Sheet3!$C$5+Sheet2!$I148*Sheet3!$D$5+Sheet2!$J148*Sheet3!$E$5)/SUM(Sheet2!$H148:$J148)</f>
        <v>0.2525</v>
      </c>
      <c r="N148" s="6">
        <f t="shared" si="2"/>
        <v>0.78541666666666665</v>
      </c>
    </row>
    <row r="149" spans="1:14">
      <c r="A149">
        <v>147</v>
      </c>
      <c r="B149">
        <v>148</v>
      </c>
      <c r="C149" t="s">
        <v>117</v>
      </c>
      <c r="D149" t="s">
        <v>188</v>
      </c>
      <c r="E149">
        <v>5077</v>
      </c>
      <c r="F149">
        <v>35</v>
      </c>
      <c r="G149">
        <v>-91</v>
      </c>
      <c r="H149">
        <v>5</v>
      </c>
      <c r="I149">
        <v>3</v>
      </c>
      <c r="J149">
        <v>4</v>
      </c>
      <c r="K149" s="6">
        <f>(Sheet2!$H149*Sheet3!$C$3+Sheet2!$I149*Sheet3!$D$3+Sheet2!$J149*Sheet3!$E$3)/SUM(Sheet2!$H149:$J149)</f>
        <v>0.74083333333333334</v>
      </c>
      <c r="L149" s="6">
        <f>(Sheet2!$H149*Sheet3!$C$4+Sheet2!$I149*Sheet3!$D$4+Sheet2!$J149*Sheet3!$E$4)/SUM(Sheet2!$H149:$J149)</f>
        <v>0.17</v>
      </c>
      <c r="M149" s="6">
        <f>(Sheet2!$H149*Sheet3!$C$5+Sheet2!$I149*Sheet3!$D$5+Sheet2!$J149*Sheet3!$E$5)/SUM(Sheet2!$H149:$J149)</f>
        <v>0.2525</v>
      </c>
      <c r="N149" s="6">
        <f t="shared" si="2"/>
        <v>0.78541666666666665</v>
      </c>
    </row>
    <row r="150" spans="1:14">
      <c r="A150">
        <v>148</v>
      </c>
      <c r="B150">
        <v>149</v>
      </c>
      <c r="C150" t="s">
        <v>217</v>
      </c>
      <c r="D150" t="s">
        <v>188</v>
      </c>
      <c r="E150">
        <v>5079</v>
      </c>
      <c r="F150">
        <v>34</v>
      </c>
      <c r="G150">
        <v>-92</v>
      </c>
      <c r="H150">
        <v>5</v>
      </c>
      <c r="I150">
        <v>3</v>
      </c>
      <c r="J150">
        <v>4</v>
      </c>
      <c r="K150" s="6">
        <f>(Sheet2!$H150*Sheet3!$C$3+Sheet2!$I150*Sheet3!$D$3+Sheet2!$J150*Sheet3!$E$3)/SUM(Sheet2!$H150:$J150)</f>
        <v>0.74083333333333334</v>
      </c>
      <c r="L150" s="6">
        <f>(Sheet2!$H150*Sheet3!$C$4+Sheet2!$I150*Sheet3!$D$4+Sheet2!$J150*Sheet3!$E$4)/SUM(Sheet2!$H150:$J150)</f>
        <v>0.17</v>
      </c>
      <c r="M150" s="6">
        <f>(Sheet2!$H150*Sheet3!$C$5+Sheet2!$I150*Sheet3!$D$5+Sheet2!$J150*Sheet3!$E$5)/SUM(Sheet2!$H150:$J150)</f>
        <v>0.2525</v>
      </c>
      <c r="N150" s="6">
        <f t="shared" si="2"/>
        <v>0.78541666666666665</v>
      </c>
    </row>
    <row r="151" spans="1:14">
      <c r="A151">
        <v>149</v>
      </c>
      <c r="B151">
        <v>150</v>
      </c>
      <c r="C151" t="s">
        <v>218</v>
      </c>
      <c r="D151" t="s">
        <v>188</v>
      </c>
      <c r="E151">
        <v>5081</v>
      </c>
      <c r="F151">
        <v>34</v>
      </c>
      <c r="G151">
        <v>-94</v>
      </c>
      <c r="H151">
        <v>5</v>
      </c>
      <c r="I151">
        <v>3</v>
      </c>
      <c r="J151">
        <v>4</v>
      </c>
      <c r="K151" s="6">
        <f>(Sheet2!$H151*Sheet3!$C$3+Sheet2!$I151*Sheet3!$D$3+Sheet2!$J151*Sheet3!$E$3)/SUM(Sheet2!$H151:$J151)</f>
        <v>0.74083333333333334</v>
      </c>
      <c r="L151" s="6">
        <f>(Sheet2!$H151*Sheet3!$C$4+Sheet2!$I151*Sheet3!$D$4+Sheet2!$J151*Sheet3!$E$4)/SUM(Sheet2!$H151:$J151)</f>
        <v>0.17</v>
      </c>
      <c r="M151" s="6">
        <f>(Sheet2!$H151*Sheet3!$C$5+Sheet2!$I151*Sheet3!$D$5+Sheet2!$J151*Sheet3!$E$5)/SUM(Sheet2!$H151:$J151)</f>
        <v>0.2525</v>
      </c>
      <c r="N151" s="6">
        <f t="shared" si="2"/>
        <v>0.78541666666666665</v>
      </c>
    </row>
    <row r="152" spans="1:14">
      <c r="A152">
        <v>150</v>
      </c>
      <c r="B152">
        <v>151</v>
      </c>
      <c r="C152" t="s">
        <v>219</v>
      </c>
      <c r="D152" t="s">
        <v>188</v>
      </c>
      <c r="E152">
        <v>5083</v>
      </c>
      <c r="F152">
        <v>35</v>
      </c>
      <c r="G152">
        <v>-94</v>
      </c>
      <c r="H152">
        <v>5</v>
      </c>
      <c r="I152">
        <v>3</v>
      </c>
      <c r="J152">
        <v>4</v>
      </c>
      <c r="K152" s="6">
        <f>(Sheet2!$H152*Sheet3!$C$3+Sheet2!$I152*Sheet3!$D$3+Sheet2!$J152*Sheet3!$E$3)/SUM(Sheet2!$H152:$J152)</f>
        <v>0.74083333333333334</v>
      </c>
      <c r="L152" s="6">
        <f>(Sheet2!$H152*Sheet3!$C$4+Sheet2!$I152*Sheet3!$D$4+Sheet2!$J152*Sheet3!$E$4)/SUM(Sheet2!$H152:$J152)</f>
        <v>0.17</v>
      </c>
      <c r="M152" s="6">
        <f>(Sheet2!$H152*Sheet3!$C$5+Sheet2!$I152*Sheet3!$D$5+Sheet2!$J152*Sheet3!$E$5)/SUM(Sheet2!$H152:$J152)</f>
        <v>0.2525</v>
      </c>
      <c r="N152" s="6">
        <f t="shared" si="2"/>
        <v>0.78541666666666665</v>
      </c>
    </row>
    <row r="153" spans="1:14">
      <c r="A153">
        <v>151</v>
      </c>
      <c r="B153">
        <v>152</v>
      </c>
      <c r="C153" t="s">
        <v>220</v>
      </c>
      <c r="D153" t="s">
        <v>188</v>
      </c>
      <c r="E153">
        <v>5085</v>
      </c>
      <c r="F153">
        <v>35</v>
      </c>
      <c r="G153">
        <v>-92</v>
      </c>
      <c r="H153">
        <v>5</v>
      </c>
      <c r="I153">
        <v>3</v>
      </c>
      <c r="J153">
        <v>4</v>
      </c>
      <c r="K153" s="6">
        <f>(Sheet2!$H153*Sheet3!$C$3+Sheet2!$I153*Sheet3!$D$3+Sheet2!$J153*Sheet3!$E$3)/SUM(Sheet2!$H153:$J153)</f>
        <v>0.74083333333333334</v>
      </c>
      <c r="L153" s="6">
        <f>(Sheet2!$H153*Sheet3!$C$4+Sheet2!$I153*Sheet3!$D$4+Sheet2!$J153*Sheet3!$E$4)/SUM(Sheet2!$H153:$J153)</f>
        <v>0.17</v>
      </c>
      <c r="M153" s="6">
        <f>(Sheet2!$H153*Sheet3!$C$5+Sheet2!$I153*Sheet3!$D$5+Sheet2!$J153*Sheet3!$E$5)/SUM(Sheet2!$H153:$J153)</f>
        <v>0.2525</v>
      </c>
      <c r="N153" s="6">
        <f t="shared" si="2"/>
        <v>0.78541666666666665</v>
      </c>
    </row>
    <row r="154" spans="1:14">
      <c r="A154">
        <v>152</v>
      </c>
      <c r="B154">
        <v>153</v>
      </c>
      <c r="C154" t="s">
        <v>121</v>
      </c>
      <c r="D154" t="s">
        <v>188</v>
      </c>
      <c r="E154">
        <v>5087</v>
      </c>
      <c r="F154">
        <v>36</v>
      </c>
      <c r="G154">
        <v>-94</v>
      </c>
      <c r="H154">
        <v>5</v>
      </c>
      <c r="I154">
        <v>3</v>
      </c>
      <c r="J154">
        <v>4</v>
      </c>
      <c r="K154" s="6">
        <f>(Sheet2!$H154*Sheet3!$C$3+Sheet2!$I154*Sheet3!$D$3+Sheet2!$J154*Sheet3!$E$3)/SUM(Sheet2!$H154:$J154)</f>
        <v>0.74083333333333334</v>
      </c>
      <c r="L154" s="6">
        <f>(Sheet2!$H154*Sheet3!$C$4+Sheet2!$I154*Sheet3!$D$4+Sheet2!$J154*Sheet3!$E$4)/SUM(Sheet2!$H154:$J154)</f>
        <v>0.17</v>
      </c>
      <c r="M154" s="6">
        <f>(Sheet2!$H154*Sheet3!$C$5+Sheet2!$I154*Sheet3!$D$5+Sheet2!$J154*Sheet3!$E$5)/SUM(Sheet2!$H154:$J154)</f>
        <v>0.2525</v>
      </c>
      <c r="N154" s="6">
        <f t="shared" si="2"/>
        <v>0.78541666666666665</v>
      </c>
    </row>
    <row r="155" spans="1:14">
      <c r="A155">
        <v>153</v>
      </c>
      <c r="B155">
        <v>154</v>
      </c>
      <c r="C155" t="s">
        <v>123</v>
      </c>
      <c r="D155" t="s">
        <v>188</v>
      </c>
      <c r="E155">
        <v>5089</v>
      </c>
      <c r="F155">
        <v>36</v>
      </c>
      <c r="G155">
        <v>-93</v>
      </c>
      <c r="H155">
        <v>5</v>
      </c>
      <c r="I155">
        <v>3</v>
      </c>
      <c r="J155">
        <v>4</v>
      </c>
      <c r="K155" s="6">
        <f>(Sheet2!$H155*Sheet3!$C$3+Sheet2!$I155*Sheet3!$D$3+Sheet2!$J155*Sheet3!$E$3)/SUM(Sheet2!$H155:$J155)</f>
        <v>0.74083333333333334</v>
      </c>
      <c r="L155" s="6">
        <f>(Sheet2!$H155*Sheet3!$C$4+Sheet2!$I155*Sheet3!$D$4+Sheet2!$J155*Sheet3!$E$4)/SUM(Sheet2!$H155:$J155)</f>
        <v>0.17</v>
      </c>
      <c r="M155" s="6">
        <f>(Sheet2!$H155*Sheet3!$C$5+Sheet2!$I155*Sheet3!$D$5+Sheet2!$J155*Sheet3!$E$5)/SUM(Sheet2!$H155:$J155)</f>
        <v>0.2525</v>
      </c>
      <c r="N155" s="6">
        <f t="shared" si="2"/>
        <v>0.78541666666666665</v>
      </c>
    </row>
    <row r="156" spans="1:14">
      <c r="A156">
        <v>154</v>
      </c>
      <c r="B156">
        <v>155</v>
      </c>
      <c r="C156" t="s">
        <v>221</v>
      </c>
      <c r="D156" t="s">
        <v>188</v>
      </c>
      <c r="E156">
        <v>5091</v>
      </c>
      <c r="F156">
        <v>33</v>
      </c>
      <c r="G156">
        <v>-94</v>
      </c>
      <c r="H156">
        <v>5</v>
      </c>
      <c r="I156">
        <v>3</v>
      </c>
      <c r="J156">
        <v>4</v>
      </c>
      <c r="K156" s="6">
        <f>(Sheet2!$H156*Sheet3!$C$3+Sheet2!$I156*Sheet3!$D$3+Sheet2!$J156*Sheet3!$E$3)/SUM(Sheet2!$H156:$J156)</f>
        <v>0.74083333333333334</v>
      </c>
      <c r="L156" s="6">
        <f>(Sheet2!$H156*Sheet3!$C$4+Sheet2!$I156*Sheet3!$D$4+Sheet2!$J156*Sheet3!$E$4)/SUM(Sheet2!$H156:$J156)</f>
        <v>0.17</v>
      </c>
      <c r="M156" s="6">
        <f>(Sheet2!$H156*Sheet3!$C$5+Sheet2!$I156*Sheet3!$D$5+Sheet2!$J156*Sheet3!$E$5)/SUM(Sheet2!$H156:$J156)</f>
        <v>0.2525</v>
      </c>
      <c r="N156" s="6">
        <f t="shared" si="2"/>
        <v>0.78541666666666665</v>
      </c>
    </row>
    <row r="157" spans="1:14">
      <c r="A157">
        <v>155</v>
      </c>
      <c r="B157">
        <v>156</v>
      </c>
      <c r="C157" t="s">
        <v>222</v>
      </c>
      <c r="D157" t="s">
        <v>188</v>
      </c>
      <c r="E157">
        <v>5093</v>
      </c>
      <c r="F157">
        <v>36</v>
      </c>
      <c r="G157">
        <v>-90</v>
      </c>
      <c r="H157">
        <v>5</v>
      </c>
      <c r="I157">
        <v>3</v>
      </c>
      <c r="J157">
        <v>4</v>
      </c>
      <c r="K157" s="6">
        <f>(Sheet2!$H157*Sheet3!$C$3+Sheet2!$I157*Sheet3!$D$3+Sheet2!$J157*Sheet3!$E$3)/SUM(Sheet2!$H157:$J157)</f>
        <v>0.74083333333333334</v>
      </c>
      <c r="L157" s="6">
        <f>(Sheet2!$H157*Sheet3!$C$4+Sheet2!$I157*Sheet3!$D$4+Sheet2!$J157*Sheet3!$E$4)/SUM(Sheet2!$H157:$J157)</f>
        <v>0.17</v>
      </c>
      <c r="M157" s="6">
        <f>(Sheet2!$H157*Sheet3!$C$5+Sheet2!$I157*Sheet3!$D$5+Sheet2!$J157*Sheet3!$E$5)/SUM(Sheet2!$H157:$J157)</f>
        <v>0.2525</v>
      </c>
      <c r="N157" s="6">
        <f t="shared" si="2"/>
        <v>0.78541666666666665</v>
      </c>
    </row>
    <row r="158" spans="1:14">
      <c r="A158">
        <v>156</v>
      </c>
      <c r="B158">
        <v>157</v>
      </c>
      <c r="C158" t="s">
        <v>126</v>
      </c>
      <c r="D158" t="s">
        <v>188</v>
      </c>
      <c r="E158">
        <v>5095</v>
      </c>
      <c r="F158">
        <v>35</v>
      </c>
      <c r="G158">
        <v>-91</v>
      </c>
      <c r="H158">
        <v>5</v>
      </c>
      <c r="I158">
        <v>3</v>
      </c>
      <c r="J158">
        <v>4</v>
      </c>
      <c r="K158" s="6">
        <f>(Sheet2!$H158*Sheet3!$C$3+Sheet2!$I158*Sheet3!$D$3+Sheet2!$J158*Sheet3!$E$3)/SUM(Sheet2!$H158:$J158)</f>
        <v>0.74083333333333334</v>
      </c>
      <c r="L158" s="6">
        <f>(Sheet2!$H158*Sheet3!$C$4+Sheet2!$I158*Sheet3!$D$4+Sheet2!$J158*Sheet3!$E$4)/SUM(Sheet2!$H158:$J158)</f>
        <v>0.17</v>
      </c>
      <c r="M158" s="6">
        <f>(Sheet2!$H158*Sheet3!$C$5+Sheet2!$I158*Sheet3!$D$5+Sheet2!$J158*Sheet3!$E$5)/SUM(Sheet2!$H158:$J158)</f>
        <v>0.2525</v>
      </c>
      <c r="N158" s="6">
        <f t="shared" si="2"/>
        <v>0.78541666666666665</v>
      </c>
    </row>
    <row r="159" spans="1:14">
      <c r="A159">
        <v>157</v>
      </c>
      <c r="B159">
        <v>158</v>
      </c>
      <c r="C159" t="s">
        <v>127</v>
      </c>
      <c r="D159" t="s">
        <v>188</v>
      </c>
      <c r="E159">
        <v>5097</v>
      </c>
      <c r="F159">
        <v>35</v>
      </c>
      <c r="G159">
        <v>-94</v>
      </c>
      <c r="H159">
        <v>5</v>
      </c>
      <c r="I159">
        <v>3</v>
      </c>
      <c r="J159">
        <v>4</v>
      </c>
      <c r="K159" s="6">
        <f>(Sheet2!$H159*Sheet3!$C$3+Sheet2!$I159*Sheet3!$D$3+Sheet2!$J159*Sheet3!$E$3)/SUM(Sheet2!$H159:$J159)</f>
        <v>0.74083333333333334</v>
      </c>
      <c r="L159" s="6">
        <f>(Sheet2!$H159*Sheet3!$C$4+Sheet2!$I159*Sheet3!$D$4+Sheet2!$J159*Sheet3!$E$4)/SUM(Sheet2!$H159:$J159)</f>
        <v>0.17</v>
      </c>
      <c r="M159" s="6">
        <f>(Sheet2!$H159*Sheet3!$C$5+Sheet2!$I159*Sheet3!$D$5+Sheet2!$J159*Sheet3!$E$5)/SUM(Sheet2!$H159:$J159)</f>
        <v>0.2525</v>
      </c>
      <c r="N159" s="6">
        <f t="shared" si="2"/>
        <v>0.78541666666666665</v>
      </c>
    </row>
    <row r="160" spans="1:14">
      <c r="A160">
        <v>158</v>
      </c>
      <c r="B160">
        <v>159</v>
      </c>
      <c r="C160" t="s">
        <v>223</v>
      </c>
      <c r="D160" t="s">
        <v>188</v>
      </c>
      <c r="E160">
        <v>5099</v>
      </c>
      <c r="F160">
        <v>34</v>
      </c>
      <c r="G160">
        <v>-93</v>
      </c>
      <c r="H160">
        <v>5</v>
      </c>
      <c r="I160">
        <v>3</v>
      </c>
      <c r="J160">
        <v>4</v>
      </c>
      <c r="K160" s="6">
        <f>(Sheet2!$H160*Sheet3!$C$3+Sheet2!$I160*Sheet3!$D$3+Sheet2!$J160*Sheet3!$E$3)/SUM(Sheet2!$H160:$J160)</f>
        <v>0.74083333333333334</v>
      </c>
      <c r="L160" s="6">
        <f>(Sheet2!$H160*Sheet3!$C$4+Sheet2!$I160*Sheet3!$D$4+Sheet2!$J160*Sheet3!$E$4)/SUM(Sheet2!$H160:$J160)</f>
        <v>0.17</v>
      </c>
      <c r="M160" s="6">
        <f>(Sheet2!$H160*Sheet3!$C$5+Sheet2!$I160*Sheet3!$D$5+Sheet2!$J160*Sheet3!$E$5)/SUM(Sheet2!$H160:$J160)</f>
        <v>0.2525</v>
      </c>
      <c r="N160" s="6">
        <f t="shared" si="2"/>
        <v>0.78541666666666665</v>
      </c>
    </row>
    <row r="161" spans="1:14">
      <c r="A161">
        <v>159</v>
      </c>
      <c r="B161">
        <v>160</v>
      </c>
      <c r="C161" t="s">
        <v>224</v>
      </c>
      <c r="D161" t="s">
        <v>188</v>
      </c>
      <c r="E161">
        <v>5101</v>
      </c>
      <c r="F161">
        <v>36</v>
      </c>
      <c r="G161">
        <v>-93</v>
      </c>
      <c r="H161">
        <v>5</v>
      </c>
      <c r="I161">
        <v>3</v>
      </c>
      <c r="J161">
        <v>4</v>
      </c>
      <c r="K161" s="6">
        <f>(Sheet2!$H161*Sheet3!$C$3+Sheet2!$I161*Sheet3!$D$3+Sheet2!$J161*Sheet3!$E$3)/SUM(Sheet2!$H161:$J161)</f>
        <v>0.74083333333333334</v>
      </c>
      <c r="L161" s="6">
        <f>(Sheet2!$H161*Sheet3!$C$4+Sheet2!$I161*Sheet3!$D$4+Sheet2!$J161*Sheet3!$E$4)/SUM(Sheet2!$H161:$J161)</f>
        <v>0.17</v>
      </c>
      <c r="M161" s="6">
        <f>(Sheet2!$H161*Sheet3!$C$5+Sheet2!$I161*Sheet3!$D$5+Sheet2!$J161*Sheet3!$E$5)/SUM(Sheet2!$H161:$J161)</f>
        <v>0.2525</v>
      </c>
      <c r="N161" s="6">
        <f t="shared" si="2"/>
        <v>0.78541666666666665</v>
      </c>
    </row>
    <row r="162" spans="1:14">
      <c r="A162">
        <v>160</v>
      </c>
      <c r="B162">
        <v>161</v>
      </c>
      <c r="C162" t="s">
        <v>225</v>
      </c>
      <c r="D162" t="s">
        <v>188</v>
      </c>
      <c r="E162">
        <v>5103</v>
      </c>
      <c r="F162">
        <v>34</v>
      </c>
      <c r="G162">
        <v>-93</v>
      </c>
      <c r="H162">
        <v>5</v>
      </c>
      <c r="I162">
        <v>3</v>
      </c>
      <c r="J162">
        <v>4</v>
      </c>
      <c r="K162" s="6">
        <f>(Sheet2!$H162*Sheet3!$C$3+Sheet2!$I162*Sheet3!$D$3+Sheet2!$J162*Sheet3!$E$3)/SUM(Sheet2!$H162:$J162)</f>
        <v>0.74083333333333334</v>
      </c>
      <c r="L162" s="6">
        <f>(Sheet2!$H162*Sheet3!$C$4+Sheet2!$I162*Sheet3!$D$4+Sheet2!$J162*Sheet3!$E$4)/SUM(Sheet2!$H162:$J162)</f>
        <v>0.17</v>
      </c>
      <c r="M162" s="6">
        <f>(Sheet2!$H162*Sheet3!$C$5+Sheet2!$I162*Sheet3!$D$5+Sheet2!$J162*Sheet3!$E$5)/SUM(Sheet2!$H162:$J162)</f>
        <v>0.2525</v>
      </c>
      <c r="N162" s="6">
        <f t="shared" si="2"/>
        <v>0.78541666666666665</v>
      </c>
    </row>
    <row r="163" spans="1:14">
      <c r="A163">
        <v>161</v>
      </c>
      <c r="B163">
        <v>162</v>
      </c>
      <c r="C163" t="s">
        <v>129</v>
      </c>
      <c r="D163" t="s">
        <v>188</v>
      </c>
      <c r="E163">
        <v>5105</v>
      </c>
      <c r="F163">
        <v>35</v>
      </c>
      <c r="G163">
        <v>-93</v>
      </c>
      <c r="H163">
        <v>5</v>
      </c>
      <c r="I163">
        <v>3</v>
      </c>
      <c r="J163">
        <v>4</v>
      </c>
      <c r="K163" s="6">
        <f>(Sheet2!$H163*Sheet3!$C$3+Sheet2!$I163*Sheet3!$D$3+Sheet2!$J163*Sheet3!$E$3)/SUM(Sheet2!$H163:$J163)</f>
        <v>0.74083333333333334</v>
      </c>
      <c r="L163" s="6">
        <f>(Sheet2!$H163*Sheet3!$C$4+Sheet2!$I163*Sheet3!$D$4+Sheet2!$J163*Sheet3!$E$4)/SUM(Sheet2!$H163:$J163)</f>
        <v>0.17</v>
      </c>
      <c r="M163" s="6">
        <f>(Sheet2!$H163*Sheet3!$C$5+Sheet2!$I163*Sheet3!$D$5+Sheet2!$J163*Sheet3!$E$5)/SUM(Sheet2!$H163:$J163)</f>
        <v>0.2525</v>
      </c>
      <c r="N163" s="6">
        <f t="shared" si="2"/>
        <v>0.78541666666666665</v>
      </c>
    </row>
    <row r="164" spans="1:14">
      <c r="A164">
        <v>162</v>
      </c>
      <c r="B164">
        <v>163</v>
      </c>
      <c r="C164" t="s">
        <v>226</v>
      </c>
      <c r="D164" t="s">
        <v>188</v>
      </c>
      <c r="E164">
        <v>5107</v>
      </c>
      <c r="F164">
        <v>34</v>
      </c>
      <c r="G164">
        <v>-91</v>
      </c>
      <c r="H164">
        <v>5</v>
      </c>
      <c r="I164">
        <v>3</v>
      </c>
      <c r="J164">
        <v>4</v>
      </c>
      <c r="K164" s="6">
        <f>(Sheet2!$H164*Sheet3!$C$3+Sheet2!$I164*Sheet3!$D$3+Sheet2!$J164*Sheet3!$E$3)/SUM(Sheet2!$H164:$J164)</f>
        <v>0.74083333333333334</v>
      </c>
      <c r="L164" s="6">
        <f>(Sheet2!$H164*Sheet3!$C$4+Sheet2!$I164*Sheet3!$D$4+Sheet2!$J164*Sheet3!$E$4)/SUM(Sheet2!$H164:$J164)</f>
        <v>0.17</v>
      </c>
      <c r="M164" s="6">
        <f>(Sheet2!$H164*Sheet3!$C$5+Sheet2!$I164*Sheet3!$D$5+Sheet2!$J164*Sheet3!$E$5)/SUM(Sheet2!$H164:$J164)</f>
        <v>0.2525</v>
      </c>
      <c r="N164" s="6">
        <f t="shared" si="2"/>
        <v>0.78541666666666665</v>
      </c>
    </row>
    <row r="165" spans="1:14">
      <c r="A165">
        <v>163</v>
      </c>
      <c r="B165">
        <v>164</v>
      </c>
      <c r="C165" t="s">
        <v>131</v>
      </c>
      <c r="D165" t="s">
        <v>188</v>
      </c>
      <c r="E165">
        <v>5109</v>
      </c>
      <c r="F165">
        <v>34</v>
      </c>
      <c r="G165">
        <v>-94</v>
      </c>
      <c r="H165">
        <v>5</v>
      </c>
      <c r="I165">
        <v>3</v>
      </c>
      <c r="J165">
        <v>4</v>
      </c>
      <c r="K165" s="6">
        <f>(Sheet2!$H165*Sheet3!$C$3+Sheet2!$I165*Sheet3!$D$3+Sheet2!$J165*Sheet3!$E$3)/SUM(Sheet2!$H165:$J165)</f>
        <v>0.74083333333333334</v>
      </c>
      <c r="L165" s="6">
        <f>(Sheet2!$H165*Sheet3!$C$4+Sheet2!$I165*Sheet3!$D$4+Sheet2!$J165*Sheet3!$E$4)/SUM(Sheet2!$H165:$J165)</f>
        <v>0.17</v>
      </c>
      <c r="M165" s="6">
        <f>(Sheet2!$H165*Sheet3!$C$5+Sheet2!$I165*Sheet3!$D$5+Sheet2!$J165*Sheet3!$E$5)/SUM(Sheet2!$H165:$J165)</f>
        <v>0.2525</v>
      </c>
      <c r="N165" s="6">
        <f t="shared" si="2"/>
        <v>0.78541666666666665</v>
      </c>
    </row>
    <row r="166" spans="1:14">
      <c r="A166">
        <v>164</v>
      </c>
      <c r="B166">
        <v>165</v>
      </c>
      <c r="C166" t="s">
        <v>227</v>
      </c>
      <c r="D166" t="s">
        <v>188</v>
      </c>
      <c r="E166">
        <v>5111</v>
      </c>
      <c r="F166">
        <v>36</v>
      </c>
      <c r="G166">
        <v>-91</v>
      </c>
      <c r="H166">
        <v>5</v>
      </c>
      <c r="I166">
        <v>3</v>
      </c>
      <c r="J166">
        <v>4</v>
      </c>
      <c r="K166" s="6">
        <f>(Sheet2!$H166*Sheet3!$C$3+Sheet2!$I166*Sheet3!$D$3+Sheet2!$J166*Sheet3!$E$3)/SUM(Sheet2!$H166:$J166)</f>
        <v>0.74083333333333334</v>
      </c>
      <c r="L166" s="6">
        <f>(Sheet2!$H166*Sheet3!$C$4+Sheet2!$I166*Sheet3!$D$4+Sheet2!$J166*Sheet3!$E$4)/SUM(Sheet2!$H166:$J166)</f>
        <v>0.17</v>
      </c>
      <c r="M166" s="6">
        <f>(Sheet2!$H166*Sheet3!$C$5+Sheet2!$I166*Sheet3!$D$5+Sheet2!$J166*Sheet3!$E$5)/SUM(Sheet2!$H166:$J166)</f>
        <v>0.2525</v>
      </c>
      <c r="N166" s="6">
        <f t="shared" si="2"/>
        <v>0.78541666666666665</v>
      </c>
    </row>
    <row r="167" spans="1:14">
      <c r="A167">
        <v>165</v>
      </c>
      <c r="B167">
        <v>166</v>
      </c>
      <c r="C167" t="s">
        <v>228</v>
      </c>
      <c r="D167" t="s">
        <v>188</v>
      </c>
      <c r="E167">
        <v>5113</v>
      </c>
      <c r="F167">
        <v>34</v>
      </c>
      <c r="G167">
        <v>-94</v>
      </c>
      <c r="H167">
        <v>5</v>
      </c>
      <c r="I167">
        <v>3</v>
      </c>
      <c r="J167">
        <v>4</v>
      </c>
      <c r="K167" s="6">
        <f>(Sheet2!$H167*Sheet3!$C$3+Sheet2!$I167*Sheet3!$D$3+Sheet2!$J167*Sheet3!$E$3)/SUM(Sheet2!$H167:$J167)</f>
        <v>0.74083333333333334</v>
      </c>
      <c r="L167" s="6">
        <f>(Sheet2!$H167*Sheet3!$C$4+Sheet2!$I167*Sheet3!$D$4+Sheet2!$J167*Sheet3!$E$4)/SUM(Sheet2!$H167:$J167)</f>
        <v>0.17</v>
      </c>
      <c r="M167" s="6">
        <f>(Sheet2!$H167*Sheet3!$C$5+Sheet2!$I167*Sheet3!$D$5+Sheet2!$J167*Sheet3!$E$5)/SUM(Sheet2!$H167:$J167)</f>
        <v>0.2525</v>
      </c>
      <c r="N167" s="6">
        <f t="shared" si="2"/>
        <v>0.78541666666666665</v>
      </c>
    </row>
    <row r="168" spans="1:14">
      <c r="A168">
        <v>166</v>
      </c>
      <c r="B168">
        <v>167</v>
      </c>
      <c r="C168" t="s">
        <v>229</v>
      </c>
      <c r="D168" t="s">
        <v>188</v>
      </c>
      <c r="E168">
        <v>5115</v>
      </c>
      <c r="F168">
        <v>35</v>
      </c>
      <c r="G168">
        <v>-93</v>
      </c>
      <c r="H168">
        <v>5</v>
      </c>
      <c r="I168">
        <v>3</v>
      </c>
      <c r="J168">
        <v>4</v>
      </c>
      <c r="K168" s="6">
        <f>(Sheet2!$H168*Sheet3!$C$3+Sheet2!$I168*Sheet3!$D$3+Sheet2!$J168*Sheet3!$E$3)/SUM(Sheet2!$H168:$J168)</f>
        <v>0.74083333333333334</v>
      </c>
      <c r="L168" s="6">
        <f>(Sheet2!$H168*Sheet3!$C$4+Sheet2!$I168*Sheet3!$D$4+Sheet2!$J168*Sheet3!$E$4)/SUM(Sheet2!$H168:$J168)</f>
        <v>0.17</v>
      </c>
      <c r="M168" s="6">
        <f>(Sheet2!$H168*Sheet3!$C$5+Sheet2!$I168*Sheet3!$D$5+Sheet2!$J168*Sheet3!$E$5)/SUM(Sheet2!$H168:$J168)</f>
        <v>0.2525</v>
      </c>
      <c r="N168" s="6">
        <f t="shared" si="2"/>
        <v>0.78541666666666665</v>
      </c>
    </row>
    <row r="169" spans="1:14">
      <c r="A169">
        <v>167</v>
      </c>
      <c r="B169">
        <v>168</v>
      </c>
      <c r="C169" t="s">
        <v>230</v>
      </c>
      <c r="D169" t="s">
        <v>188</v>
      </c>
      <c r="E169">
        <v>5117</v>
      </c>
      <c r="F169">
        <v>35</v>
      </c>
      <c r="G169">
        <v>-92</v>
      </c>
      <c r="H169">
        <v>5</v>
      </c>
      <c r="I169">
        <v>3</v>
      </c>
      <c r="J169">
        <v>4</v>
      </c>
      <c r="K169" s="6">
        <f>(Sheet2!$H169*Sheet3!$C$3+Sheet2!$I169*Sheet3!$D$3+Sheet2!$J169*Sheet3!$E$3)/SUM(Sheet2!$H169:$J169)</f>
        <v>0.74083333333333334</v>
      </c>
      <c r="L169" s="6">
        <f>(Sheet2!$H169*Sheet3!$C$4+Sheet2!$I169*Sheet3!$D$4+Sheet2!$J169*Sheet3!$E$4)/SUM(Sheet2!$H169:$J169)</f>
        <v>0.17</v>
      </c>
      <c r="M169" s="6">
        <f>(Sheet2!$H169*Sheet3!$C$5+Sheet2!$I169*Sheet3!$D$5+Sheet2!$J169*Sheet3!$E$5)/SUM(Sheet2!$H169:$J169)</f>
        <v>0.2525</v>
      </c>
      <c r="N169" s="6">
        <f t="shared" si="2"/>
        <v>0.78541666666666665</v>
      </c>
    </row>
    <row r="170" spans="1:14">
      <c r="A170">
        <v>168</v>
      </c>
      <c r="B170">
        <v>169</v>
      </c>
      <c r="C170" t="s">
        <v>231</v>
      </c>
      <c r="D170" t="s">
        <v>188</v>
      </c>
      <c r="E170">
        <v>5119</v>
      </c>
      <c r="F170">
        <v>35</v>
      </c>
      <c r="G170">
        <v>-92</v>
      </c>
      <c r="H170">
        <v>5</v>
      </c>
      <c r="I170">
        <v>3</v>
      </c>
      <c r="J170">
        <v>4</v>
      </c>
      <c r="K170" s="6">
        <f>(Sheet2!$H170*Sheet3!$C$3+Sheet2!$I170*Sheet3!$D$3+Sheet2!$J170*Sheet3!$E$3)/SUM(Sheet2!$H170:$J170)</f>
        <v>0.74083333333333334</v>
      </c>
      <c r="L170" s="6">
        <f>(Sheet2!$H170*Sheet3!$C$4+Sheet2!$I170*Sheet3!$D$4+Sheet2!$J170*Sheet3!$E$4)/SUM(Sheet2!$H170:$J170)</f>
        <v>0.17</v>
      </c>
      <c r="M170" s="6">
        <f>(Sheet2!$H170*Sheet3!$C$5+Sheet2!$I170*Sheet3!$D$5+Sheet2!$J170*Sheet3!$E$5)/SUM(Sheet2!$H170:$J170)</f>
        <v>0.2525</v>
      </c>
      <c r="N170" s="6">
        <f t="shared" si="2"/>
        <v>0.78541666666666665</v>
      </c>
    </row>
    <row r="171" spans="1:14">
      <c r="A171">
        <v>169</v>
      </c>
      <c r="B171">
        <v>170</v>
      </c>
      <c r="C171" t="s">
        <v>132</v>
      </c>
      <c r="D171" t="s">
        <v>188</v>
      </c>
      <c r="E171">
        <v>5121</v>
      </c>
      <c r="F171">
        <v>36</v>
      </c>
      <c r="G171">
        <v>-91</v>
      </c>
      <c r="H171">
        <v>5</v>
      </c>
      <c r="I171">
        <v>3</v>
      </c>
      <c r="J171">
        <v>4</v>
      </c>
      <c r="K171" s="6">
        <f>(Sheet2!$H171*Sheet3!$C$3+Sheet2!$I171*Sheet3!$D$3+Sheet2!$J171*Sheet3!$E$3)/SUM(Sheet2!$H171:$J171)</f>
        <v>0.74083333333333334</v>
      </c>
      <c r="L171" s="6">
        <f>(Sheet2!$H171*Sheet3!$C$4+Sheet2!$I171*Sheet3!$D$4+Sheet2!$J171*Sheet3!$E$4)/SUM(Sheet2!$H171:$J171)</f>
        <v>0.17</v>
      </c>
      <c r="M171" s="6">
        <f>(Sheet2!$H171*Sheet3!$C$5+Sheet2!$I171*Sheet3!$D$5+Sheet2!$J171*Sheet3!$E$5)/SUM(Sheet2!$H171:$J171)</f>
        <v>0.2525</v>
      </c>
      <c r="N171" s="6">
        <f t="shared" si="2"/>
        <v>0.78541666666666665</v>
      </c>
    </row>
    <row r="172" spans="1:14">
      <c r="A172">
        <v>170</v>
      </c>
      <c r="B172">
        <v>171</v>
      </c>
      <c r="C172" t="s">
        <v>232</v>
      </c>
      <c r="D172" t="s">
        <v>188</v>
      </c>
      <c r="E172">
        <v>5123</v>
      </c>
      <c r="F172">
        <v>35</v>
      </c>
      <c r="G172">
        <v>-91</v>
      </c>
      <c r="H172">
        <v>5</v>
      </c>
      <c r="I172">
        <v>3</v>
      </c>
      <c r="J172">
        <v>4</v>
      </c>
      <c r="K172" s="6">
        <f>(Sheet2!$H172*Sheet3!$C$3+Sheet2!$I172*Sheet3!$D$3+Sheet2!$J172*Sheet3!$E$3)/SUM(Sheet2!$H172:$J172)</f>
        <v>0.74083333333333334</v>
      </c>
      <c r="L172" s="6">
        <f>(Sheet2!$H172*Sheet3!$C$4+Sheet2!$I172*Sheet3!$D$4+Sheet2!$J172*Sheet3!$E$4)/SUM(Sheet2!$H172:$J172)</f>
        <v>0.17</v>
      </c>
      <c r="M172" s="6">
        <f>(Sheet2!$H172*Sheet3!$C$5+Sheet2!$I172*Sheet3!$D$5+Sheet2!$J172*Sheet3!$E$5)/SUM(Sheet2!$H172:$J172)</f>
        <v>0.2525</v>
      </c>
      <c r="N172" s="6">
        <f t="shared" si="2"/>
        <v>0.78541666666666665</v>
      </c>
    </row>
    <row r="173" spans="1:14">
      <c r="A173">
        <v>171</v>
      </c>
      <c r="B173">
        <v>172</v>
      </c>
      <c r="C173" t="s">
        <v>233</v>
      </c>
      <c r="D173" t="s">
        <v>188</v>
      </c>
      <c r="E173">
        <v>5125</v>
      </c>
      <c r="F173">
        <v>35</v>
      </c>
      <c r="G173">
        <v>-93</v>
      </c>
      <c r="H173">
        <v>5</v>
      </c>
      <c r="I173">
        <v>3</v>
      </c>
      <c r="J173">
        <v>4</v>
      </c>
      <c r="K173" s="6">
        <f>(Sheet2!$H173*Sheet3!$C$3+Sheet2!$I173*Sheet3!$D$3+Sheet2!$J173*Sheet3!$E$3)/SUM(Sheet2!$H173:$J173)</f>
        <v>0.74083333333333334</v>
      </c>
      <c r="L173" s="6">
        <f>(Sheet2!$H173*Sheet3!$C$4+Sheet2!$I173*Sheet3!$D$4+Sheet2!$J173*Sheet3!$E$4)/SUM(Sheet2!$H173:$J173)</f>
        <v>0.17</v>
      </c>
      <c r="M173" s="6">
        <f>(Sheet2!$H173*Sheet3!$C$5+Sheet2!$I173*Sheet3!$D$5+Sheet2!$J173*Sheet3!$E$5)/SUM(Sheet2!$H173:$J173)</f>
        <v>0.2525</v>
      </c>
      <c r="N173" s="6">
        <f t="shared" si="2"/>
        <v>0.78541666666666665</v>
      </c>
    </row>
    <row r="174" spans="1:14">
      <c r="A174">
        <v>172</v>
      </c>
      <c r="B174">
        <v>173</v>
      </c>
      <c r="C174" t="s">
        <v>234</v>
      </c>
      <c r="D174" t="s">
        <v>188</v>
      </c>
      <c r="E174">
        <v>5127</v>
      </c>
      <c r="F174">
        <v>35</v>
      </c>
      <c r="G174">
        <v>-94</v>
      </c>
      <c r="H174">
        <v>5</v>
      </c>
      <c r="I174">
        <v>3</v>
      </c>
      <c r="J174">
        <v>4</v>
      </c>
      <c r="K174" s="6">
        <f>(Sheet2!$H174*Sheet3!$C$3+Sheet2!$I174*Sheet3!$D$3+Sheet2!$J174*Sheet3!$E$3)/SUM(Sheet2!$H174:$J174)</f>
        <v>0.74083333333333334</v>
      </c>
      <c r="L174" s="6">
        <f>(Sheet2!$H174*Sheet3!$C$4+Sheet2!$I174*Sheet3!$D$4+Sheet2!$J174*Sheet3!$E$4)/SUM(Sheet2!$H174:$J174)</f>
        <v>0.17</v>
      </c>
      <c r="M174" s="6">
        <f>(Sheet2!$H174*Sheet3!$C$5+Sheet2!$I174*Sheet3!$D$5+Sheet2!$J174*Sheet3!$E$5)/SUM(Sheet2!$H174:$J174)</f>
        <v>0.2525</v>
      </c>
      <c r="N174" s="6">
        <f t="shared" si="2"/>
        <v>0.78541666666666665</v>
      </c>
    </row>
    <row r="175" spans="1:14">
      <c r="A175">
        <v>173</v>
      </c>
      <c r="B175">
        <v>174</v>
      </c>
      <c r="C175" t="s">
        <v>235</v>
      </c>
      <c r="D175" t="s">
        <v>188</v>
      </c>
      <c r="E175">
        <v>5129</v>
      </c>
      <c r="F175">
        <v>36</v>
      </c>
      <c r="G175">
        <v>-93</v>
      </c>
      <c r="H175">
        <v>5</v>
      </c>
      <c r="I175">
        <v>3</v>
      </c>
      <c r="J175">
        <v>4</v>
      </c>
      <c r="K175" s="6">
        <f>(Sheet2!$H175*Sheet3!$C$3+Sheet2!$I175*Sheet3!$D$3+Sheet2!$J175*Sheet3!$E$3)/SUM(Sheet2!$H175:$J175)</f>
        <v>0.74083333333333334</v>
      </c>
      <c r="L175" s="6">
        <f>(Sheet2!$H175*Sheet3!$C$4+Sheet2!$I175*Sheet3!$D$4+Sheet2!$J175*Sheet3!$E$4)/SUM(Sheet2!$H175:$J175)</f>
        <v>0.17</v>
      </c>
      <c r="M175" s="6">
        <f>(Sheet2!$H175*Sheet3!$C$5+Sheet2!$I175*Sheet3!$D$5+Sheet2!$J175*Sheet3!$E$5)/SUM(Sheet2!$H175:$J175)</f>
        <v>0.2525</v>
      </c>
      <c r="N175" s="6">
        <f t="shared" si="2"/>
        <v>0.78541666666666665</v>
      </c>
    </row>
    <row r="176" spans="1:14">
      <c r="A176">
        <v>174</v>
      </c>
      <c r="B176">
        <v>175</v>
      </c>
      <c r="C176" t="s">
        <v>236</v>
      </c>
      <c r="D176" t="s">
        <v>188</v>
      </c>
      <c r="E176">
        <v>5131</v>
      </c>
      <c r="F176">
        <v>35</v>
      </c>
      <c r="G176">
        <v>-94</v>
      </c>
      <c r="H176">
        <v>5</v>
      </c>
      <c r="I176">
        <v>3</v>
      </c>
      <c r="J176">
        <v>4</v>
      </c>
      <c r="K176" s="6">
        <f>(Sheet2!$H176*Sheet3!$C$3+Sheet2!$I176*Sheet3!$D$3+Sheet2!$J176*Sheet3!$E$3)/SUM(Sheet2!$H176:$J176)</f>
        <v>0.74083333333333334</v>
      </c>
      <c r="L176" s="6">
        <f>(Sheet2!$H176*Sheet3!$C$4+Sheet2!$I176*Sheet3!$D$4+Sheet2!$J176*Sheet3!$E$4)/SUM(Sheet2!$H176:$J176)</f>
        <v>0.17</v>
      </c>
      <c r="M176" s="6">
        <f>(Sheet2!$H176*Sheet3!$C$5+Sheet2!$I176*Sheet3!$D$5+Sheet2!$J176*Sheet3!$E$5)/SUM(Sheet2!$H176:$J176)</f>
        <v>0.2525</v>
      </c>
      <c r="N176" s="6">
        <f t="shared" si="2"/>
        <v>0.78541666666666665</v>
      </c>
    </row>
    <row r="177" spans="1:14">
      <c r="A177">
        <v>175</v>
      </c>
      <c r="B177">
        <v>176</v>
      </c>
      <c r="C177" t="s">
        <v>237</v>
      </c>
      <c r="D177" t="s">
        <v>188</v>
      </c>
      <c r="E177">
        <v>5133</v>
      </c>
      <c r="F177">
        <v>34</v>
      </c>
      <c r="G177">
        <v>-94</v>
      </c>
      <c r="H177">
        <v>5</v>
      </c>
      <c r="I177">
        <v>3</v>
      </c>
      <c r="J177">
        <v>4</v>
      </c>
      <c r="K177" s="6">
        <f>(Sheet2!$H177*Sheet3!$C$3+Sheet2!$I177*Sheet3!$D$3+Sheet2!$J177*Sheet3!$E$3)/SUM(Sheet2!$H177:$J177)</f>
        <v>0.74083333333333334</v>
      </c>
      <c r="L177" s="6">
        <f>(Sheet2!$H177*Sheet3!$C$4+Sheet2!$I177*Sheet3!$D$4+Sheet2!$J177*Sheet3!$E$4)/SUM(Sheet2!$H177:$J177)</f>
        <v>0.17</v>
      </c>
      <c r="M177" s="6">
        <f>(Sheet2!$H177*Sheet3!$C$5+Sheet2!$I177*Sheet3!$D$5+Sheet2!$J177*Sheet3!$E$5)/SUM(Sheet2!$H177:$J177)</f>
        <v>0.2525</v>
      </c>
      <c r="N177" s="6">
        <f t="shared" si="2"/>
        <v>0.78541666666666665</v>
      </c>
    </row>
    <row r="178" spans="1:14">
      <c r="A178">
        <v>176</v>
      </c>
      <c r="B178">
        <v>177</v>
      </c>
      <c r="C178" t="s">
        <v>238</v>
      </c>
      <c r="D178" t="s">
        <v>188</v>
      </c>
      <c r="E178">
        <v>5135</v>
      </c>
      <c r="F178">
        <v>36</v>
      </c>
      <c r="G178">
        <v>-91</v>
      </c>
      <c r="H178">
        <v>5</v>
      </c>
      <c r="I178">
        <v>3</v>
      </c>
      <c r="J178">
        <v>4</v>
      </c>
      <c r="K178" s="6">
        <f>(Sheet2!$H178*Sheet3!$C$3+Sheet2!$I178*Sheet3!$D$3+Sheet2!$J178*Sheet3!$E$3)/SUM(Sheet2!$H178:$J178)</f>
        <v>0.74083333333333334</v>
      </c>
      <c r="L178" s="6">
        <f>(Sheet2!$H178*Sheet3!$C$4+Sheet2!$I178*Sheet3!$D$4+Sheet2!$J178*Sheet3!$E$4)/SUM(Sheet2!$H178:$J178)</f>
        <v>0.17</v>
      </c>
      <c r="M178" s="6">
        <f>(Sheet2!$H178*Sheet3!$C$5+Sheet2!$I178*Sheet3!$D$5+Sheet2!$J178*Sheet3!$E$5)/SUM(Sheet2!$H178:$J178)</f>
        <v>0.2525</v>
      </c>
      <c r="N178" s="6">
        <f t="shared" si="2"/>
        <v>0.78541666666666665</v>
      </c>
    </row>
    <row r="179" spans="1:14">
      <c r="A179">
        <v>177</v>
      </c>
      <c r="B179">
        <v>178</v>
      </c>
      <c r="C179" t="s">
        <v>239</v>
      </c>
      <c r="D179" t="s">
        <v>188</v>
      </c>
      <c r="E179">
        <v>5137</v>
      </c>
      <c r="F179">
        <v>36</v>
      </c>
      <c r="G179">
        <v>-92</v>
      </c>
      <c r="H179">
        <v>5</v>
      </c>
      <c r="I179">
        <v>3</v>
      </c>
      <c r="J179">
        <v>4</v>
      </c>
      <c r="K179" s="6">
        <f>(Sheet2!$H179*Sheet3!$C$3+Sheet2!$I179*Sheet3!$D$3+Sheet2!$J179*Sheet3!$E$3)/SUM(Sheet2!$H179:$J179)</f>
        <v>0.74083333333333334</v>
      </c>
      <c r="L179" s="6">
        <f>(Sheet2!$H179*Sheet3!$C$4+Sheet2!$I179*Sheet3!$D$4+Sheet2!$J179*Sheet3!$E$4)/SUM(Sheet2!$H179:$J179)</f>
        <v>0.17</v>
      </c>
      <c r="M179" s="6">
        <f>(Sheet2!$H179*Sheet3!$C$5+Sheet2!$I179*Sheet3!$D$5+Sheet2!$J179*Sheet3!$E$5)/SUM(Sheet2!$H179:$J179)</f>
        <v>0.2525</v>
      </c>
      <c r="N179" s="6">
        <f t="shared" si="2"/>
        <v>0.78541666666666665</v>
      </c>
    </row>
    <row r="180" spans="1:14">
      <c r="A180">
        <v>178</v>
      </c>
      <c r="B180">
        <v>179</v>
      </c>
      <c r="C180" t="s">
        <v>240</v>
      </c>
      <c r="D180" t="s">
        <v>188</v>
      </c>
      <c r="E180">
        <v>5139</v>
      </c>
      <c r="F180">
        <v>33</v>
      </c>
      <c r="G180">
        <v>-93</v>
      </c>
      <c r="H180">
        <v>5</v>
      </c>
      <c r="I180">
        <v>3</v>
      </c>
      <c r="J180">
        <v>4</v>
      </c>
      <c r="K180" s="6">
        <f>(Sheet2!$H180*Sheet3!$C$3+Sheet2!$I180*Sheet3!$D$3+Sheet2!$J180*Sheet3!$E$3)/SUM(Sheet2!$H180:$J180)</f>
        <v>0.74083333333333334</v>
      </c>
      <c r="L180" s="6">
        <f>(Sheet2!$H180*Sheet3!$C$4+Sheet2!$I180*Sheet3!$D$4+Sheet2!$J180*Sheet3!$E$4)/SUM(Sheet2!$H180:$J180)</f>
        <v>0.17</v>
      </c>
      <c r="M180" s="6">
        <f>(Sheet2!$H180*Sheet3!$C$5+Sheet2!$I180*Sheet3!$D$5+Sheet2!$J180*Sheet3!$E$5)/SUM(Sheet2!$H180:$J180)</f>
        <v>0.2525</v>
      </c>
      <c r="N180" s="6">
        <f t="shared" si="2"/>
        <v>0.78541666666666665</v>
      </c>
    </row>
    <row r="181" spans="1:14">
      <c r="A181">
        <v>179</v>
      </c>
      <c r="B181">
        <v>180</v>
      </c>
      <c r="C181" t="s">
        <v>241</v>
      </c>
      <c r="D181" t="s">
        <v>188</v>
      </c>
      <c r="E181">
        <v>5141</v>
      </c>
      <c r="F181">
        <v>36</v>
      </c>
      <c r="G181">
        <v>-93</v>
      </c>
      <c r="H181">
        <v>5</v>
      </c>
      <c r="I181">
        <v>3</v>
      </c>
      <c r="J181">
        <v>4</v>
      </c>
      <c r="K181" s="6">
        <f>(Sheet2!$H181*Sheet3!$C$3+Sheet2!$I181*Sheet3!$D$3+Sheet2!$J181*Sheet3!$E$3)/SUM(Sheet2!$H181:$J181)</f>
        <v>0.74083333333333334</v>
      </c>
      <c r="L181" s="6">
        <f>(Sheet2!$H181*Sheet3!$C$4+Sheet2!$I181*Sheet3!$D$4+Sheet2!$J181*Sheet3!$E$4)/SUM(Sheet2!$H181:$J181)</f>
        <v>0.17</v>
      </c>
      <c r="M181" s="6">
        <f>(Sheet2!$H181*Sheet3!$C$5+Sheet2!$I181*Sheet3!$D$5+Sheet2!$J181*Sheet3!$E$5)/SUM(Sheet2!$H181:$J181)</f>
        <v>0.2525</v>
      </c>
      <c r="N181" s="6">
        <f t="shared" si="2"/>
        <v>0.78541666666666665</v>
      </c>
    </row>
    <row r="182" spans="1:14">
      <c r="A182">
        <v>180</v>
      </c>
      <c r="B182">
        <v>181</v>
      </c>
      <c r="C182" t="s">
        <v>141</v>
      </c>
      <c r="D182" t="s">
        <v>188</v>
      </c>
      <c r="E182">
        <v>5143</v>
      </c>
      <c r="F182">
        <v>36</v>
      </c>
      <c r="G182">
        <v>-94</v>
      </c>
      <c r="H182">
        <v>5</v>
      </c>
      <c r="I182">
        <v>3</v>
      </c>
      <c r="J182">
        <v>4</v>
      </c>
      <c r="K182" s="6">
        <f>(Sheet2!$H182*Sheet3!$C$3+Sheet2!$I182*Sheet3!$D$3+Sheet2!$J182*Sheet3!$E$3)/SUM(Sheet2!$H182:$J182)</f>
        <v>0.74083333333333334</v>
      </c>
      <c r="L182" s="6">
        <f>(Sheet2!$H182*Sheet3!$C$4+Sheet2!$I182*Sheet3!$D$4+Sheet2!$J182*Sheet3!$E$4)/SUM(Sheet2!$H182:$J182)</f>
        <v>0.17</v>
      </c>
      <c r="M182" s="6">
        <f>(Sheet2!$H182*Sheet3!$C$5+Sheet2!$I182*Sheet3!$D$5+Sheet2!$J182*Sheet3!$E$5)/SUM(Sheet2!$H182:$J182)</f>
        <v>0.2525</v>
      </c>
      <c r="N182" s="6">
        <f t="shared" si="2"/>
        <v>0.78541666666666665</v>
      </c>
    </row>
    <row r="183" spans="1:14">
      <c r="A183">
        <v>181</v>
      </c>
      <c r="B183">
        <v>182</v>
      </c>
      <c r="C183" t="s">
        <v>242</v>
      </c>
      <c r="D183" t="s">
        <v>188</v>
      </c>
      <c r="E183">
        <v>5145</v>
      </c>
      <c r="F183">
        <v>35</v>
      </c>
      <c r="G183">
        <v>-92</v>
      </c>
      <c r="H183">
        <v>5</v>
      </c>
      <c r="I183">
        <v>3</v>
      </c>
      <c r="J183">
        <v>4</v>
      </c>
      <c r="K183" s="6">
        <f>(Sheet2!$H183*Sheet3!$C$3+Sheet2!$I183*Sheet3!$D$3+Sheet2!$J183*Sheet3!$E$3)/SUM(Sheet2!$H183:$J183)</f>
        <v>0.74083333333333334</v>
      </c>
      <c r="L183" s="6">
        <f>(Sheet2!$H183*Sheet3!$C$4+Sheet2!$I183*Sheet3!$D$4+Sheet2!$J183*Sheet3!$E$4)/SUM(Sheet2!$H183:$J183)</f>
        <v>0.17</v>
      </c>
      <c r="M183" s="6">
        <f>(Sheet2!$H183*Sheet3!$C$5+Sheet2!$I183*Sheet3!$D$5+Sheet2!$J183*Sheet3!$E$5)/SUM(Sheet2!$H183:$J183)</f>
        <v>0.2525</v>
      </c>
      <c r="N183" s="6">
        <f t="shared" si="2"/>
        <v>0.78541666666666665</v>
      </c>
    </row>
    <row r="184" spans="1:14">
      <c r="A184">
        <v>182</v>
      </c>
      <c r="B184">
        <v>183</v>
      </c>
      <c r="C184" t="s">
        <v>243</v>
      </c>
      <c r="D184" t="s">
        <v>188</v>
      </c>
      <c r="E184">
        <v>5147</v>
      </c>
      <c r="F184">
        <v>35</v>
      </c>
      <c r="G184">
        <v>-91</v>
      </c>
      <c r="H184">
        <v>5</v>
      </c>
      <c r="I184">
        <v>3</v>
      </c>
      <c r="J184">
        <v>4</v>
      </c>
      <c r="K184" s="6">
        <f>(Sheet2!$H184*Sheet3!$C$3+Sheet2!$I184*Sheet3!$D$3+Sheet2!$J184*Sheet3!$E$3)/SUM(Sheet2!$H184:$J184)</f>
        <v>0.74083333333333334</v>
      </c>
      <c r="L184" s="6">
        <f>(Sheet2!$H184*Sheet3!$C$4+Sheet2!$I184*Sheet3!$D$4+Sheet2!$J184*Sheet3!$E$4)/SUM(Sheet2!$H184:$J184)</f>
        <v>0.17</v>
      </c>
      <c r="M184" s="6">
        <f>(Sheet2!$H184*Sheet3!$C$5+Sheet2!$I184*Sheet3!$D$5+Sheet2!$J184*Sheet3!$E$5)/SUM(Sheet2!$H184:$J184)</f>
        <v>0.2525</v>
      </c>
      <c r="N184" s="6">
        <f t="shared" si="2"/>
        <v>0.78541666666666665</v>
      </c>
    </row>
    <row r="185" spans="1:14">
      <c r="A185">
        <v>183</v>
      </c>
      <c r="B185">
        <v>184</v>
      </c>
      <c r="C185" t="s">
        <v>244</v>
      </c>
      <c r="D185" t="s">
        <v>188</v>
      </c>
      <c r="E185">
        <v>5149</v>
      </c>
      <c r="F185">
        <v>35</v>
      </c>
      <c r="G185">
        <v>-93</v>
      </c>
      <c r="H185">
        <v>5</v>
      </c>
      <c r="I185">
        <v>3</v>
      </c>
      <c r="J185">
        <v>4</v>
      </c>
      <c r="K185" s="6">
        <f>(Sheet2!$H185*Sheet3!$C$3+Sheet2!$I185*Sheet3!$D$3+Sheet2!$J185*Sheet3!$E$3)/SUM(Sheet2!$H185:$J185)</f>
        <v>0.74083333333333334</v>
      </c>
      <c r="L185" s="6">
        <f>(Sheet2!$H185*Sheet3!$C$4+Sheet2!$I185*Sheet3!$D$4+Sheet2!$J185*Sheet3!$E$4)/SUM(Sheet2!$H185:$J185)</f>
        <v>0.17</v>
      </c>
      <c r="M185" s="6">
        <f>(Sheet2!$H185*Sheet3!$C$5+Sheet2!$I185*Sheet3!$D$5+Sheet2!$J185*Sheet3!$E$5)/SUM(Sheet2!$H185:$J185)</f>
        <v>0.2525</v>
      </c>
      <c r="N185" s="6">
        <f t="shared" si="2"/>
        <v>0.78541666666666665</v>
      </c>
    </row>
    <row r="186" spans="1:14">
      <c r="A186">
        <v>184</v>
      </c>
      <c r="B186">
        <v>185</v>
      </c>
      <c r="C186" t="s">
        <v>245</v>
      </c>
      <c r="D186" t="s">
        <v>246</v>
      </c>
      <c r="E186">
        <v>6001</v>
      </c>
      <c r="F186">
        <v>38</v>
      </c>
      <c r="G186">
        <v>-122</v>
      </c>
      <c r="H186">
        <v>4</v>
      </c>
      <c r="I186">
        <v>8</v>
      </c>
      <c r="J186">
        <v>0</v>
      </c>
      <c r="K186" s="6">
        <f>(Sheet2!$H186*Sheet3!$C$3+Sheet2!$I186*Sheet3!$D$3+Sheet2!$J186*Sheet3!$E$3)/SUM(Sheet2!$H186:$J186)</f>
        <v>0.75666666666666671</v>
      </c>
      <c r="L186" s="6">
        <f>(Sheet2!$H186*Sheet3!$C$4+Sheet2!$I186*Sheet3!$D$4+Sheet2!$J186*Sheet3!$E$4)/SUM(Sheet2!$H186:$J186)</f>
        <v>0.17</v>
      </c>
      <c r="M186" s="6">
        <f>(Sheet2!$H186*Sheet3!$C$5+Sheet2!$I186*Sheet3!$D$5+Sheet2!$J186*Sheet3!$E$5)/SUM(Sheet2!$H186:$J186)</f>
        <v>0.24333333333333332</v>
      </c>
      <c r="N186" s="6">
        <f t="shared" si="2"/>
        <v>0.79333333333333333</v>
      </c>
    </row>
    <row r="187" spans="1:14">
      <c r="A187">
        <v>185</v>
      </c>
      <c r="B187">
        <v>186</v>
      </c>
      <c r="C187" t="s">
        <v>247</v>
      </c>
      <c r="D187" t="s">
        <v>246</v>
      </c>
      <c r="E187">
        <v>6003</v>
      </c>
      <c r="F187">
        <v>39</v>
      </c>
      <c r="G187">
        <v>-120</v>
      </c>
      <c r="H187">
        <v>4</v>
      </c>
      <c r="I187">
        <v>8</v>
      </c>
      <c r="J187">
        <v>0</v>
      </c>
      <c r="K187" s="6">
        <f>(Sheet2!$H187*Sheet3!$C$3+Sheet2!$I187*Sheet3!$D$3+Sheet2!$J187*Sheet3!$E$3)/SUM(Sheet2!$H187:$J187)</f>
        <v>0.75666666666666671</v>
      </c>
      <c r="L187" s="6">
        <f>(Sheet2!$H187*Sheet3!$C$4+Sheet2!$I187*Sheet3!$D$4+Sheet2!$J187*Sheet3!$E$4)/SUM(Sheet2!$H187:$J187)</f>
        <v>0.17</v>
      </c>
      <c r="M187" s="6">
        <f>(Sheet2!$H187*Sheet3!$C$5+Sheet2!$I187*Sheet3!$D$5+Sheet2!$J187*Sheet3!$E$5)/SUM(Sheet2!$H187:$J187)</f>
        <v>0.24333333333333332</v>
      </c>
      <c r="N187" s="6">
        <f t="shared" si="2"/>
        <v>0.79333333333333333</v>
      </c>
    </row>
    <row r="188" spans="1:14">
      <c r="A188">
        <v>186</v>
      </c>
      <c r="B188">
        <v>187</v>
      </c>
      <c r="C188" t="s">
        <v>248</v>
      </c>
      <c r="D188" t="s">
        <v>246</v>
      </c>
      <c r="E188">
        <v>6005</v>
      </c>
      <c r="F188">
        <v>38</v>
      </c>
      <c r="G188">
        <v>-121</v>
      </c>
      <c r="H188">
        <v>4</v>
      </c>
      <c r="I188">
        <v>8</v>
      </c>
      <c r="J188">
        <v>0</v>
      </c>
      <c r="K188" s="6">
        <f>(Sheet2!$H188*Sheet3!$C$3+Sheet2!$I188*Sheet3!$D$3+Sheet2!$J188*Sheet3!$E$3)/SUM(Sheet2!$H188:$J188)</f>
        <v>0.75666666666666671</v>
      </c>
      <c r="L188" s="6">
        <f>(Sheet2!$H188*Sheet3!$C$4+Sheet2!$I188*Sheet3!$D$4+Sheet2!$J188*Sheet3!$E$4)/SUM(Sheet2!$H188:$J188)</f>
        <v>0.17</v>
      </c>
      <c r="M188" s="6">
        <f>(Sheet2!$H188*Sheet3!$C$5+Sheet2!$I188*Sheet3!$D$5+Sheet2!$J188*Sheet3!$E$5)/SUM(Sheet2!$H188:$J188)</f>
        <v>0.24333333333333332</v>
      </c>
      <c r="N188" s="6">
        <f t="shared" si="2"/>
        <v>0.79333333333333333</v>
      </c>
    </row>
    <row r="189" spans="1:14">
      <c r="A189">
        <v>187</v>
      </c>
      <c r="B189">
        <v>188</v>
      </c>
      <c r="C189" t="s">
        <v>249</v>
      </c>
      <c r="D189" t="s">
        <v>246</v>
      </c>
      <c r="E189">
        <v>6007</v>
      </c>
      <c r="F189">
        <v>40</v>
      </c>
      <c r="G189">
        <v>-122</v>
      </c>
      <c r="H189">
        <v>4</v>
      </c>
      <c r="I189">
        <v>8</v>
      </c>
      <c r="J189">
        <v>0</v>
      </c>
      <c r="K189" s="6">
        <f>(Sheet2!$H189*Sheet3!$C$3+Sheet2!$I189*Sheet3!$D$3+Sheet2!$J189*Sheet3!$E$3)/SUM(Sheet2!$H189:$J189)</f>
        <v>0.75666666666666671</v>
      </c>
      <c r="L189" s="6">
        <f>(Sheet2!$H189*Sheet3!$C$4+Sheet2!$I189*Sheet3!$D$4+Sheet2!$J189*Sheet3!$E$4)/SUM(Sheet2!$H189:$J189)</f>
        <v>0.17</v>
      </c>
      <c r="M189" s="6">
        <f>(Sheet2!$H189*Sheet3!$C$5+Sheet2!$I189*Sheet3!$D$5+Sheet2!$J189*Sheet3!$E$5)/SUM(Sheet2!$H189:$J189)</f>
        <v>0.24333333333333332</v>
      </c>
      <c r="N189" s="6">
        <f t="shared" si="2"/>
        <v>0.79333333333333333</v>
      </c>
    </row>
    <row r="190" spans="1:14">
      <c r="A190">
        <v>188</v>
      </c>
      <c r="B190">
        <v>189</v>
      </c>
      <c r="C190" t="s">
        <v>250</v>
      </c>
      <c r="D190" t="s">
        <v>246</v>
      </c>
      <c r="E190">
        <v>6009</v>
      </c>
      <c r="F190">
        <v>38</v>
      </c>
      <c r="G190">
        <v>-121</v>
      </c>
      <c r="H190">
        <v>4</v>
      </c>
      <c r="I190">
        <v>8</v>
      </c>
      <c r="J190">
        <v>0</v>
      </c>
      <c r="K190" s="6">
        <f>(Sheet2!$H190*Sheet3!$C$3+Sheet2!$I190*Sheet3!$D$3+Sheet2!$J190*Sheet3!$E$3)/SUM(Sheet2!$H190:$J190)</f>
        <v>0.75666666666666671</v>
      </c>
      <c r="L190" s="6">
        <f>(Sheet2!$H190*Sheet3!$C$4+Sheet2!$I190*Sheet3!$D$4+Sheet2!$J190*Sheet3!$E$4)/SUM(Sheet2!$H190:$J190)</f>
        <v>0.17</v>
      </c>
      <c r="M190" s="6">
        <f>(Sheet2!$H190*Sheet3!$C$5+Sheet2!$I190*Sheet3!$D$5+Sheet2!$J190*Sheet3!$E$5)/SUM(Sheet2!$H190:$J190)</f>
        <v>0.24333333333333332</v>
      </c>
      <c r="N190" s="6">
        <f t="shared" si="2"/>
        <v>0.79333333333333333</v>
      </c>
    </row>
    <row r="191" spans="1:14">
      <c r="A191">
        <v>189</v>
      </c>
      <c r="B191">
        <v>190</v>
      </c>
      <c r="C191" t="s">
        <v>251</v>
      </c>
      <c r="D191" t="s">
        <v>246</v>
      </c>
      <c r="E191">
        <v>6011</v>
      </c>
      <c r="F191">
        <v>39</v>
      </c>
      <c r="G191">
        <v>-122</v>
      </c>
      <c r="H191">
        <v>4</v>
      </c>
      <c r="I191">
        <v>8</v>
      </c>
      <c r="J191">
        <v>0</v>
      </c>
      <c r="K191" s="6">
        <f>(Sheet2!$H191*Sheet3!$C$3+Sheet2!$I191*Sheet3!$D$3+Sheet2!$J191*Sheet3!$E$3)/SUM(Sheet2!$H191:$J191)</f>
        <v>0.75666666666666671</v>
      </c>
      <c r="L191" s="6">
        <f>(Sheet2!$H191*Sheet3!$C$4+Sheet2!$I191*Sheet3!$D$4+Sheet2!$J191*Sheet3!$E$4)/SUM(Sheet2!$H191:$J191)</f>
        <v>0.17</v>
      </c>
      <c r="M191" s="6">
        <f>(Sheet2!$H191*Sheet3!$C$5+Sheet2!$I191*Sheet3!$D$5+Sheet2!$J191*Sheet3!$E$5)/SUM(Sheet2!$H191:$J191)</f>
        <v>0.24333333333333332</v>
      </c>
      <c r="N191" s="6">
        <f t="shared" si="2"/>
        <v>0.79333333333333333</v>
      </c>
    </row>
    <row r="192" spans="1:14">
      <c r="A192">
        <v>190</v>
      </c>
      <c r="B192">
        <v>191</v>
      </c>
      <c r="C192" t="s">
        <v>252</v>
      </c>
      <c r="D192" t="s">
        <v>246</v>
      </c>
      <c r="E192">
        <v>6013</v>
      </c>
      <c r="F192">
        <v>38</v>
      </c>
      <c r="G192">
        <v>-122</v>
      </c>
      <c r="H192">
        <v>4</v>
      </c>
      <c r="I192">
        <v>8</v>
      </c>
      <c r="J192">
        <v>0</v>
      </c>
      <c r="K192" s="6">
        <f>(Sheet2!$H192*Sheet3!$C$3+Sheet2!$I192*Sheet3!$D$3+Sheet2!$J192*Sheet3!$E$3)/SUM(Sheet2!$H192:$J192)</f>
        <v>0.75666666666666671</v>
      </c>
      <c r="L192" s="6">
        <f>(Sheet2!$H192*Sheet3!$C$4+Sheet2!$I192*Sheet3!$D$4+Sheet2!$J192*Sheet3!$E$4)/SUM(Sheet2!$H192:$J192)</f>
        <v>0.17</v>
      </c>
      <c r="M192" s="6">
        <f>(Sheet2!$H192*Sheet3!$C$5+Sheet2!$I192*Sheet3!$D$5+Sheet2!$J192*Sheet3!$E$5)/SUM(Sheet2!$H192:$J192)</f>
        <v>0.24333333333333332</v>
      </c>
      <c r="N192" s="6">
        <f t="shared" si="2"/>
        <v>0.79333333333333333</v>
      </c>
    </row>
    <row r="193" spans="1:14">
      <c r="A193">
        <v>191</v>
      </c>
      <c r="B193">
        <v>192</v>
      </c>
      <c r="C193" t="s">
        <v>253</v>
      </c>
      <c r="D193" t="s">
        <v>246</v>
      </c>
      <c r="E193">
        <v>6015</v>
      </c>
      <c r="F193">
        <v>42</v>
      </c>
      <c r="G193">
        <v>-124</v>
      </c>
      <c r="H193">
        <v>4</v>
      </c>
      <c r="I193">
        <v>8</v>
      </c>
      <c r="J193">
        <v>0</v>
      </c>
      <c r="K193" s="6">
        <f>(Sheet2!$H193*Sheet3!$C$3+Sheet2!$I193*Sheet3!$D$3+Sheet2!$J193*Sheet3!$E$3)/SUM(Sheet2!$H193:$J193)</f>
        <v>0.75666666666666671</v>
      </c>
      <c r="L193" s="6">
        <f>(Sheet2!$H193*Sheet3!$C$4+Sheet2!$I193*Sheet3!$D$4+Sheet2!$J193*Sheet3!$E$4)/SUM(Sheet2!$H193:$J193)</f>
        <v>0.17</v>
      </c>
      <c r="M193" s="6">
        <f>(Sheet2!$H193*Sheet3!$C$5+Sheet2!$I193*Sheet3!$D$5+Sheet2!$J193*Sheet3!$E$5)/SUM(Sheet2!$H193:$J193)</f>
        <v>0.24333333333333332</v>
      </c>
      <c r="N193" s="6">
        <f t="shared" si="2"/>
        <v>0.79333333333333333</v>
      </c>
    </row>
    <row r="194" spans="1:14">
      <c r="A194">
        <v>192</v>
      </c>
      <c r="B194">
        <v>193</v>
      </c>
      <c r="C194" t="s">
        <v>254</v>
      </c>
      <c r="D194" t="s">
        <v>246</v>
      </c>
      <c r="E194">
        <v>6017</v>
      </c>
      <c r="F194">
        <v>39</v>
      </c>
      <c r="G194">
        <v>-121</v>
      </c>
      <c r="H194">
        <v>4</v>
      </c>
      <c r="I194">
        <v>8</v>
      </c>
      <c r="J194">
        <v>0</v>
      </c>
      <c r="K194" s="6">
        <f>(Sheet2!$H194*Sheet3!$C$3+Sheet2!$I194*Sheet3!$D$3+Sheet2!$J194*Sheet3!$E$3)/SUM(Sheet2!$H194:$J194)</f>
        <v>0.75666666666666671</v>
      </c>
      <c r="L194" s="6">
        <f>(Sheet2!$H194*Sheet3!$C$4+Sheet2!$I194*Sheet3!$D$4+Sheet2!$J194*Sheet3!$E$4)/SUM(Sheet2!$H194:$J194)</f>
        <v>0.17</v>
      </c>
      <c r="M194" s="6">
        <f>(Sheet2!$H194*Sheet3!$C$5+Sheet2!$I194*Sheet3!$D$5+Sheet2!$J194*Sheet3!$E$5)/SUM(Sheet2!$H194:$J194)</f>
        <v>0.24333333333333332</v>
      </c>
      <c r="N194" s="6">
        <f t="shared" si="2"/>
        <v>0.79333333333333333</v>
      </c>
    </row>
    <row r="195" spans="1:14">
      <c r="A195">
        <v>193</v>
      </c>
      <c r="B195">
        <v>194</v>
      </c>
      <c r="C195" t="s">
        <v>255</v>
      </c>
      <c r="D195" t="s">
        <v>246</v>
      </c>
      <c r="E195">
        <v>6019</v>
      </c>
      <c r="F195">
        <v>37</v>
      </c>
      <c r="G195">
        <v>-120</v>
      </c>
      <c r="H195">
        <v>4</v>
      </c>
      <c r="I195">
        <v>8</v>
      </c>
      <c r="J195">
        <v>0</v>
      </c>
      <c r="K195" s="6">
        <f>(Sheet2!$H195*Sheet3!$C$3+Sheet2!$I195*Sheet3!$D$3+Sheet2!$J195*Sheet3!$E$3)/SUM(Sheet2!$H195:$J195)</f>
        <v>0.75666666666666671</v>
      </c>
      <c r="L195" s="6">
        <f>(Sheet2!$H195*Sheet3!$C$4+Sheet2!$I195*Sheet3!$D$4+Sheet2!$J195*Sheet3!$E$4)/SUM(Sheet2!$H195:$J195)</f>
        <v>0.17</v>
      </c>
      <c r="M195" s="6">
        <f>(Sheet2!$H195*Sheet3!$C$5+Sheet2!$I195*Sheet3!$D$5+Sheet2!$J195*Sheet3!$E$5)/SUM(Sheet2!$H195:$J195)</f>
        <v>0.24333333333333332</v>
      </c>
      <c r="N195" s="6">
        <f t="shared" ref="N195:N258" si="3">(K195+(1-L195))/2</f>
        <v>0.79333333333333333</v>
      </c>
    </row>
    <row r="196" spans="1:14">
      <c r="A196">
        <v>194</v>
      </c>
      <c r="B196">
        <v>195</v>
      </c>
      <c r="C196" t="s">
        <v>256</v>
      </c>
      <c r="D196" t="s">
        <v>246</v>
      </c>
      <c r="E196">
        <v>6021</v>
      </c>
      <c r="F196">
        <v>40</v>
      </c>
      <c r="G196">
        <v>-122</v>
      </c>
      <c r="H196">
        <v>4</v>
      </c>
      <c r="I196">
        <v>8</v>
      </c>
      <c r="J196">
        <v>0</v>
      </c>
      <c r="K196" s="6">
        <f>(Sheet2!$H196*Sheet3!$C$3+Sheet2!$I196*Sheet3!$D$3+Sheet2!$J196*Sheet3!$E$3)/SUM(Sheet2!$H196:$J196)</f>
        <v>0.75666666666666671</v>
      </c>
      <c r="L196" s="6">
        <f>(Sheet2!$H196*Sheet3!$C$4+Sheet2!$I196*Sheet3!$D$4+Sheet2!$J196*Sheet3!$E$4)/SUM(Sheet2!$H196:$J196)</f>
        <v>0.17</v>
      </c>
      <c r="M196" s="6">
        <f>(Sheet2!$H196*Sheet3!$C$5+Sheet2!$I196*Sheet3!$D$5+Sheet2!$J196*Sheet3!$E$5)/SUM(Sheet2!$H196:$J196)</f>
        <v>0.24333333333333332</v>
      </c>
      <c r="N196" s="6">
        <f t="shared" si="3"/>
        <v>0.79333333333333333</v>
      </c>
    </row>
    <row r="197" spans="1:14">
      <c r="A197">
        <v>195</v>
      </c>
      <c r="B197">
        <v>196</v>
      </c>
      <c r="C197" t="s">
        <v>257</v>
      </c>
      <c r="D197" t="s">
        <v>246</v>
      </c>
      <c r="E197">
        <v>6023</v>
      </c>
      <c r="F197">
        <v>41</v>
      </c>
      <c r="G197">
        <v>-124</v>
      </c>
      <c r="H197">
        <v>4</v>
      </c>
      <c r="I197">
        <v>8</v>
      </c>
      <c r="J197">
        <v>0</v>
      </c>
      <c r="K197" s="6">
        <f>(Sheet2!$H197*Sheet3!$C$3+Sheet2!$I197*Sheet3!$D$3+Sheet2!$J197*Sheet3!$E$3)/SUM(Sheet2!$H197:$J197)</f>
        <v>0.75666666666666671</v>
      </c>
      <c r="L197" s="6">
        <f>(Sheet2!$H197*Sheet3!$C$4+Sheet2!$I197*Sheet3!$D$4+Sheet2!$J197*Sheet3!$E$4)/SUM(Sheet2!$H197:$J197)</f>
        <v>0.17</v>
      </c>
      <c r="M197" s="6">
        <f>(Sheet2!$H197*Sheet3!$C$5+Sheet2!$I197*Sheet3!$D$5+Sheet2!$J197*Sheet3!$E$5)/SUM(Sheet2!$H197:$J197)</f>
        <v>0.24333333333333332</v>
      </c>
      <c r="N197" s="6">
        <f t="shared" si="3"/>
        <v>0.79333333333333333</v>
      </c>
    </row>
    <row r="198" spans="1:14">
      <c r="A198">
        <v>196</v>
      </c>
      <c r="B198">
        <v>197</v>
      </c>
      <c r="C198" t="s">
        <v>258</v>
      </c>
      <c r="D198" t="s">
        <v>246</v>
      </c>
      <c r="E198">
        <v>6025</v>
      </c>
      <c r="F198">
        <v>33</v>
      </c>
      <c r="G198">
        <v>-115</v>
      </c>
      <c r="H198">
        <v>4</v>
      </c>
      <c r="I198">
        <v>5</v>
      </c>
      <c r="J198">
        <v>3</v>
      </c>
      <c r="K198" s="6">
        <f>(Sheet2!$H198*Sheet3!$C$3+Sheet2!$I198*Sheet3!$D$3+Sheet2!$J198*Sheet3!$E$3)/SUM(Sheet2!$H198:$J198)</f>
        <v>0.7416666666666667</v>
      </c>
      <c r="L198" s="6">
        <f>(Sheet2!$H198*Sheet3!$C$4+Sheet2!$I198*Sheet3!$D$4+Sheet2!$J198*Sheet3!$E$4)/SUM(Sheet2!$H198:$J198)</f>
        <v>0.17</v>
      </c>
      <c r="M198" s="6">
        <f>(Sheet2!$H198*Sheet3!$C$5+Sheet2!$I198*Sheet3!$D$5+Sheet2!$J198*Sheet3!$E$5)/SUM(Sheet2!$H198:$J198)</f>
        <v>0.25333333333333335</v>
      </c>
      <c r="N198" s="6">
        <f t="shared" si="3"/>
        <v>0.78583333333333338</v>
      </c>
    </row>
    <row r="199" spans="1:14">
      <c r="A199">
        <v>197</v>
      </c>
      <c r="B199">
        <v>198</v>
      </c>
      <c r="C199" t="s">
        <v>259</v>
      </c>
      <c r="D199" t="s">
        <v>246</v>
      </c>
      <c r="E199">
        <v>6027</v>
      </c>
      <c r="F199">
        <v>37</v>
      </c>
      <c r="G199">
        <v>-117</v>
      </c>
      <c r="H199">
        <v>4</v>
      </c>
      <c r="I199">
        <v>8</v>
      </c>
      <c r="J199">
        <v>0</v>
      </c>
      <c r="K199" s="6">
        <f>(Sheet2!$H199*Sheet3!$C$3+Sheet2!$I199*Sheet3!$D$3+Sheet2!$J199*Sheet3!$E$3)/SUM(Sheet2!$H199:$J199)</f>
        <v>0.75666666666666671</v>
      </c>
      <c r="L199" s="6">
        <f>(Sheet2!$H199*Sheet3!$C$4+Sheet2!$I199*Sheet3!$D$4+Sheet2!$J199*Sheet3!$E$4)/SUM(Sheet2!$H199:$J199)</f>
        <v>0.17</v>
      </c>
      <c r="M199" s="6">
        <f>(Sheet2!$H199*Sheet3!$C$5+Sheet2!$I199*Sheet3!$D$5+Sheet2!$J199*Sheet3!$E$5)/SUM(Sheet2!$H199:$J199)</f>
        <v>0.24333333333333332</v>
      </c>
      <c r="N199" s="6">
        <f t="shared" si="3"/>
        <v>0.79333333333333333</v>
      </c>
    </row>
    <row r="200" spans="1:14">
      <c r="A200">
        <v>198</v>
      </c>
      <c r="B200">
        <v>199</v>
      </c>
      <c r="C200" t="s">
        <v>260</v>
      </c>
      <c r="D200" t="s">
        <v>246</v>
      </c>
      <c r="E200">
        <v>6029</v>
      </c>
      <c r="F200">
        <v>35</v>
      </c>
      <c r="G200">
        <v>-119</v>
      </c>
      <c r="H200">
        <v>4</v>
      </c>
      <c r="I200">
        <v>5</v>
      </c>
      <c r="J200">
        <v>3</v>
      </c>
      <c r="K200" s="6">
        <f>(Sheet2!$H200*Sheet3!$C$3+Sheet2!$I200*Sheet3!$D$3+Sheet2!$J200*Sheet3!$E$3)/SUM(Sheet2!$H200:$J200)</f>
        <v>0.7416666666666667</v>
      </c>
      <c r="L200" s="6">
        <f>(Sheet2!$H200*Sheet3!$C$4+Sheet2!$I200*Sheet3!$D$4+Sheet2!$J200*Sheet3!$E$4)/SUM(Sheet2!$H200:$J200)</f>
        <v>0.17</v>
      </c>
      <c r="M200" s="6">
        <f>(Sheet2!$H200*Sheet3!$C$5+Sheet2!$I200*Sheet3!$D$5+Sheet2!$J200*Sheet3!$E$5)/SUM(Sheet2!$H200:$J200)</f>
        <v>0.25333333333333335</v>
      </c>
      <c r="N200" s="6">
        <f t="shared" si="3"/>
        <v>0.78583333333333338</v>
      </c>
    </row>
    <row r="201" spans="1:14">
      <c r="A201">
        <v>199</v>
      </c>
      <c r="B201">
        <v>200</v>
      </c>
      <c r="C201" t="s">
        <v>261</v>
      </c>
      <c r="D201" t="s">
        <v>246</v>
      </c>
      <c r="E201">
        <v>6031</v>
      </c>
      <c r="F201">
        <v>36</v>
      </c>
      <c r="G201">
        <v>-120</v>
      </c>
      <c r="H201">
        <v>4</v>
      </c>
      <c r="I201">
        <v>8</v>
      </c>
      <c r="J201">
        <v>0</v>
      </c>
      <c r="K201" s="6">
        <f>(Sheet2!$H201*Sheet3!$C$3+Sheet2!$I201*Sheet3!$D$3+Sheet2!$J201*Sheet3!$E$3)/SUM(Sheet2!$H201:$J201)</f>
        <v>0.75666666666666671</v>
      </c>
      <c r="L201" s="6">
        <f>(Sheet2!$H201*Sheet3!$C$4+Sheet2!$I201*Sheet3!$D$4+Sheet2!$J201*Sheet3!$E$4)/SUM(Sheet2!$H201:$J201)</f>
        <v>0.17</v>
      </c>
      <c r="M201" s="6">
        <f>(Sheet2!$H201*Sheet3!$C$5+Sheet2!$I201*Sheet3!$D$5+Sheet2!$J201*Sheet3!$E$5)/SUM(Sheet2!$H201:$J201)</f>
        <v>0.24333333333333332</v>
      </c>
      <c r="N201" s="6">
        <f t="shared" si="3"/>
        <v>0.79333333333333333</v>
      </c>
    </row>
    <row r="202" spans="1:14">
      <c r="A202">
        <v>200</v>
      </c>
      <c r="B202">
        <v>201</v>
      </c>
      <c r="C202" t="s">
        <v>262</v>
      </c>
      <c r="D202" t="s">
        <v>246</v>
      </c>
      <c r="E202">
        <v>6033</v>
      </c>
      <c r="F202">
        <v>39</v>
      </c>
      <c r="G202">
        <v>-123</v>
      </c>
      <c r="H202">
        <v>4</v>
      </c>
      <c r="I202">
        <v>8</v>
      </c>
      <c r="J202">
        <v>0</v>
      </c>
      <c r="K202" s="6">
        <f>(Sheet2!$H202*Sheet3!$C$3+Sheet2!$I202*Sheet3!$D$3+Sheet2!$J202*Sheet3!$E$3)/SUM(Sheet2!$H202:$J202)</f>
        <v>0.75666666666666671</v>
      </c>
      <c r="L202" s="6">
        <f>(Sheet2!$H202*Sheet3!$C$4+Sheet2!$I202*Sheet3!$D$4+Sheet2!$J202*Sheet3!$E$4)/SUM(Sheet2!$H202:$J202)</f>
        <v>0.17</v>
      </c>
      <c r="M202" s="6">
        <f>(Sheet2!$H202*Sheet3!$C$5+Sheet2!$I202*Sheet3!$D$5+Sheet2!$J202*Sheet3!$E$5)/SUM(Sheet2!$H202:$J202)</f>
        <v>0.24333333333333332</v>
      </c>
      <c r="N202" s="6">
        <f t="shared" si="3"/>
        <v>0.79333333333333333</v>
      </c>
    </row>
    <row r="203" spans="1:14">
      <c r="A203">
        <v>201</v>
      </c>
      <c r="B203">
        <v>202</v>
      </c>
      <c r="C203" t="s">
        <v>263</v>
      </c>
      <c r="D203" t="s">
        <v>246</v>
      </c>
      <c r="E203">
        <v>6035</v>
      </c>
      <c r="F203">
        <v>41</v>
      </c>
      <c r="G203">
        <v>-121</v>
      </c>
      <c r="H203">
        <v>4</v>
      </c>
      <c r="I203">
        <v>8</v>
      </c>
      <c r="J203">
        <v>0</v>
      </c>
      <c r="K203" s="6">
        <f>(Sheet2!$H203*Sheet3!$C$3+Sheet2!$I203*Sheet3!$D$3+Sheet2!$J203*Sheet3!$E$3)/SUM(Sheet2!$H203:$J203)</f>
        <v>0.75666666666666671</v>
      </c>
      <c r="L203" s="6">
        <f>(Sheet2!$H203*Sheet3!$C$4+Sheet2!$I203*Sheet3!$D$4+Sheet2!$J203*Sheet3!$E$4)/SUM(Sheet2!$H203:$J203)</f>
        <v>0.17</v>
      </c>
      <c r="M203" s="6">
        <f>(Sheet2!$H203*Sheet3!$C$5+Sheet2!$I203*Sheet3!$D$5+Sheet2!$J203*Sheet3!$E$5)/SUM(Sheet2!$H203:$J203)</f>
        <v>0.24333333333333332</v>
      </c>
      <c r="N203" s="6">
        <f t="shared" si="3"/>
        <v>0.79333333333333333</v>
      </c>
    </row>
    <row r="204" spans="1:14">
      <c r="A204">
        <v>202</v>
      </c>
      <c r="B204">
        <v>203</v>
      </c>
      <c r="C204" t="s">
        <v>264</v>
      </c>
      <c r="D204" t="s">
        <v>246</v>
      </c>
      <c r="E204">
        <v>6037</v>
      </c>
      <c r="F204">
        <v>34</v>
      </c>
      <c r="G204">
        <v>-118</v>
      </c>
      <c r="H204">
        <v>5</v>
      </c>
      <c r="I204">
        <v>7</v>
      </c>
      <c r="J204">
        <v>0</v>
      </c>
      <c r="K204" s="6">
        <f>(Sheet2!$H204*Sheet3!$C$3+Sheet2!$I204*Sheet3!$D$3+Sheet2!$J204*Sheet3!$E$3)/SUM(Sheet2!$H204:$J204)</f>
        <v>0.76083333333333325</v>
      </c>
      <c r="L204" s="6">
        <f>(Sheet2!$H204*Sheet3!$C$4+Sheet2!$I204*Sheet3!$D$4+Sheet2!$J204*Sheet3!$E$4)/SUM(Sheet2!$H204:$J204)</f>
        <v>0.17</v>
      </c>
      <c r="M204" s="6">
        <f>(Sheet2!$H204*Sheet3!$C$5+Sheet2!$I204*Sheet3!$D$5+Sheet2!$J204*Sheet3!$E$5)/SUM(Sheet2!$H204:$J204)</f>
        <v>0.23916666666666667</v>
      </c>
      <c r="N204" s="6">
        <f t="shared" si="3"/>
        <v>0.79541666666666666</v>
      </c>
    </row>
    <row r="205" spans="1:14">
      <c r="A205">
        <v>203</v>
      </c>
      <c r="B205">
        <v>204</v>
      </c>
      <c r="C205" t="s">
        <v>265</v>
      </c>
      <c r="D205" t="s">
        <v>246</v>
      </c>
      <c r="E205">
        <v>6039</v>
      </c>
      <c r="F205">
        <v>37</v>
      </c>
      <c r="G205">
        <v>-120</v>
      </c>
      <c r="H205">
        <v>4</v>
      </c>
      <c r="I205">
        <v>8</v>
      </c>
      <c r="J205">
        <v>0</v>
      </c>
      <c r="K205" s="6">
        <f>(Sheet2!$H205*Sheet3!$C$3+Sheet2!$I205*Sheet3!$D$3+Sheet2!$J205*Sheet3!$E$3)/SUM(Sheet2!$H205:$J205)</f>
        <v>0.75666666666666671</v>
      </c>
      <c r="L205" s="6">
        <f>(Sheet2!$H205*Sheet3!$C$4+Sheet2!$I205*Sheet3!$D$4+Sheet2!$J205*Sheet3!$E$4)/SUM(Sheet2!$H205:$J205)</f>
        <v>0.17</v>
      </c>
      <c r="M205" s="6">
        <f>(Sheet2!$H205*Sheet3!$C$5+Sheet2!$I205*Sheet3!$D$5+Sheet2!$J205*Sheet3!$E$5)/SUM(Sheet2!$H205:$J205)</f>
        <v>0.24333333333333332</v>
      </c>
      <c r="N205" s="6">
        <f t="shared" si="3"/>
        <v>0.79333333333333333</v>
      </c>
    </row>
    <row r="206" spans="1:14">
      <c r="A206">
        <v>204</v>
      </c>
      <c r="B206">
        <v>205</v>
      </c>
      <c r="C206" t="s">
        <v>266</v>
      </c>
      <c r="D206" t="s">
        <v>246</v>
      </c>
      <c r="E206">
        <v>6041</v>
      </c>
      <c r="F206">
        <v>38</v>
      </c>
      <c r="G206">
        <v>-123</v>
      </c>
      <c r="H206">
        <v>4</v>
      </c>
      <c r="I206">
        <v>8</v>
      </c>
      <c r="J206">
        <v>0</v>
      </c>
      <c r="K206" s="6">
        <f>(Sheet2!$H206*Sheet3!$C$3+Sheet2!$I206*Sheet3!$D$3+Sheet2!$J206*Sheet3!$E$3)/SUM(Sheet2!$H206:$J206)</f>
        <v>0.75666666666666671</v>
      </c>
      <c r="L206" s="6">
        <f>(Sheet2!$H206*Sheet3!$C$4+Sheet2!$I206*Sheet3!$D$4+Sheet2!$J206*Sheet3!$E$4)/SUM(Sheet2!$H206:$J206)</f>
        <v>0.17</v>
      </c>
      <c r="M206" s="6">
        <f>(Sheet2!$H206*Sheet3!$C$5+Sheet2!$I206*Sheet3!$D$5+Sheet2!$J206*Sheet3!$E$5)/SUM(Sheet2!$H206:$J206)</f>
        <v>0.24333333333333332</v>
      </c>
      <c r="N206" s="6">
        <f t="shared" si="3"/>
        <v>0.79333333333333333</v>
      </c>
    </row>
    <row r="207" spans="1:14">
      <c r="A207">
        <v>205</v>
      </c>
      <c r="B207">
        <v>206</v>
      </c>
      <c r="C207" t="s">
        <v>267</v>
      </c>
      <c r="D207" t="s">
        <v>246</v>
      </c>
      <c r="E207">
        <v>6043</v>
      </c>
      <c r="F207">
        <v>38</v>
      </c>
      <c r="G207">
        <v>-120</v>
      </c>
      <c r="H207">
        <v>4</v>
      </c>
      <c r="I207">
        <v>8</v>
      </c>
      <c r="J207">
        <v>0</v>
      </c>
      <c r="K207" s="6">
        <f>(Sheet2!$H207*Sheet3!$C$3+Sheet2!$I207*Sheet3!$D$3+Sheet2!$J207*Sheet3!$E$3)/SUM(Sheet2!$H207:$J207)</f>
        <v>0.75666666666666671</v>
      </c>
      <c r="L207" s="6">
        <f>(Sheet2!$H207*Sheet3!$C$4+Sheet2!$I207*Sheet3!$D$4+Sheet2!$J207*Sheet3!$E$4)/SUM(Sheet2!$H207:$J207)</f>
        <v>0.17</v>
      </c>
      <c r="M207" s="6">
        <f>(Sheet2!$H207*Sheet3!$C$5+Sheet2!$I207*Sheet3!$D$5+Sheet2!$J207*Sheet3!$E$5)/SUM(Sheet2!$H207:$J207)</f>
        <v>0.24333333333333332</v>
      </c>
      <c r="N207" s="6">
        <f t="shared" si="3"/>
        <v>0.79333333333333333</v>
      </c>
    </row>
    <row r="208" spans="1:14">
      <c r="A208">
        <v>206</v>
      </c>
      <c r="B208">
        <v>207</v>
      </c>
      <c r="C208" t="s">
        <v>268</v>
      </c>
      <c r="D208" t="s">
        <v>246</v>
      </c>
      <c r="E208">
        <v>6045</v>
      </c>
      <c r="F208">
        <v>39</v>
      </c>
      <c r="G208">
        <v>-123</v>
      </c>
      <c r="H208">
        <v>4</v>
      </c>
      <c r="I208">
        <v>8</v>
      </c>
      <c r="J208">
        <v>0</v>
      </c>
      <c r="K208" s="6">
        <f>(Sheet2!$H208*Sheet3!$C$3+Sheet2!$I208*Sheet3!$D$3+Sheet2!$J208*Sheet3!$E$3)/SUM(Sheet2!$H208:$J208)</f>
        <v>0.75666666666666671</v>
      </c>
      <c r="L208" s="6">
        <f>(Sheet2!$H208*Sheet3!$C$4+Sheet2!$I208*Sheet3!$D$4+Sheet2!$J208*Sheet3!$E$4)/SUM(Sheet2!$H208:$J208)</f>
        <v>0.17</v>
      </c>
      <c r="M208" s="6">
        <f>(Sheet2!$H208*Sheet3!$C$5+Sheet2!$I208*Sheet3!$D$5+Sheet2!$J208*Sheet3!$E$5)/SUM(Sheet2!$H208:$J208)</f>
        <v>0.24333333333333332</v>
      </c>
      <c r="N208" s="6">
        <f t="shared" si="3"/>
        <v>0.79333333333333333</v>
      </c>
    </row>
    <row r="209" spans="1:14">
      <c r="A209">
        <v>207</v>
      </c>
      <c r="B209">
        <v>208</v>
      </c>
      <c r="C209" t="s">
        <v>269</v>
      </c>
      <c r="D209" t="s">
        <v>246</v>
      </c>
      <c r="E209">
        <v>6047</v>
      </c>
      <c r="F209">
        <v>37</v>
      </c>
      <c r="G209">
        <v>-121</v>
      </c>
      <c r="H209">
        <v>4</v>
      </c>
      <c r="I209">
        <v>8</v>
      </c>
      <c r="J209">
        <v>0</v>
      </c>
      <c r="K209" s="6">
        <f>(Sheet2!$H209*Sheet3!$C$3+Sheet2!$I209*Sheet3!$D$3+Sheet2!$J209*Sheet3!$E$3)/SUM(Sheet2!$H209:$J209)</f>
        <v>0.75666666666666671</v>
      </c>
      <c r="L209" s="6">
        <f>(Sheet2!$H209*Sheet3!$C$4+Sheet2!$I209*Sheet3!$D$4+Sheet2!$J209*Sheet3!$E$4)/SUM(Sheet2!$H209:$J209)</f>
        <v>0.17</v>
      </c>
      <c r="M209" s="6">
        <f>(Sheet2!$H209*Sheet3!$C$5+Sheet2!$I209*Sheet3!$D$5+Sheet2!$J209*Sheet3!$E$5)/SUM(Sheet2!$H209:$J209)</f>
        <v>0.24333333333333332</v>
      </c>
      <c r="N209" s="6">
        <f t="shared" si="3"/>
        <v>0.79333333333333333</v>
      </c>
    </row>
    <row r="210" spans="1:14">
      <c r="A210">
        <v>208</v>
      </c>
      <c r="B210">
        <v>209</v>
      </c>
      <c r="C210" t="s">
        <v>270</v>
      </c>
      <c r="D210" t="s">
        <v>246</v>
      </c>
      <c r="E210">
        <v>6049</v>
      </c>
      <c r="F210">
        <v>42</v>
      </c>
      <c r="G210">
        <v>-121</v>
      </c>
      <c r="H210">
        <v>4</v>
      </c>
      <c r="I210">
        <v>8</v>
      </c>
      <c r="J210">
        <v>0</v>
      </c>
      <c r="K210" s="6">
        <f>(Sheet2!$H210*Sheet3!$C$3+Sheet2!$I210*Sheet3!$D$3+Sheet2!$J210*Sheet3!$E$3)/SUM(Sheet2!$H210:$J210)</f>
        <v>0.75666666666666671</v>
      </c>
      <c r="L210" s="6">
        <f>(Sheet2!$H210*Sheet3!$C$4+Sheet2!$I210*Sheet3!$D$4+Sheet2!$J210*Sheet3!$E$4)/SUM(Sheet2!$H210:$J210)</f>
        <v>0.17</v>
      </c>
      <c r="M210" s="6">
        <f>(Sheet2!$H210*Sheet3!$C$5+Sheet2!$I210*Sheet3!$D$5+Sheet2!$J210*Sheet3!$E$5)/SUM(Sheet2!$H210:$J210)</f>
        <v>0.24333333333333332</v>
      </c>
      <c r="N210" s="6">
        <f t="shared" si="3"/>
        <v>0.79333333333333333</v>
      </c>
    </row>
    <row r="211" spans="1:14">
      <c r="A211">
        <v>209</v>
      </c>
      <c r="B211">
        <v>210</v>
      </c>
      <c r="C211" t="s">
        <v>271</v>
      </c>
      <c r="D211" t="s">
        <v>246</v>
      </c>
      <c r="E211">
        <v>6051</v>
      </c>
      <c r="F211">
        <v>38</v>
      </c>
      <c r="G211">
        <v>-119</v>
      </c>
      <c r="H211">
        <v>4</v>
      </c>
      <c r="I211">
        <v>8</v>
      </c>
      <c r="J211">
        <v>0</v>
      </c>
      <c r="K211" s="6">
        <f>(Sheet2!$H211*Sheet3!$C$3+Sheet2!$I211*Sheet3!$D$3+Sheet2!$J211*Sheet3!$E$3)/SUM(Sheet2!$H211:$J211)</f>
        <v>0.75666666666666671</v>
      </c>
      <c r="L211" s="6">
        <f>(Sheet2!$H211*Sheet3!$C$4+Sheet2!$I211*Sheet3!$D$4+Sheet2!$J211*Sheet3!$E$4)/SUM(Sheet2!$H211:$J211)</f>
        <v>0.17</v>
      </c>
      <c r="M211" s="6">
        <f>(Sheet2!$H211*Sheet3!$C$5+Sheet2!$I211*Sheet3!$D$5+Sheet2!$J211*Sheet3!$E$5)/SUM(Sheet2!$H211:$J211)</f>
        <v>0.24333333333333332</v>
      </c>
      <c r="N211" s="6">
        <f t="shared" si="3"/>
        <v>0.79333333333333333</v>
      </c>
    </row>
    <row r="212" spans="1:14">
      <c r="A212">
        <v>210</v>
      </c>
      <c r="B212">
        <v>211</v>
      </c>
      <c r="C212" t="s">
        <v>272</v>
      </c>
      <c r="D212" t="s">
        <v>246</v>
      </c>
      <c r="E212">
        <v>6053</v>
      </c>
      <c r="F212">
        <v>36</v>
      </c>
      <c r="G212">
        <v>-121</v>
      </c>
      <c r="H212">
        <v>4</v>
      </c>
      <c r="I212">
        <v>8</v>
      </c>
      <c r="J212">
        <v>0</v>
      </c>
      <c r="K212" s="6">
        <f>(Sheet2!$H212*Sheet3!$C$3+Sheet2!$I212*Sheet3!$D$3+Sheet2!$J212*Sheet3!$E$3)/SUM(Sheet2!$H212:$J212)</f>
        <v>0.75666666666666671</v>
      </c>
      <c r="L212" s="6">
        <f>(Sheet2!$H212*Sheet3!$C$4+Sheet2!$I212*Sheet3!$D$4+Sheet2!$J212*Sheet3!$E$4)/SUM(Sheet2!$H212:$J212)</f>
        <v>0.17</v>
      </c>
      <c r="M212" s="6">
        <f>(Sheet2!$H212*Sheet3!$C$5+Sheet2!$I212*Sheet3!$D$5+Sheet2!$J212*Sheet3!$E$5)/SUM(Sheet2!$H212:$J212)</f>
        <v>0.24333333333333332</v>
      </c>
      <c r="N212" s="6">
        <f t="shared" si="3"/>
        <v>0.79333333333333333</v>
      </c>
    </row>
    <row r="213" spans="1:14">
      <c r="A213">
        <v>211</v>
      </c>
      <c r="B213">
        <v>212</v>
      </c>
      <c r="C213" t="s">
        <v>273</v>
      </c>
      <c r="D213" t="s">
        <v>246</v>
      </c>
      <c r="E213">
        <v>6055</v>
      </c>
      <c r="F213">
        <v>39</v>
      </c>
      <c r="G213">
        <v>-122</v>
      </c>
      <c r="H213">
        <v>4</v>
      </c>
      <c r="I213">
        <v>8</v>
      </c>
      <c r="J213">
        <v>0</v>
      </c>
      <c r="K213" s="6">
        <f>(Sheet2!$H213*Sheet3!$C$3+Sheet2!$I213*Sheet3!$D$3+Sheet2!$J213*Sheet3!$E$3)/SUM(Sheet2!$H213:$J213)</f>
        <v>0.75666666666666671</v>
      </c>
      <c r="L213" s="6">
        <f>(Sheet2!$H213*Sheet3!$C$4+Sheet2!$I213*Sheet3!$D$4+Sheet2!$J213*Sheet3!$E$4)/SUM(Sheet2!$H213:$J213)</f>
        <v>0.17</v>
      </c>
      <c r="M213" s="6">
        <f>(Sheet2!$H213*Sheet3!$C$5+Sheet2!$I213*Sheet3!$D$5+Sheet2!$J213*Sheet3!$E$5)/SUM(Sheet2!$H213:$J213)</f>
        <v>0.24333333333333332</v>
      </c>
      <c r="N213" s="6">
        <f t="shared" si="3"/>
        <v>0.79333333333333333</v>
      </c>
    </row>
    <row r="214" spans="1:14">
      <c r="A214">
        <v>212</v>
      </c>
      <c r="B214">
        <v>213</v>
      </c>
      <c r="C214" t="s">
        <v>223</v>
      </c>
      <c r="D214" t="s">
        <v>246</v>
      </c>
      <c r="E214">
        <v>6057</v>
      </c>
      <c r="F214">
        <v>39</v>
      </c>
      <c r="G214">
        <v>-121</v>
      </c>
      <c r="H214">
        <v>4</v>
      </c>
      <c r="I214">
        <v>8</v>
      </c>
      <c r="J214">
        <v>0</v>
      </c>
      <c r="K214" s="6">
        <f>(Sheet2!$H214*Sheet3!$C$3+Sheet2!$I214*Sheet3!$D$3+Sheet2!$J214*Sheet3!$E$3)/SUM(Sheet2!$H214:$J214)</f>
        <v>0.75666666666666671</v>
      </c>
      <c r="L214" s="6">
        <f>(Sheet2!$H214*Sheet3!$C$4+Sheet2!$I214*Sheet3!$D$4+Sheet2!$J214*Sheet3!$E$4)/SUM(Sheet2!$H214:$J214)</f>
        <v>0.17</v>
      </c>
      <c r="M214" s="6">
        <f>(Sheet2!$H214*Sheet3!$C$5+Sheet2!$I214*Sheet3!$D$5+Sheet2!$J214*Sheet3!$E$5)/SUM(Sheet2!$H214:$J214)</f>
        <v>0.24333333333333332</v>
      </c>
      <c r="N214" s="6">
        <f t="shared" si="3"/>
        <v>0.79333333333333333</v>
      </c>
    </row>
    <row r="215" spans="1:14">
      <c r="A215">
        <v>213</v>
      </c>
      <c r="B215">
        <v>214</v>
      </c>
      <c r="C215" t="s">
        <v>274</v>
      </c>
      <c r="D215" t="s">
        <v>246</v>
      </c>
      <c r="E215">
        <v>6059</v>
      </c>
      <c r="F215">
        <v>34</v>
      </c>
      <c r="G215">
        <v>-118</v>
      </c>
      <c r="H215">
        <v>5</v>
      </c>
      <c r="I215">
        <v>7</v>
      </c>
      <c r="J215">
        <v>0</v>
      </c>
      <c r="K215" s="6">
        <f>(Sheet2!$H215*Sheet3!$C$3+Sheet2!$I215*Sheet3!$D$3+Sheet2!$J215*Sheet3!$E$3)/SUM(Sheet2!$H215:$J215)</f>
        <v>0.76083333333333325</v>
      </c>
      <c r="L215" s="6">
        <f>(Sheet2!$H215*Sheet3!$C$4+Sheet2!$I215*Sheet3!$D$4+Sheet2!$J215*Sheet3!$E$4)/SUM(Sheet2!$H215:$J215)</f>
        <v>0.17</v>
      </c>
      <c r="M215" s="6">
        <f>(Sheet2!$H215*Sheet3!$C$5+Sheet2!$I215*Sheet3!$D$5+Sheet2!$J215*Sheet3!$E$5)/SUM(Sheet2!$H215:$J215)</f>
        <v>0.23916666666666667</v>
      </c>
      <c r="N215" s="6">
        <f t="shared" si="3"/>
        <v>0.79541666666666666</v>
      </c>
    </row>
    <row r="216" spans="1:14">
      <c r="A216">
        <v>214</v>
      </c>
      <c r="B216">
        <v>215</v>
      </c>
      <c r="C216" t="s">
        <v>275</v>
      </c>
      <c r="D216" t="s">
        <v>246</v>
      </c>
      <c r="E216">
        <v>6061</v>
      </c>
      <c r="F216">
        <v>39</v>
      </c>
      <c r="G216">
        <v>-121</v>
      </c>
      <c r="H216">
        <v>4</v>
      </c>
      <c r="I216">
        <v>8</v>
      </c>
      <c r="J216">
        <v>0</v>
      </c>
      <c r="K216" s="6">
        <f>(Sheet2!$H216*Sheet3!$C$3+Sheet2!$I216*Sheet3!$D$3+Sheet2!$J216*Sheet3!$E$3)/SUM(Sheet2!$H216:$J216)</f>
        <v>0.75666666666666671</v>
      </c>
      <c r="L216" s="6">
        <f>(Sheet2!$H216*Sheet3!$C$4+Sheet2!$I216*Sheet3!$D$4+Sheet2!$J216*Sheet3!$E$4)/SUM(Sheet2!$H216:$J216)</f>
        <v>0.17</v>
      </c>
      <c r="M216" s="6">
        <f>(Sheet2!$H216*Sheet3!$C$5+Sheet2!$I216*Sheet3!$D$5+Sheet2!$J216*Sheet3!$E$5)/SUM(Sheet2!$H216:$J216)</f>
        <v>0.24333333333333332</v>
      </c>
      <c r="N216" s="6">
        <f t="shared" si="3"/>
        <v>0.79333333333333333</v>
      </c>
    </row>
    <row r="217" spans="1:14">
      <c r="A217">
        <v>215</v>
      </c>
      <c r="B217">
        <v>216</v>
      </c>
      <c r="C217" t="s">
        <v>276</v>
      </c>
      <c r="D217" t="s">
        <v>246</v>
      </c>
      <c r="E217">
        <v>6063</v>
      </c>
      <c r="F217">
        <v>40</v>
      </c>
      <c r="G217">
        <v>-121</v>
      </c>
      <c r="H217">
        <v>4</v>
      </c>
      <c r="I217">
        <v>8</v>
      </c>
      <c r="J217">
        <v>0</v>
      </c>
      <c r="K217" s="6">
        <f>(Sheet2!$H217*Sheet3!$C$3+Sheet2!$I217*Sheet3!$D$3+Sheet2!$J217*Sheet3!$E$3)/SUM(Sheet2!$H217:$J217)</f>
        <v>0.75666666666666671</v>
      </c>
      <c r="L217" s="6">
        <f>(Sheet2!$H217*Sheet3!$C$4+Sheet2!$I217*Sheet3!$D$4+Sheet2!$J217*Sheet3!$E$4)/SUM(Sheet2!$H217:$J217)</f>
        <v>0.17</v>
      </c>
      <c r="M217" s="6">
        <f>(Sheet2!$H217*Sheet3!$C$5+Sheet2!$I217*Sheet3!$D$5+Sheet2!$J217*Sheet3!$E$5)/SUM(Sheet2!$H217:$J217)</f>
        <v>0.24333333333333332</v>
      </c>
      <c r="N217" s="6">
        <f t="shared" si="3"/>
        <v>0.79333333333333333</v>
      </c>
    </row>
    <row r="218" spans="1:14">
      <c r="A218">
        <v>216</v>
      </c>
      <c r="B218">
        <v>217</v>
      </c>
      <c r="C218" t="s">
        <v>277</v>
      </c>
      <c r="D218" t="s">
        <v>246</v>
      </c>
      <c r="E218">
        <v>6065</v>
      </c>
      <c r="F218">
        <v>34</v>
      </c>
      <c r="G218">
        <v>-116</v>
      </c>
      <c r="H218">
        <v>4</v>
      </c>
      <c r="I218">
        <v>5</v>
      </c>
      <c r="J218">
        <v>3</v>
      </c>
      <c r="K218" s="6">
        <f>(Sheet2!$H218*Sheet3!$C$3+Sheet2!$I218*Sheet3!$D$3+Sheet2!$J218*Sheet3!$E$3)/SUM(Sheet2!$H218:$J218)</f>
        <v>0.7416666666666667</v>
      </c>
      <c r="L218" s="6">
        <f>(Sheet2!$H218*Sheet3!$C$4+Sheet2!$I218*Sheet3!$D$4+Sheet2!$J218*Sheet3!$E$4)/SUM(Sheet2!$H218:$J218)</f>
        <v>0.17</v>
      </c>
      <c r="M218" s="6">
        <f>(Sheet2!$H218*Sheet3!$C$5+Sheet2!$I218*Sheet3!$D$5+Sheet2!$J218*Sheet3!$E$5)/SUM(Sheet2!$H218:$J218)</f>
        <v>0.25333333333333335</v>
      </c>
      <c r="N218" s="6">
        <f t="shared" si="3"/>
        <v>0.78583333333333338</v>
      </c>
    </row>
    <row r="219" spans="1:14">
      <c r="A219">
        <v>217</v>
      </c>
      <c r="B219">
        <v>218</v>
      </c>
      <c r="C219" t="s">
        <v>278</v>
      </c>
      <c r="D219" t="s">
        <v>246</v>
      </c>
      <c r="E219">
        <v>6067</v>
      </c>
      <c r="F219">
        <v>38</v>
      </c>
      <c r="G219">
        <v>-121</v>
      </c>
      <c r="H219">
        <v>4</v>
      </c>
      <c r="I219">
        <v>8</v>
      </c>
      <c r="J219">
        <v>0</v>
      </c>
      <c r="K219" s="6">
        <f>(Sheet2!$H219*Sheet3!$C$3+Sheet2!$I219*Sheet3!$D$3+Sheet2!$J219*Sheet3!$E$3)/SUM(Sheet2!$H219:$J219)</f>
        <v>0.75666666666666671</v>
      </c>
      <c r="L219" s="6">
        <f>(Sheet2!$H219*Sheet3!$C$4+Sheet2!$I219*Sheet3!$D$4+Sheet2!$J219*Sheet3!$E$4)/SUM(Sheet2!$H219:$J219)</f>
        <v>0.17</v>
      </c>
      <c r="M219" s="6">
        <f>(Sheet2!$H219*Sheet3!$C$5+Sheet2!$I219*Sheet3!$D$5+Sheet2!$J219*Sheet3!$E$5)/SUM(Sheet2!$H219:$J219)</f>
        <v>0.24333333333333332</v>
      </c>
      <c r="N219" s="6">
        <f t="shared" si="3"/>
        <v>0.79333333333333333</v>
      </c>
    </row>
    <row r="220" spans="1:14">
      <c r="A220">
        <v>218</v>
      </c>
      <c r="B220">
        <v>219</v>
      </c>
      <c r="C220" t="s">
        <v>279</v>
      </c>
      <c r="D220" t="s">
        <v>246</v>
      </c>
      <c r="E220">
        <v>6069</v>
      </c>
      <c r="F220">
        <v>37</v>
      </c>
      <c r="G220">
        <v>-121</v>
      </c>
      <c r="H220">
        <v>4</v>
      </c>
      <c r="I220">
        <v>8</v>
      </c>
      <c r="J220">
        <v>0</v>
      </c>
      <c r="K220" s="6">
        <f>(Sheet2!$H220*Sheet3!$C$3+Sheet2!$I220*Sheet3!$D$3+Sheet2!$J220*Sheet3!$E$3)/SUM(Sheet2!$H220:$J220)</f>
        <v>0.75666666666666671</v>
      </c>
      <c r="L220" s="6">
        <f>(Sheet2!$H220*Sheet3!$C$4+Sheet2!$I220*Sheet3!$D$4+Sheet2!$J220*Sheet3!$E$4)/SUM(Sheet2!$H220:$J220)</f>
        <v>0.17</v>
      </c>
      <c r="M220" s="6">
        <f>(Sheet2!$H220*Sheet3!$C$5+Sheet2!$I220*Sheet3!$D$5+Sheet2!$J220*Sheet3!$E$5)/SUM(Sheet2!$H220:$J220)</f>
        <v>0.24333333333333332</v>
      </c>
      <c r="N220" s="6">
        <f t="shared" si="3"/>
        <v>0.79333333333333333</v>
      </c>
    </row>
    <row r="221" spans="1:14">
      <c r="A221">
        <v>219</v>
      </c>
      <c r="B221">
        <v>220</v>
      </c>
      <c r="C221" t="s">
        <v>280</v>
      </c>
      <c r="D221" t="s">
        <v>246</v>
      </c>
      <c r="E221">
        <v>6071</v>
      </c>
      <c r="F221">
        <v>35</v>
      </c>
      <c r="G221">
        <v>-116</v>
      </c>
      <c r="H221">
        <v>4</v>
      </c>
      <c r="I221">
        <v>5</v>
      </c>
      <c r="J221">
        <v>3</v>
      </c>
      <c r="K221" s="6">
        <f>(Sheet2!$H221*Sheet3!$C$3+Sheet2!$I221*Sheet3!$D$3+Sheet2!$J221*Sheet3!$E$3)/SUM(Sheet2!$H221:$J221)</f>
        <v>0.7416666666666667</v>
      </c>
      <c r="L221" s="6">
        <f>(Sheet2!$H221*Sheet3!$C$4+Sheet2!$I221*Sheet3!$D$4+Sheet2!$J221*Sheet3!$E$4)/SUM(Sheet2!$H221:$J221)</f>
        <v>0.17</v>
      </c>
      <c r="M221" s="6">
        <f>(Sheet2!$H221*Sheet3!$C$5+Sheet2!$I221*Sheet3!$D$5+Sheet2!$J221*Sheet3!$E$5)/SUM(Sheet2!$H221:$J221)</f>
        <v>0.25333333333333335</v>
      </c>
      <c r="N221" s="6">
        <f t="shared" si="3"/>
        <v>0.78583333333333338</v>
      </c>
    </row>
    <row r="222" spans="1:14">
      <c r="A222">
        <v>220</v>
      </c>
      <c r="B222">
        <v>221</v>
      </c>
      <c r="C222" t="s">
        <v>281</v>
      </c>
      <c r="D222" t="s">
        <v>246</v>
      </c>
      <c r="E222">
        <v>6073</v>
      </c>
      <c r="F222">
        <v>33</v>
      </c>
      <c r="G222">
        <v>-117</v>
      </c>
      <c r="H222">
        <v>5</v>
      </c>
      <c r="I222">
        <v>7</v>
      </c>
      <c r="J222">
        <v>0</v>
      </c>
      <c r="K222" s="6">
        <f>(Sheet2!$H222*Sheet3!$C$3+Sheet2!$I222*Sheet3!$D$3+Sheet2!$J222*Sheet3!$E$3)/SUM(Sheet2!$H222:$J222)</f>
        <v>0.76083333333333325</v>
      </c>
      <c r="L222" s="6">
        <f>(Sheet2!$H222*Sheet3!$C$4+Sheet2!$I222*Sheet3!$D$4+Sheet2!$J222*Sheet3!$E$4)/SUM(Sheet2!$H222:$J222)</f>
        <v>0.17</v>
      </c>
      <c r="M222" s="6">
        <f>(Sheet2!$H222*Sheet3!$C$5+Sheet2!$I222*Sheet3!$D$5+Sheet2!$J222*Sheet3!$E$5)/SUM(Sheet2!$H222:$J222)</f>
        <v>0.23916666666666667</v>
      </c>
      <c r="N222" s="6">
        <f t="shared" si="3"/>
        <v>0.79541666666666666</v>
      </c>
    </row>
    <row r="223" spans="1:14">
      <c r="A223">
        <v>221</v>
      </c>
      <c r="B223">
        <v>222</v>
      </c>
      <c r="C223" t="s">
        <v>282</v>
      </c>
      <c r="D223" t="s">
        <v>246</v>
      </c>
      <c r="E223">
        <v>6075</v>
      </c>
      <c r="F223">
        <v>38</v>
      </c>
      <c r="G223">
        <v>-122</v>
      </c>
      <c r="H223">
        <v>4</v>
      </c>
      <c r="I223">
        <v>8</v>
      </c>
      <c r="J223">
        <v>0</v>
      </c>
      <c r="K223" s="6">
        <f>(Sheet2!$H223*Sheet3!$C$3+Sheet2!$I223*Sheet3!$D$3+Sheet2!$J223*Sheet3!$E$3)/SUM(Sheet2!$H223:$J223)</f>
        <v>0.75666666666666671</v>
      </c>
      <c r="L223" s="6">
        <f>(Sheet2!$H223*Sheet3!$C$4+Sheet2!$I223*Sheet3!$D$4+Sheet2!$J223*Sheet3!$E$4)/SUM(Sheet2!$H223:$J223)</f>
        <v>0.17</v>
      </c>
      <c r="M223" s="6">
        <f>(Sheet2!$H223*Sheet3!$C$5+Sheet2!$I223*Sheet3!$D$5+Sheet2!$J223*Sheet3!$E$5)/SUM(Sheet2!$H223:$J223)</f>
        <v>0.24333333333333332</v>
      </c>
      <c r="N223" s="6">
        <f t="shared" si="3"/>
        <v>0.79333333333333333</v>
      </c>
    </row>
    <row r="224" spans="1:14">
      <c r="A224">
        <v>222</v>
      </c>
      <c r="B224">
        <v>223</v>
      </c>
      <c r="C224" t="s">
        <v>283</v>
      </c>
      <c r="D224" t="s">
        <v>246</v>
      </c>
      <c r="E224">
        <v>6077</v>
      </c>
      <c r="F224">
        <v>38</v>
      </c>
      <c r="G224">
        <v>-121</v>
      </c>
      <c r="H224">
        <v>4</v>
      </c>
      <c r="I224">
        <v>8</v>
      </c>
      <c r="J224">
        <v>0</v>
      </c>
      <c r="K224" s="6">
        <f>(Sheet2!$H224*Sheet3!$C$3+Sheet2!$I224*Sheet3!$D$3+Sheet2!$J224*Sheet3!$E$3)/SUM(Sheet2!$H224:$J224)</f>
        <v>0.75666666666666671</v>
      </c>
      <c r="L224" s="6">
        <f>(Sheet2!$H224*Sheet3!$C$4+Sheet2!$I224*Sheet3!$D$4+Sheet2!$J224*Sheet3!$E$4)/SUM(Sheet2!$H224:$J224)</f>
        <v>0.17</v>
      </c>
      <c r="M224" s="6">
        <f>(Sheet2!$H224*Sheet3!$C$5+Sheet2!$I224*Sheet3!$D$5+Sheet2!$J224*Sheet3!$E$5)/SUM(Sheet2!$H224:$J224)</f>
        <v>0.24333333333333332</v>
      </c>
      <c r="N224" s="6">
        <f t="shared" si="3"/>
        <v>0.79333333333333333</v>
      </c>
    </row>
    <row r="225" spans="1:14">
      <c r="A225">
        <v>223</v>
      </c>
      <c r="B225">
        <v>224</v>
      </c>
      <c r="C225" t="s">
        <v>284</v>
      </c>
      <c r="D225" t="s">
        <v>246</v>
      </c>
      <c r="E225">
        <v>6079</v>
      </c>
      <c r="F225">
        <v>35</v>
      </c>
      <c r="G225">
        <v>-120</v>
      </c>
      <c r="H225">
        <v>5</v>
      </c>
      <c r="I225">
        <v>7</v>
      </c>
      <c r="J225">
        <v>0</v>
      </c>
      <c r="K225" s="6">
        <f>(Sheet2!$H225*Sheet3!$C$3+Sheet2!$I225*Sheet3!$D$3+Sheet2!$J225*Sheet3!$E$3)/SUM(Sheet2!$H225:$J225)</f>
        <v>0.76083333333333325</v>
      </c>
      <c r="L225" s="6">
        <f>(Sheet2!$H225*Sheet3!$C$4+Sheet2!$I225*Sheet3!$D$4+Sheet2!$J225*Sheet3!$E$4)/SUM(Sheet2!$H225:$J225)</f>
        <v>0.17</v>
      </c>
      <c r="M225" s="6">
        <f>(Sheet2!$H225*Sheet3!$C$5+Sheet2!$I225*Sheet3!$D$5+Sheet2!$J225*Sheet3!$E$5)/SUM(Sheet2!$H225:$J225)</f>
        <v>0.23916666666666667</v>
      </c>
      <c r="N225" s="6">
        <f t="shared" si="3"/>
        <v>0.79541666666666666</v>
      </c>
    </row>
    <row r="226" spans="1:14">
      <c r="A226">
        <v>224</v>
      </c>
      <c r="B226">
        <v>225</v>
      </c>
      <c r="C226" t="s">
        <v>285</v>
      </c>
      <c r="D226" t="s">
        <v>246</v>
      </c>
      <c r="E226">
        <v>6081</v>
      </c>
      <c r="F226">
        <v>37</v>
      </c>
      <c r="G226">
        <v>-122</v>
      </c>
      <c r="H226">
        <v>4</v>
      </c>
      <c r="I226">
        <v>8</v>
      </c>
      <c r="J226">
        <v>0</v>
      </c>
      <c r="K226" s="6">
        <f>(Sheet2!$H226*Sheet3!$C$3+Sheet2!$I226*Sheet3!$D$3+Sheet2!$J226*Sheet3!$E$3)/SUM(Sheet2!$H226:$J226)</f>
        <v>0.75666666666666671</v>
      </c>
      <c r="L226" s="6">
        <f>(Sheet2!$H226*Sheet3!$C$4+Sheet2!$I226*Sheet3!$D$4+Sheet2!$J226*Sheet3!$E$4)/SUM(Sheet2!$H226:$J226)</f>
        <v>0.17</v>
      </c>
      <c r="M226" s="6">
        <f>(Sheet2!$H226*Sheet3!$C$5+Sheet2!$I226*Sheet3!$D$5+Sheet2!$J226*Sheet3!$E$5)/SUM(Sheet2!$H226:$J226)</f>
        <v>0.24333333333333332</v>
      </c>
      <c r="N226" s="6">
        <f t="shared" si="3"/>
        <v>0.79333333333333333</v>
      </c>
    </row>
    <row r="227" spans="1:14">
      <c r="A227">
        <v>225</v>
      </c>
      <c r="B227">
        <v>226</v>
      </c>
      <c r="C227" t="s">
        <v>286</v>
      </c>
      <c r="D227" t="s">
        <v>246</v>
      </c>
      <c r="E227">
        <v>6083</v>
      </c>
      <c r="F227">
        <v>35</v>
      </c>
      <c r="G227">
        <v>-120</v>
      </c>
      <c r="H227">
        <v>5</v>
      </c>
      <c r="I227">
        <v>7</v>
      </c>
      <c r="J227">
        <v>0</v>
      </c>
      <c r="K227" s="6">
        <f>(Sheet2!$H227*Sheet3!$C$3+Sheet2!$I227*Sheet3!$D$3+Sheet2!$J227*Sheet3!$E$3)/SUM(Sheet2!$H227:$J227)</f>
        <v>0.76083333333333325</v>
      </c>
      <c r="L227" s="6">
        <f>(Sheet2!$H227*Sheet3!$C$4+Sheet2!$I227*Sheet3!$D$4+Sheet2!$J227*Sheet3!$E$4)/SUM(Sheet2!$H227:$J227)</f>
        <v>0.17</v>
      </c>
      <c r="M227" s="6">
        <f>(Sheet2!$H227*Sheet3!$C$5+Sheet2!$I227*Sheet3!$D$5+Sheet2!$J227*Sheet3!$E$5)/SUM(Sheet2!$H227:$J227)</f>
        <v>0.23916666666666667</v>
      </c>
      <c r="N227" s="6">
        <f t="shared" si="3"/>
        <v>0.79541666666666666</v>
      </c>
    </row>
    <row r="228" spans="1:14">
      <c r="A228">
        <v>226</v>
      </c>
      <c r="B228">
        <v>227</v>
      </c>
      <c r="C228" t="s">
        <v>287</v>
      </c>
      <c r="D228" t="s">
        <v>246</v>
      </c>
      <c r="E228">
        <v>6085</v>
      </c>
      <c r="F228">
        <v>37</v>
      </c>
      <c r="G228">
        <v>-122</v>
      </c>
      <c r="H228">
        <v>4</v>
      </c>
      <c r="I228">
        <v>8</v>
      </c>
      <c r="J228">
        <v>0</v>
      </c>
      <c r="K228" s="6">
        <f>(Sheet2!$H228*Sheet3!$C$3+Sheet2!$I228*Sheet3!$D$3+Sheet2!$J228*Sheet3!$E$3)/SUM(Sheet2!$H228:$J228)</f>
        <v>0.75666666666666671</v>
      </c>
      <c r="L228" s="6">
        <f>(Sheet2!$H228*Sheet3!$C$4+Sheet2!$I228*Sheet3!$D$4+Sheet2!$J228*Sheet3!$E$4)/SUM(Sheet2!$H228:$J228)</f>
        <v>0.17</v>
      </c>
      <c r="M228" s="6">
        <f>(Sheet2!$H228*Sheet3!$C$5+Sheet2!$I228*Sheet3!$D$5+Sheet2!$J228*Sheet3!$E$5)/SUM(Sheet2!$H228:$J228)</f>
        <v>0.24333333333333332</v>
      </c>
      <c r="N228" s="6">
        <f t="shared" si="3"/>
        <v>0.79333333333333333</v>
      </c>
    </row>
    <row r="229" spans="1:14">
      <c r="A229">
        <v>227</v>
      </c>
      <c r="B229">
        <v>228</v>
      </c>
      <c r="C229" t="s">
        <v>185</v>
      </c>
      <c r="D229" t="s">
        <v>246</v>
      </c>
      <c r="E229">
        <v>6087</v>
      </c>
      <c r="F229">
        <v>37</v>
      </c>
      <c r="G229">
        <v>-122</v>
      </c>
      <c r="H229">
        <v>4</v>
      </c>
      <c r="I229">
        <v>8</v>
      </c>
      <c r="J229">
        <v>0</v>
      </c>
      <c r="K229" s="6">
        <f>(Sheet2!$H229*Sheet3!$C$3+Sheet2!$I229*Sheet3!$D$3+Sheet2!$J229*Sheet3!$E$3)/SUM(Sheet2!$H229:$J229)</f>
        <v>0.75666666666666671</v>
      </c>
      <c r="L229" s="6">
        <f>(Sheet2!$H229*Sheet3!$C$4+Sheet2!$I229*Sheet3!$D$4+Sheet2!$J229*Sheet3!$E$4)/SUM(Sheet2!$H229:$J229)</f>
        <v>0.17</v>
      </c>
      <c r="M229" s="6">
        <f>(Sheet2!$H229*Sheet3!$C$5+Sheet2!$I229*Sheet3!$D$5+Sheet2!$J229*Sheet3!$E$5)/SUM(Sheet2!$H229:$J229)</f>
        <v>0.24333333333333332</v>
      </c>
      <c r="N229" s="6">
        <f t="shared" si="3"/>
        <v>0.79333333333333333</v>
      </c>
    </row>
    <row r="230" spans="1:14">
      <c r="A230">
        <v>228</v>
      </c>
      <c r="B230">
        <v>229</v>
      </c>
      <c r="C230" t="s">
        <v>288</v>
      </c>
      <c r="D230" t="s">
        <v>246</v>
      </c>
      <c r="E230">
        <v>6089</v>
      </c>
      <c r="F230">
        <v>41</v>
      </c>
      <c r="G230">
        <v>-122</v>
      </c>
      <c r="H230">
        <v>4</v>
      </c>
      <c r="I230">
        <v>8</v>
      </c>
      <c r="J230">
        <v>0</v>
      </c>
      <c r="K230" s="6">
        <f>(Sheet2!$H230*Sheet3!$C$3+Sheet2!$I230*Sheet3!$D$3+Sheet2!$J230*Sheet3!$E$3)/SUM(Sheet2!$H230:$J230)</f>
        <v>0.75666666666666671</v>
      </c>
      <c r="L230" s="6">
        <f>(Sheet2!$H230*Sheet3!$C$4+Sheet2!$I230*Sheet3!$D$4+Sheet2!$J230*Sheet3!$E$4)/SUM(Sheet2!$H230:$J230)</f>
        <v>0.17</v>
      </c>
      <c r="M230" s="6">
        <f>(Sheet2!$H230*Sheet3!$C$5+Sheet2!$I230*Sheet3!$D$5+Sheet2!$J230*Sheet3!$E$5)/SUM(Sheet2!$H230:$J230)</f>
        <v>0.24333333333333332</v>
      </c>
      <c r="N230" s="6">
        <f t="shared" si="3"/>
        <v>0.79333333333333333</v>
      </c>
    </row>
    <row r="231" spans="1:14">
      <c r="A231">
        <v>229</v>
      </c>
      <c r="B231">
        <v>230</v>
      </c>
      <c r="C231" t="s">
        <v>289</v>
      </c>
      <c r="D231" t="s">
        <v>246</v>
      </c>
      <c r="E231">
        <v>6091</v>
      </c>
      <c r="F231">
        <v>40</v>
      </c>
      <c r="G231">
        <v>-121</v>
      </c>
      <c r="H231">
        <v>4</v>
      </c>
      <c r="I231">
        <v>8</v>
      </c>
      <c r="J231">
        <v>0</v>
      </c>
      <c r="K231" s="6">
        <f>(Sheet2!$H231*Sheet3!$C$3+Sheet2!$I231*Sheet3!$D$3+Sheet2!$J231*Sheet3!$E$3)/SUM(Sheet2!$H231:$J231)</f>
        <v>0.75666666666666671</v>
      </c>
      <c r="L231" s="6">
        <f>(Sheet2!$H231*Sheet3!$C$4+Sheet2!$I231*Sheet3!$D$4+Sheet2!$J231*Sheet3!$E$4)/SUM(Sheet2!$H231:$J231)</f>
        <v>0.17</v>
      </c>
      <c r="M231" s="6">
        <f>(Sheet2!$H231*Sheet3!$C$5+Sheet2!$I231*Sheet3!$D$5+Sheet2!$J231*Sheet3!$E$5)/SUM(Sheet2!$H231:$J231)</f>
        <v>0.24333333333333332</v>
      </c>
      <c r="N231" s="6">
        <f t="shared" si="3"/>
        <v>0.79333333333333333</v>
      </c>
    </row>
    <row r="232" spans="1:14">
      <c r="A232">
        <v>230</v>
      </c>
      <c r="B232">
        <v>231</v>
      </c>
      <c r="C232" t="s">
        <v>290</v>
      </c>
      <c r="D232" t="s">
        <v>246</v>
      </c>
      <c r="E232">
        <v>6093</v>
      </c>
      <c r="F232">
        <v>42</v>
      </c>
      <c r="G232">
        <v>-123</v>
      </c>
      <c r="H232">
        <v>4</v>
      </c>
      <c r="I232">
        <v>8</v>
      </c>
      <c r="J232">
        <v>0</v>
      </c>
      <c r="K232" s="6">
        <f>(Sheet2!$H232*Sheet3!$C$3+Sheet2!$I232*Sheet3!$D$3+Sheet2!$J232*Sheet3!$E$3)/SUM(Sheet2!$H232:$J232)</f>
        <v>0.75666666666666671</v>
      </c>
      <c r="L232" s="6">
        <f>(Sheet2!$H232*Sheet3!$C$4+Sheet2!$I232*Sheet3!$D$4+Sheet2!$J232*Sheet3!$E$4)/SUM(Sheet2!$H232:$J232)</f>
        <v>0.17</v>
      </c>
      <c r="M232" s="6">
        <f>(Sheet2!$H232*Sheet3!$C$5+Sheet2!$I232*Sheet3!$D$5+Sheet2!$J232*Sheet3!$E$5)/SUM(Sheet2!$H232:$J232)</f>
        <v>0.24333333333333332</v>
      </c>
      <c r="N232" s="6">
        <f t="shared" si="3"/>
        <v>0.79333333333333333</v>
      </c>
    </row>
    <row r="233" spans="1:14">
      <c r="A233">
        <v>231</v>
      </c>
      <c r="B233">
        <v>232</v>
      </c>
      <c r="C233" t="s">
        <v>291</v>
      </c>
      <c r="D233" t="s">
        <v>246</v>
      </c>
      <c r="E233">
        <v>6095</v>
      </c>
      <c r="F233">
        <v>38</v>
      </c>
      <c r="G233">
        <v>-122</v>
      </c>
      <c r="H233">
        <v>4</v>
      </c>
      <c r="I233">
        <v>8</v>
      </c>
      <c r="J233">
        <v>0</v>
      </c>
      <c r="K233" s="6">
        <f>(Sheet2!$H233*Sheet3!$C$3+Sheet2!$I233*Sheet3!$D$3+Sheet2!$J233*Sheet3!$E$3)/SUM(Sheet2!$H233:$J233)</f>
        <v>0.75666666666666671</v>
      </c>
      <c r="L233" s="6">
        <f>(Sheet2!$H233*Sheet3!$C$4+Sheet2!$I233*Sheet3!$D$4+Sheet2!$J233*Sheet3!$E$4)/SUM(Sheet2!$H233:$J233)</f>
        <v>0.17</v>
      </c>
      <c r="M233" s="6">
        <f>(Sheet2!$H233*Sheet3!$C$5+Sheet2!$I233*Sheet3!$D$5+Sheet2!$J233*Sheet3!$E$5)/SUM(Sheet2!$H233:$J233)</f>
        <v>0.24333333333333332</v>
      </c>
      <c r="N233" s="6">
        <f t="shared" si="3"/>
        <v>0.79333333333333333</v>
      </c>
    </row>
    <row r="234" spans="1:14">
      <c r="A234">
        <v>232</v>
      </c>
      <c r="B234">
        <v>233</v>
      </c>
      <c r="C234" t="s">
        <v>292</v>
      </c>
      <c r="D234" t="s">
        <v>246</v>
      </c>
      <c r="E234">
        <v>6097</v>
      </c>
      <c r="F234">
        <v>39</v>
      </c>
      <c r="G234">
        <v>-123</v>
      </c>
      <c r="H234">
        <v>4</v>
      </c>
      <c r="I234">
        <v>8</v>
      </c>
      <c r="J234">
        <v>0</v>
      </c>
      <c r="K234" s="6">
        <f>(Sheet2!$H234*Sheet3!$C$3+Sheet2!$I234*Sheet3!$D$3+Sheet2!$J234*Sheet3!$E$3)/SUM(Sheet2!$H234:$J234)</f>
        <v>0.75666666666666671</v>
      </c>
      <c r="L234" s="6">
        <f>(Sheet2!$H234*Sheet3!$C$4+Sheet2!$I234*Sheet3!$D$4+Sheet2!$J234*Sheet3!$E$4)/SUM(Sheet2!$H234:$J234)</f>
        <v>0.17</v>
      </c>
      <c r="M234" s="6">
        <f>(Sheet2!$H234*Sheet3!$C$5+Sheet2!$I234*Sheet3!$D$5+Sheet2!$J234*Sheet3!$E$5)/SUM(Sheet2!$H234:$J234)</f>
        <v>0.24333333333333332</v>
      </c>
      <c r="N234" s="6">
        <f t="shared" si="3"/>
        <v>0.79333333333333333</v>
      </c>
    </row>
    <row r="235" spans="1:14">
      <c r="A235">
        <v>233</v>
      </c>
      <c r="B235">
        <v>234</v>
      </c>
      <c r="C235" t="s">
        <v>293</v>
      </c>
      <c r="D235" t="s">
        <v>246</v>
      </c>
      <c r="E235">
        <v>6099</v>
      </c>
      <c r="F235">
        <v>38</v>
      </c>
      <c r="G235">
        <v>-121</v>
      </c>
      <c r="H235">
        <v>4</v>
      </c>
      <c r="I235">
        <v>8</v>
      </c>
      <c r="J235">
        <v>0</v>
      </c>
      <c r="K235" s="6">
        <f>(Sheet2!$H235*Sheet3!$C$3+Sheet2!$I235*Sheet3!$D$3+Sheet2!$J235*Sheet3!$E$3)/SUM(Sheet2!$H235:$J235)</f>
        <v>0.75666666666666671</v>
      </c>
      <c r="L235" s="6">
        <f>(Sheet2!$H235*Sheet3!$C$4+Sheet2!$I235*Sheet3!$D$4+Sheet2!$J235*Sheet3!$E$4)/SUM(Sheet2!$H235:$J235)</f>
        <v>0.17</v>
      </c>
      <c r="M235" s="6">
        <f>(Sheet2!$H235*Sheet3!$C$5+Sheet2!$I235*Sheet3!$D$5+Sheet2!$J235*Sheet3!$E$5)/SUM(Sheet2!$H235:$J235)</f>
        <v>0.24333333333333332</v>
      </c>
      <c r="N235" s="6">
        <f t="shared" si="3"/>
        <v>0.79333333333333333</v>
      </c>
    </row>
    <row r="236" spans="1:14">
      <c r="A236">
        <v>234</v>
      </c>
      <c r="B236">
        <v>235</v>
      </c>
      <c r="C236" t="s">
        <v>294</v>
      </c>
      <c r="D236" t="s">
        <v>246</v>
      </c>
      <c r="E236">
        <v>6101</v>
      </c>
      <c r="F236">
        <v>39</v>
      </c>
      <c r="G236">
        <v>-122</v>
      </c>
      <c r="H236">
        <v>4</v>
      </c>
      <c r="I236">
        <v>8</v>
      </c>
      <c r="J236">
        <v>0</v>
      </c>
      <c r="K236" s="6">
        <f>(Sheet2!$H236*Sheet3!$C$3+Sheet2!$I236*Sheet3!$D$3+Sheet2!$J236*Sheet3!$E$3)/SUM(Sheet2!$H236:$J236)</f>
        <v>0.75666666666666671</v>
      </c>
      <c r="L236" s="6">
        <f>(Sheet2!$H236*Sheet3!$C$4+Sheet2!$I236*Sheet3!$D$4+Sheet2!$J236*Sheet3!$E$4)/SUM(Sheet2!$H236:$J236)</f>
        <v>0.17</v>
      </c>
      <c r="M236" s="6">
        <f>(Sheet2!$H236*Sheet3!$C$5+Sheet2!$I236*Sheet3!$D$5+Sheet2!$J236*Sheet3!$E$5)/SUM(Sheet2!$H236:$J236)</f>
        <v>0.24333333333333332</v>
      </c>
      <c r="N236" s="6">
        <f t="shared" si="3"/>
        <v>0.79333333333333333</v>
      </c>
    </row>
    <row r="237" spans="1:14">
      <c r="A237">
        <v>235</v>
      </c>
      <c r="B237">
        <v>236</v>
      </c>
      <c r="C237" t="s">
        <v>295</v>
      </c>
      <c r="D237" t="s">
        <v>246</v>
      </c>
      <c r="E237">
        <v>6103</v>
      </c>
      <c r="F237">
        <v>40</v>
      </c>
      <c r="G237">
        <v>-122</v>
      </c>
      <c r="H237">
        <v>4</v>
      </c>
      <c r="I237">
        <v>8</v>
      </c>
      <c r="J237">
        <v>0</v>
      </c>
      <c r="K237" s="6">
        <f>(Sheet2!$H237*Sheet3!$C$3+Sheet2!$I237*Sheet3!$D$3+Sheet2!$J237*Sheet3!$E$3)/SUM(Sheet2!$H237:$J237)</f>
        <v>0.75666666666666671</v>
      </c>
      <c r="L237" s="6">
        <f>(Sheet2!$H237*Sheet3!$C$4+Sheet2!$I237*Sheet3!$D$4+Sheet2!$J237*Sheet3!$E$4)/SUM(Sheet2!$H237:$J237)</f>
        <v>0.17</v>
      </c>
      <c r="M237" s="6">
        <f>(Sheet2!$H237*Sheet3!$C$5+Sheet2!$I237*Sheet3!$D$5+Sheet2!$J237*Sheet3!$E$5)/SUM(Sheet2!$H237:$J237)</f>
        <v>0.24333333333333332</v>
      </c>
      <c r="N237" s="6">
        <f t="shared" si="3"/>
        <v>0.79333333333333333</v>
      </c>
    </row>
    <row r="238" spans="1:14">
      <c r="A238">
        <v>236</v>
      </c>
      <c r="B238">
        <v>237</v>
      </c>
      <c r="C238" t="s">
        <v>296</v>
      </c>
      <c r="D238" t="s">
        <v>246</v>
      </c>
      <c r="E238">
        <v>6105</v>
      </c>
      <c r="F238">
        <v>41</v>
      </c>
      <c r="G238">
        <v>-123</v>
      </c>
      <c r="H238">
        <v>4</v>
      </c>
      <c r="I238">
        <v>8</v>
      </c>
      <c r="J238">
        <v>0</v>
      </c>
      <c r="K238" s="6">
        <f>(Sheet2!$H238*Sheet3!$C$3+Sheet2!$I238*Sheet3!$D$3+Sheet2!$J238*Sheet3!$E$3)/SUM(Sheet2!$H238:$J238)</f>
        <v>0.75666666666666671</v>
      </c>
      <c r="L238" s="6">
        <f>(Sheet2!$H238*Sheet3!$C$4+Sheet2!$I238*Sheet3!$D$4+Sheet2!$J238*Sheet3!$E$4)/SUM(Sheet2!$H238:$J238)</f>
        <v>0.17</v>
      </c>
      <c r="M238" s="6">
        <f>(Sheet2!$H238*Sheet3!$C$5+Sheet2!$I238*Sheet3!$D$5+Sheet2!$J238*Sheet3!$E$5)/SUM(Sheet2!$H238:$J238)</f>
        <v>0.24333333333333332</v>
      </c>
      <c r="N238" s="6">
        <f t="shared" si="3"/>
        <v>0.79333333333333333</v>
      </c>
    </row>
    <row r="239" spans="1:14">
      <c r="A239">
        <v>237</v>
      </c>
      <c r="B239">
        <v>238</v>
      </c>
      <c r="C239" t="s">
        <v>297</v>
      </c>
      <c r="D239" t="s">
        <v>246</v>
      </c>
      <c r="E239">
        <v>6107</v>
      </c>
      <c r="F239">
        <v>36</v>
      </c>
      <c r="G239">
        <v>-119</v>
      </c>
      <c r="H239">
        <v>4</v>
      </c>
      <c r="I239">
        <v>8</v>
      </c>
      <c r="J239">
        <v>0</v>
      </c>
      <c r="K239" s="6">
        <f>(Sheet2!$H239*Sheet3!$C$3+Sheet2!$I239*Sheet3!$D$3+Sheet2!$J239*Sheet3!$E$3)/SUM(Sheet2!$H239:$J239)</f>
        <v>0.75666666666666671</v>
      </c>
      <c r="L239" s="6">
        <f>(Sheet2!$H239*Sheet3!$C$4+Sheet2!$I239*Sheet3!$D$4+Sheet2!$J239*Sheet3!$E$4)/SUM(Sheet2!$H239:$J239)</f>
        <v>0.17</v>
      </c>
      <c r="M239" s="6">
        <f>(Sheet2!$H239*Sheet3!$C$5+Sheet2!$I239*Sheet3!$D$5+Sheet2!$J239*Sheet3!$E$5)/SUM(Sheet2!$H239:$J239)</f>
        <v>0.24333333333333332</v>
      </c>
      <c r="N239" s="6">
        <f t="shared" si="3"/>
        <v>0.79333333333333333</v>
      </c>
    </row>
    <row r="240" spans="1:14">
      <c r="A240">
        <v>238</v>
      </c>
      <c r="B240">
        <v>239</v>
      </c>
      <c r="C240" t="s">
        <v>298</v>
      </c>
      <c r="D240" t="s">
        <v>246</v>
      </c>
      <c r="E240">
        <v>6109</v>
      </c>
      <c r="F240">
        <v>38</v>
      </c>
      <c r="G240">
        <v>-120</v>
      </c>
      <c r="H240">
        <v>4</v>
      </c>
      <c r="I240">
        <v>8</v>
      </c>
      <c r="J240">
        <v>0</v>
      </c>
      <c r="K240" s="6">
        <f>(Sheet2!$H240*Sheet3!$C$3+Sheet2!$I240*Sheet3!$D$3+Sheet2!$J240*Sheet3!$E$3)/SUM(Sheet2!$H240:$J240)</f>
        <v>0.75666666666666671</v>
      </c>
      <c r="L240" s="6">
        <f>(Sheet2!$H240*Sheet3!$C$4+Sheet2!$I240*Sheet3!$D$4+Sheet2!$J240*Sheet3!$E$4)/SUM(Sheet2!$H240:$J240)</f>
        <v>0.17</v>
      </c>
      <c r="M240" s="6">
        <f>(Sheet2!$H240*Sheet3!$C$5+Sheet2!$I240*Sheet3!$D$5+Sheet2!$J240*Sheet3!$E$5)/SUM(Sheet2!$H240:$J240)</f>
        <v>0.24333333333333332</v>
      </c>
      <c r="N240" s="6">
        <f t="shared" si="3"/>
        <v>0.79333333333333333</v>
      </c>
    </row>
    <row r="241" spans="1:14">
      <c r="A241">
        <v>239</v>
      </c>
      <c r="B241">
        <v>240</v>
      </c>
      <c r="C241" t="s">
        <v>299</v>
      </c>
      <c r="D241" t="s">
        <v>246</v>
      </c>
      <c r="E241">
        <v>6111</v>
      </c>
      <c r="F241">
        <v>34</v>
      </c>
      <c r="G241">
        <v>-119</v>
      </c>
      <c r="H241">
        <v>5</v>
      </c>
      <c r="I241">
        <v>7</v>
      </c>
      <c r="J241">
        <v>0</v>
      </c>
      <c r="K241" s="6">
        <f>(Sheet2!$H241*Sheet3!$C$3+Sheet2!$I241*Sheet3!$D$3+Sheet2!$J241*Sheet3!$E$3)/SUM(Sheet2!$H241:$J241)</f>
        <v>0.76083333333333325</v>
      </c>
      <c r="L241" s="6">
        <f>(Sheet2!$H241*Sheet3!$C$4+Sheet2!$I241*Sheet3!$D$4+Sheet2!$J241*Sheet3!$E$4)/SUM(Sheet2!$H241:$J241)</f>
        <v>0.17</v>
      </c>
      <c r="M241" s="6">
        <f>(Sheet2!$H241*Sheet3!$C$5+Sheet2!$I241*Sheet3!$D$5+Sheet2!$J241*Sheet3!$E$5)/SUM(Sheet2!$H241:$J241)</f>
        <v>0.23916666666666667</v>
      </c>
      <c r="N241" s="6">
        <f t="shared" si="3"/>
        <v>0.79541666666666666</v>
      </c>
    </row>
    <row r="242" spans="1:14">
      <c r="A242">
        <v>240</v>
      </c>
      <c r="B242">
        <v>241</v>
      </c>
      <c r="C242" t="s">
        <v>300</v>
      </c>
      <c r="D242" t="s">
        <v>246</v>
      </c>
      <c r="E242">
        <v>6113</v>
      </c>
      <c r="F242">
        <v>39</v>
      </c>
      <c r="G242">
        <v>-122</v>
      </c>
      <c r="H242">
        <v>4</v>
      </c>
      <c r="I242">
        <v>8</v>
      </c>
      <c r="J242">
        <v>0</v>
      </c>
      <c r="K242" s="6">
        <f>(Sheet2!$H242*Sheet3!$C$3+Sheet2!$I242*Sheet3!$D$3+Sheet2!$J242*Sheet3!$E$3)/SUM(Sheet2!$H242:$J242)</f>
        <v>0.75666666666666671</v>
      </c>
      <c r="L242" s="6">
        <f>(Sheet2!$H242*Sheet3!$C$4+Sheet2!$I242*Sheet3!$D$4+Sheet2!$J242*Sheet3!$E$4)/SUM(Sheet2!$H242:$J242)</f>
        <v>0.17</v>
      </c>
      <c r="M242" s="6">
        <f>(Sheet2!$H242*Sheet3!$C$5+Sheet2!$I242*Sheet3!$D$5+Sheet2!$J242*Sheet3!$E$5)/SUM(Sheet2!$H242:$J242)</f>
        <v>0.24333333333333332</v>
      </c>
      <c r="N242" s="6">
        <f t="shared" si="3"/>
        <v>0.79333333333333333</v>
      </c>
    </row>
    <row r="243" spans="1:14">
      <c r="A243">
        <v>241</v>
      </c>
      <c r="B243">
        <v>242</v>
      </c>
      <c r="C243" t="s">
        <v>301</v>
      </c>
      <c r="D243" t="s">
        <v>246</v>
      </c>
      <c r="E243">
        <v>6115</v>
      </c>
      <c r="F243">
        <v>39</v>
      </c>
      <c r="G243">
        <v>-121</v>
      </c>
      <c r="H243">
        <v>4</v>
      </c>
      <c r="I243">
        <v>8</v>
      </c>
      <c r="J243">
        <v>0</v>
      </c>
      <c r="K243" s="6">
        <f>(Sheet2!$H243*Sheet3!$C$3+Sheet2!$I243*Sheet3!$D$3+Sheet2!$J243*Sheet3!$E$3)/SUM(Sheet2!$H243:$J243)</f>
        <v>0.75666666666666671</v>
      </c>
      <c r="L243" s="6">
        <f>(Sheet2!$H243*Sheet3!$C$4+Sheet2!$I243*Sheet3!$D$4+Sheet2!$J243*Sheet3!$E$4)/SUM(Sheet2!$H243:$J243)</f>
        <v>0.17</v>
      </c>
      <c r="M243" s="6">
        <f>(Sheet2!$H243*Sheet3!$C$5+Sheet2!$I243*Sheet3!$D$5+Sheet2!$J243*Sheet3!$E$5)/SUM(Sheet2!$H243:$J243)</f>
        <v>0.24333333333333332</v>
      </c>
      <c r="N243" s="6">
        <f t="shared" si="3"/>
        <v>0.79333333333333333</v>
      </c>
    </row>
    <row r="244" spans="1:14">
      <c r="A244">
        <v>242</v>
      </c>
      <c r="B244">
        <v>243</v>
      </c>
      <c r="C244" t="s">
        <v>302</v>
      </c>
      <c r="D244" t="s">
        <v>303</v>
      </c>
      <c r="E244">
        <v>8001</v>
      </c>
      <c r="F244">
        <v>40</v>
      </c>
      <c r="G244">
        <v>-104</v>
      </c>
      <c r="H244">
        <f>IF(-$G244&lt;104,Sheet1!B$13,Sheet1!B$14)</f>
        <v>1</v>
      </c>
      <c r="I244">
        <f>IF(-$G244&lt;104,Sheet1!C$13,Sheet1!C$14)</f>
        <v>3</v>
      </c>
      <c r="J244">
        <f>IF(-$G244&lt;104,Sheet1!D$13,Sheet1!D$14)</f>
        <v>8</v>
      </c>
      <c r="K244" s="6">
        <f>(Sheet2!$H244*Sheet3!$C$3+Sheet2!$I244*Sheet3!$D$3+Sheet2!$J244*Sheet3!$E$3)/SUM(Sheet2!$H244:$J244)</f>
        <v>0.70416666666666661</v>
      </c>
      <c r="L244" s="6">
        <f>(Sheet2!$H244*Sheet3!$C$4+Sheet2!$I244*Sheet3!$D$4+Sheet2!$J244*Sheet3!$E$4)/SUM(Sheet2!$H244:$J244)</f>
        <v>0.17</v>
      </c>
      <c r="M244" s="6">
        <f>(Sheet2!$H244*Sheet3!$C$5+Sheet2!$I244*Sheet3!$D$5+Sheet2!$J244*Sheet3!$E$5)/SUM(Sheet2!$H244:$J244)</f>
        <v>0.28249999999999997</v>
      </c>
      <c r="N244" s="6">
        <f t="shared" si="3"/>
        <v>0.76708333333333334</v>
      </c>
    </row>
    <row r="245" spans="1:14">
      <c r="A245">
        <v>243</v>
      </c>
      <c r="B245">
        <v>244</v>
      </c>
      <c r="C245" t="s">
        <v>304</v>
      </c>
      <c r="D245" t="s">
        <v>303</v>
      </c>
      <c r="E245">
        <v>8003</v>
      </c>
      <c r="F245">
        <v>38</v>
      </c>
      <c r="G245">
        <v>-106</v>
      </c>
      <c r="H245">
        <f>IF(-$G245&lt;104,Sheet1!B$13,Sheet1!B$14)</f>
        <v>1</v>
      </c>
      <c r="I245">
        <f>IF(-$G245&lt;104,Sheet1!C$13,Sheet1!C$14)</f>
        <v>3</v>
      </c>
      <c r="J245">
        <f>IF(-$G245&lt;104,Sheet1!D$13,Sheet1!D$14)</f>
        <v>8</v>
      </c>
      <c r="K245" s="6">
        <f>(Sheet2!$H245*Sheet3!$C$3+Sheet2!$I245*Sheet3!$D$3+Sheet2!$J245*Sheet3!$E$3)/SUM(Sheet2!$H245:$J245)</f>
        <v>0.70416666666666661</v>
      </c>
      <c r="L245" s="6">
        <f>(Sheet2!$H245*Sheet3!$C$4+Sheet2!$I245*Sheet3!$D$4+Sheet2!$J245*Sheet3!$E$4)/SUM(Sheet2!$H245:$J245)</f>
        <v>0.17</v>
      </c>
      <c r="M245" s="6">
        <f>(Sheet2!$H245*Sheet3!$C$5+Sheet2!$I245*Sheet3!$D$5+Sheet2!$J245*Sheet3!$E$5)/SUM(Sheet2!$H245:$J245)</f>
        <v>0.28249999999999997</v>
      </c>
      <c r="N245" s="6">
        <f t="shared" si="3"/>
        <v>0.76708333333333334</v>
      </c>
    </row>
    <row r="246" spans="1:14">
      <c r="A246">
        <v>244</v>
      </c>
      <c r="B246">
        <v>245</v>
      </c>
      <c r="C246" t="s">
        <v>305</v>
      </c>
      <c r="D246" t="s">
        <v>303</v>
      </c>
      <c r="E246">
        <v>8005</v>
      </c>
      <c r="F246">
        <v>40</v>
      </c>
      <c r="G246">
        <v>-104</v>
      </c>
      <c r="H246">
        <f>IF(-$G246&lt;104,Sheet1!B$13,Sheet1!B$14)</f>
        <v>1</v>
      </c>
      <c r="I246">
        <f>IF(-$G246&lt;104,Sheet1!C$13,Sheet1!C$14)</f>
        <v>3</v>
      </c>
      <c r="J246">
        <f>IF(-$G246&lt;104,Sheet1!D$13,Sheet1!D$14)</f>
        <v>8</v>
      </c>
      <c r="K246" s="6">
        <f>(Sheet2!$H246*Sheet3!$C$3+Sheet2!$I246*Sheet3!$D$3+Sheet2!$J246*Sheet3!$E$3)/SUM(Sheet2!$H246:$J246)</f>
        <v>0.70416666666666661</v>
      </c>
      <c r="L246" s="6">
        <f>(Sheet2!$H246*Sheet3!$C$4+Sheet2!$I246*Sheet3!$D$4+Sheet2!$J246*Sheet3!$E$4)/SUM(Sheet2!$H246:$J246)</f>
        <v>0.17</v>
      </c>
      <c r="M246" s="6">
        <f>(Sheet2!$H246*Sheet3!$C$5+Sheet2!$I246*Sheet3!$D$5+Sheet2!$J246*Sheet3!$E$5)/SUM(Sheet2!$H246:$J246)</f>
        <v>0.28249999999999997</v>
      </c>
      <c r="N246" s="6">
        <f t="shared" si="3"/>
        <v>0.76708333333333334</v>
      </c>
    </row>
    <row r="247" spans="1:14">
      <c r="A247">
        <v>245</v>
      </c>
      <c r="B247">
        <v>246</v>
      </c>
      <c r="C247" t="s">
        <v>306</v>
      </c>
      <c r="D247" t="s">
        <v>303</v>
      </c>
      <c r="E247">
        <v>8007</v>
      </c>
      <c r="F247">
        <v>37</v>
      </c>
      <c r="G247">
        <v>-107</v>
      </c>
      <c r="H247">
        <f>IF(-$G247&lt;104,Sheet1!B$13,Sheet1!B$14)</f>
        <v>1</v>
      </c>
      <c r="I247">
        <f>IF(-$G247&lt;104,Sheet1!C$13,Sheet1!C$14)</f>
        <v>3</v>
      </c>
      <c r="J247">
        <f>IF(-$G247&lt;104,Sheet1!D$13,Sheet1!D$14)</f>
        <v>8</v>
      </c>
      <c r="K247" s="6">
        <f>(Sheet2!$H247*Sheet3!$C$3+Sheet2!$I247*Sheet3!$D$3+Sheet2!$J247*Sheet3!$E$3)/SUM(Sheet2!$H247:$J247)</f>
        <v>0.70416666666666661</v>
      </c>
      <c r="L247" s="6">
        <f>(Sheet2!$H247*Sheet3!$C$4+Sheet2!$I247*Sheet3!$D$4+Sheet2!$J247*Sheet3!$E$4)/SUM(Sheet2!$H247:$J247)</f>
        <v>0.17</v>
      </c>
      <c r="M247" s="6">
        <f>(Sheet2!$H247*Sheet3!$C$5+Sheet2!$I247*Sheet3!$D$5+Sheet2!$J247*Sheet3!$E$5)/SUM(Sheet2!$H247:$J247)</f>
        <v>0.28249999999999997</v>
      </c>
      <c r="N247" s="6">
        <f t="shared" si="3"/>
        <v>0.76708333333333334</v>
      </c>
    </row>
    <row r="248" spans="1:14">
      <c r="A248">
        <v>246</v>
      </c>
      <c r="B248">
        <v>247</v>
      </c>
      <c r="C248" t="s">
        <v>307</v>
      </c>
      <c r="D248" t="s">
        <v>303</v>
      </c>
      <c r="E248">
        <v>8009</v>
      </c>
      <c r="F248">
        <v>37</v>
      </c>
      <c r="G248">
        <v>-103</v>
      </c>
      <c r="H248">
        <f>IF(-$G248&lt;104,Sheet1!B$13,Sheet1!B$14)</f>
        <v>3</v>
      </c>
      <c r="I248">
        <f>IF(-$G248&lt;104,Sheet1!C$13,Sheet1!C$14)</f>
        <v>3</v>
      </c>
      <c r="J248">
        <f>IF(-$G248&lt;104,Sheet1!D$13,Sheet1!D$14)</f>
        <v>6</v>
      </c>
      <c r="K248" s="6">
        <f>(Sheet2!$H248*Sheet3!$C$3+Sheet2!$I248*Sheet3!$D$3+Sheet2!$J248*Sheet3!$E$3)/SUM(Sheet2!$H248:$J248)</f>
        <v>0.72250000000000003</v>
      </c>
      <c r="L248" s="6">
        <f>(Sheet2!$H248*Sheet3!$C$4+Sheet2!$I248*Sheet3!$D$4+Sheet2!$J248*Sheet3!$E$4)/SUM(Sheet2!$H248:$J248)</f>
        <v>0.17</v>
      </c>
      <c r="M248" s="6">
        <f>(Sheet2!$H248*Sheet3!$C$5+Sheet2!$I248*Sheet3!$D$5+Sheet2!$J248*Sheet3!$E$5)/SUM(Sheet2!$H248:$J248)</f>
        <v>0.26750000000000002</v>
      </c>
      <c r="N248" s="6">
        <f t="shared" si="3"/>
        <v>0.77625</v>
      </c>
    </row>
    <row r="249" spans="1:14">
      <c r="A249">
        <v>247</v>
      </c>
      <c r="B249">
        <v>248</v>
      </c>
      <c r="C249" t="s">
        <v>308</v>
      </c>
      <c r="D249" t="s">
        <v>303</v>
      </c>
      <c r="E249">
        <v>8011</v>
      </c>
      <c r="F249">
        <v>38</v>
      </c>
      <c r="G249">
        <v>-103</v>
      </c>
      <c r="H249">
        <f>IF(-$G249&lt;104,Sheet1!B$13,Sheet1!B$14)</f>
        <v>3</v>
      </c>
      <c r="I249">
        <f>IF(-$G249&lt;104,Sheet1!C$13,Sheet1!C$14)</f>
        <v>3</v>
      </c>
      <c r="J249">
        <f>IF(-$G249&lt;104,Sheet1!D$13,Sheet1!D$14)</f>
        <v>6</v>
      </c>
      <c r="K249" s="6">
        <f>(Sheet2!$H249*Sheet3!$C$3+Sheet2!$I249*Sheet3!$D$3+Sheet2!$J249*Sheet3!$E$3)/SUM(Sheet2!$H249:$J249)</f>
        <v>0.72250000000000003</v>
      </c>
      <c r="L249" s="6">
        <f>(Sheet2!$H249*Sheet3!$C$4+Sheet2!$I249*Sheet3!$D$4+Sheet2!$J249*Sheet3!$E$4)/SUM(Sheet2!$H249:$J249)</f>
        <v>0.17</v>
      </c>
      <c r="M249" s="6">
        <f>(Sheet2!$H249*Sheet3!$C$5+Sheet2!$I249*Sheet3!$D$5+Sheet2!$J249*Sheet3!$E$5)/SUM(Sheet2!$H249:$J249)</f>
        <v>0.26750000000000002</v>
      </c>
      <c r="N249" s="6">
        <f t="shared" si="3"/>
        <v>0.77625</v>
      </c>
    </row>
    <row r="250" spans="1:14">
      <c r="A250">
        <v>248</v>
      </c>
      <c r="B250">
        <v>249</v>
      </c>
      <c r="C250" t="s">
        <v>309</v>
      </c>
      <c r="D250" t="s">
        <v>303</v>
      </c>
      <c r="E250">
        <v>8013</v>
      </c>
      <c r="F250">
        <v>40</v>
      </c>
      <c r="G250">
        <v>-105</v>
      </c>
      <c r="H250">
        <f>IF(-$G250&lt;104,Sheet1!B$13,Sheet1!B$14)</f>
        <v>1</v>
      </c>
      <c r="I250">
        <f>IF(-$G250&lt;104,Sheet1!C$13,Sheet1!C$14)</f>
        <v>3</v>
      </c>
      <c r="J250">
        <f>IF(-$G250&lt;104,Sheet1!D$13,Sheet1!D$14)</f>
        <v>8</v>
      </c>
      <c r="K250" s="6">
        <f>(Sheet2!$H250*Sheet3!$C$3+Sheet2!$I250*Sheet3!$D$3+Sheet2!$J250*Sheet3!$E$3)/SUM(Sheet2!$H250:$J250)</f>
        <v>0.70416666666666661</v>
      </c>
      <c r="L250" s="6">
        <f>(Sheet2!$H250*Sheet3!$C$4+Sheet2!$I250*Sheet3!$D$4+Sheet2!$J250*Sheet3!$E$4)/SUM(Sheet2!$H250:$J250)</f>
        <v>0.17</v>
      </c>
      <c r="M250" s="6">
        <f>(Sheet2!$H250*Sheet3!$C$5+Sheet2!$I250*Sheet3!$D$5+Sheet2!$J250*Sheet3!$E$5)/SUM(Sheet2!$H250:$J250)</f>
        <v>0.28249999999999997</v>
      </c>
      <c r="N250" s="6">
        <f t="shared" si="3"/>
        <v>0.76708333333333334</v>
      </c>
    </row>
    <row r="251" spans="1:14">
      <c r="A251">
        <v>249</v>
      </c>
      <c r="B251">
        <v>250</v>
      </c>
      <c r="C251" t="s">
        <v>310</v>
      </c>
      <c r="D251" t="s">
        <v>303</v>
      </c>
      <c r="E251">
        <v>8014</v>
      </c>
      <c r="F251">
        <v>40</v>
      </c>
      <c r="G251">
        <v>-105</v>
      </c>
      <c r="H251">
        <f>IF(-$G251&lt;104,Sheet1!B$13,Sheet1!B$14)</f>
        <v>1</v>
      </c>
      <c r="I251">
        <f>IF(-$G251&lt;104,Sheet1!C$13,Sheet1!C$14)</f>
        <v>3</v>
      </c>
      <c r="J251">
        <f>IF(-$G251&lt;104,Sheet1!D$13,Sheet1!D$14)</f>
        <v>8</v>
      </c>
      <c r="K251" s="6">
        <f>(Sheet2!$H251*Sheet3!$C$3+Sheet2!$I251*Sheet3!$D$3+Sheet2!$J251*Sheet3!$E$3)/SUM(Sheet2!$H251:$J251)</f>
        <v>0.70416666666666661</v>
      </c>
      <c r="L251" s="6">
        <f>(Sheet2!$H251*Sheet3!$C$4+Sheet2!$I251*Sheet3!$D$4+Sheet2!$J251*Sheet3!$E$4)/SUM(Sheet2!$H251:$J251)</f>
        <v>0.17</v>
      </c>
      <c r="M251" s="6">
        <f>(Sheet2!$H251*Sheet3!$C$5+Sheet2!$I251*Sheet3!$D$5+Sheet2!$J251*Sheet3!$E$5)/SUM(Sheet2!$H251:$J251)</f>
        <v>0.28249999999999997</v>
      </c>
      <c r="N251" s="6">
        <f t="shared" si="3"/>
        <v>0.76708333333333334</v>
      </c>
    </row>
    <row r="252" spans="1:14">
      <c r="A252">
        <v>250</v>
      </c>
      <c r="B252">
        <v>251</v>
      </c>
      <c r="C252" t="s">
        <v>311</v>
      </c>
      <c r="D252" t="s">
        <v>303</v>
      </c>
      <c r="E252">
        <v>8015</v>
      </c>
      <c r="F252">
        <v>39</v>
      </c>
      <c r="G252">
        <v>-106</v>
      </c>
      <c r="H252">
        <f>IF(-$G252&lt;104,Sheet1!B$13,Sheet1!B$14)</f>
        <v>1</v>
      </c>
      <c r="I252">
        <f>IF(-$G252&lt;104,Sheet1!C$13,Sheet1!C$14)</f>
        <v>3</v>
      </c>
      <c r="J252">
        <f>IF(-$G252&lt;104,Sheet1!D$13,Sheet1!D$14)</f>
        <v>8</v>
      </c>
      <c r="K252" s="6">
        <f>(Sheet2!$H252*Sheet3!$C$3+Sheet2!$I252*Sheet3!$D$3+Sheet2!$J252*Sheet3!$E$3)/SUM(Sheet2!$H252:$J252)</f>
        <v>0.70416666666666661</v>
      </c>
      <c r="L252" s="6">
        <f>(Sheet2!$H252*Sheet3!$C$4+Sheet2!$I252*Sheet3!$D$4+Sheet2!$J252*Sheet3!$E$4)/SUM(Sheet2!$H252:$J252)</f>
        <v>0.17</v>
      </c>
      <c r="M252" s="6">
        <f>(Sheet2!$H252*Sheet3!$C$5+Sheet2!$I252*Sheet3!$D$5+Sheet2!$J252*Sheet3!$E$5)/SUM(Sheet2!$H252:$J252)</f>
        <v>0.28249999999999997</v>
      </c>
      <c r="N252" s="6">
        <f t="shared" si="3"/>
        <v>0.76708333333333334</v>
      </c>
    </row>
    <row r="253" spans="1:14">
      <c r="A253">
        <v>251</v>
      </c>
      <c r="B253">
        <v>252</v>
      </c>
      <c r="C253" t="s">
        <v>312</v>
      </c>
      <c r="D253" t="s">
        <v>303</v>
      </c>
      <c r="E253">
        <v>8017</v>
      </c>
      <c r="F253">
        <v>39</v>
      </c>
      <c r="G253">
        <v>-103</v>
      </c>
      <c r="H253">
        <f>IF(-$G253&lt;104,Sheet1!B$13,Sheet1!B$14)</f>
        <v>3</v>
      </c>
      <c r="I253">
        <f>IF(-$G253&lt;104,Sheet1!C$13,Sheet1!C$14)</f>
        <v>3</v>
      </c>
      <c r="J253">
        <f>IF(-$G253&lt;104,Sheet1!D$13,Sheet1!D$14)</f>
        <v>6</v>
      </c>
      <c r="K253" s="6">
        <f>(Sheet2!$H253*Sheet3!$C$3+Sheet2!$I253*Sheet3!$D$3+Sheet2!$J253*Sheet3!$E$3)/SUM(Sheet2!$H253:$J253)</f>
        <v>0.72250000000000003</v>
      </c>
      <c r="L253" s="6">
        <f>(Sheet2!$H253*Sheet3!$C$4+Sheet2!$I253*Sheet3!$D$4+Sheet2!$J253*Sheet3!$E$4)/SUM(Sheet2!$H253:$J253)</f>
        <v>0.17</v>
      </c>
      <c r="M253" s="6">
        <f>(Sheet2!$H253*Sheet3!$C$5+Sheet2!$I253*Sheet3!$D$5+Sheet2!$J253*Sheet3!$E$5)/SUM(Sheet2!$H253:$J253)</f>
        <v>0.26750000000000002</v>
      </c>
      <c r="N253" s="6">
        <f t="shared" si="3"/>
        <v>0.77625</v>
      </c>
    </row>
    <row r="254" spans="1:14">
      <c r="A254">
        <v>252</v>
      </c>
      <c r="B254">
        <v>253</v>
      </c>
      <c r="C254" t="s">
        <v>313</v>
      </c>
      <c r="D254" t="s">
        <v>303</v>
      </c>
      <c r="E254">
        <v>8019</v>
      </c>
      <c r="F254">
        <v>40</v>
      </c>
      <c r="G254">
        <v>-106</v>
      </c>
      <c r="H254">
        <f>IF(-$G254&lt;104,Sheet1!B$13,Sheet1!B$14)</f>
        <v>1</v>
      </c>
      <c r="I254">
        <f>IF(-$G254&lt;104,Sheet1!C$13,Sheet1!C$14)</f>
        <v>3</v>
      </c>
      <c r="J254">
        <f>IF(-$G254&lt;104,Sheet1!D$13,Sheet1!D$14)</f>
        <v>8</v>
      </c>
      <c r="K254" s="6">
        <f>(Sheet2!$H254*Sheet3!$C$3+Sheet2!$I254*Sheet3!$D$3+Sheet2!$J254*Sheet3!$E$3)/SUM(Sheet2!$H254:$J254)</f>
        <v>0.70416666666666661</v>
      </c>
      <c r="L254" s="6">
        <f>(Sheet2!$H254*Sheet3!$C$4+Sheet2!$I254*Sheet3!$D$4+Sheet2!$J254*Sheet3!$E$4)/SUM(Sheet2!$H254:$J254)</f>
        <v>0.17</v>
      </c>
      <c r="M254" s="6">
        <f>(Sheet2!$H254*Sheet3!$C$5+Sheet2!$I254*Sheet3!$D$5+Sheet2!$J254*Sheet3!$E$5)/SUM(Sheet2!$H254:$J254)</f>
        <v>0.28249999999999997</v>
      </c>
      <c r="N254" s="6">
        <f t="shared" si="3"/>
        <v>0.76708333333333334</v>
      </c>
    </row>
    <row r="255" spans="1:14">
      <c r="A255">
        <v>253</v>
      </c>
      <c r="B255">
        <v>254</v>
      </c>
      <c r="C255" t="s">
        <v>314</v>
      </c>
      <c r="D255" t="s">
        <v>303</v>
      </c>
      <c r="E255">
        <v>8021</v>
      </c>
      <c r="F255">
        <v>37</v>
      </c>
      <c r="G255">
        <v>-106</v>
      </c>
      <c r="H255">
        <f>IF(-$G255&lt;104,Sheet1!B$13,Sheet1!B$14)</f>
        <v>1</v>
      </c>
      <c r="I255">
        <f>IF(-$G255&lt;104,Sheet1!C$13,Sheet1!C$14)</f>
        <v>3</v>
      </c>
      <c r="J255">
        <f>IF(-$G255&lt;104,Sheet1!D$13,Sheet1!D$14)</f>
        <v>8</v>
      </c>
      <c r="K255" s="6">
        <f>(Sheet2!$H255*Sheet3!$C$3+Sheet2!$I255*Sheet3!$D$3+Sheet2!$J255*Sheet3!$E$3)/SUM(Sheet2!$H255:$J255)</f>
        <v>0.70416666666666661</v>
      </c>
      <c r="L255" s="6">
        <f>(Sheet2!$H255*Sheet3!$C$4+Sheet2!$I255*Sheet3!$D$4+Sheet2!$J255*Sheet3!$E$4)/SUM(Sheet2!$H255:$J255)</f>
        <v>0.17</v>
      </c>
      <c r="M255" s="6">
        <f>(Sheet2!$H255*Sheet3!$C$5+Sheet2!$I255*Sheet3!$D$5+Sheet2!$J255*Sheet3!$E$5)/SUM(Sheet2!$H255:$J255)</f>
        <v>0.28249999999999997</v>
      </c>
      <c r="N255" s="6">
        <f t="shared" si="3"/>
        <v>0.76708333333333334</v>
      </c>
    </row>
    <row r="256" spans="1:14">
      <c r="A256">
        <v>254</v>
      </c>
      <c r="B256">
        <v>255</v>
      </c>
      <c r="C256" t="s">
        <v>315</v>
      </c>
      <c r="D256" t="s">
        <v>303</v>
      </c>
      <c r="E256">
        <v>8023</v>
      </c>
      <c r="F256">
        <v>37</v>
      </c>
      <c r="G256">
        <v>-105</v>
      </c>
      <c r="H256">
        <f>IF(-$G256&lt;104,Sheet1!B$13,Sheet1!B$14)</f>
        <v>1</v>
      </c>
      <c r="I256">
        <f>IF(-$G256&lt;104,Sheet1!C$13,Sheet1!C$14)</f>
        <v>3</v>
      </c>
      <c r="J256">
        <f>IF(-$G256&lt;104,Sheet1!D$13,Sheet1!D$14)</f>
        <v>8</v>
      </c>
      <c r="K256" s="6">
        <f>(Sheet2!$H256*Sheet3!$C$3+Sheet2!$I256*Sheet3!$D$3+Sheet2!$J256*Sheet3!$E$3)/SUM(Sheet2!$H256:$J256)</f>
        <v>0.70416666666666661</v>
      </c>
      <c r="L256" s="6">
        <f>(Sheet2!$H256*Sheet3!$C$4+Sheet2!$I256*Sheet3!$D$4+Sheet2!$J256*Sheet3!$E$4)/SUM(Sheet2!$H256:$J256)</f>
        <v>0.17</v>
      </c>
      <c r="M256" s="6">
        <f>(Sheet2!$H256*Sheet3!$C$5+Sheet2!$I256*Sheet3!$D$5+Sheet2!$J256*Sheet3!$E$5)/SUM(Sheet2!$H256:$J256)</f>
        <v>0.28249999999999997</v>
      </c>
      <c r="N256" s="6">
        <f t="shared" si="3"/>
        <v>0.76708333333333334</v>
      </c>
    </row>
    <row r="257" spans="1:14">
      <c r="A257">
        <v>255</v>
      </c>
      <c r="B257">
        <v>256</v>
      </c>
      <c r="C257" t="s">
        <v>316</v>
      </c>
      <c r="D257" t="s">
        <v>303</v>
      </c>
      <c r="E257">
        <v>8025</v>
      </c>
      <c r="F257">
        <v>38</v>
      </c>
      <c r="G257">
        <v>-104</v>
      </c>
      <c r="H257">
        <f>IF(-$G257&lt;104,Sheet1!B$13,Sheet1!B$14)</f>
        <v>1</v>
      </c>
      <c r="I257">
        <f>IF(-$G257&lt;104,Sheet1!C$13,Sheet1!C$14)</f>
        <v>3</v>
      </c>
      <c r="J257">
        <f>IF(-$G257&lt;104,Sheet1!D$13,Sheet1!D$14)</f>
        <v>8</v>
      </c>
      <c r="K257" s="6">
        <f>(Sheet2!$H257*Sheet3!$C$3+Sheet2!$I257*Sheet3!$D$3+Sheet2!$J257*Sheet3!$E$3)/SUM(Sheet2!$H257:$J257)</f>
        <v>0.70416666666666661</v>
      </c>
      <c r="L257" s="6">
        <f>(Sheet2!$H257*Sheet3!$C$4+Sheet2!$I257*Sheet3!$D$4+Sheet2!$J257*Sheet3!$E$4)/SUM(Sheet2!$H257:$J257)</f>
        <v>0.17</v>
      </c>
      <c r="M257" s="6">
        <f>(Sheet2!$H257*Sheet3!$C$5+Sheet2!$I257*Sheet3!$D$5+Sheet2!$J257*Sheet3!$E$5)/SUM(Sheet2!$H257:$J257)</f>
        <v>0.28249999999999997</v>
      </c>
      <c r="N257" s="6">
        <f t="shared" si="3"/>
        <v>0.76708333333333334</v>
      </c>
    </row>
    <row r="258" spans="1:14">
      <c r="A258">
        <v>256</v>
      </c>
      <c r="B258">
        <v>257</v>
      </c>
      <c r="C258" t="s">
        <v>317</v>
      </c>
      <c r="D258" t="s">
        <v>303</v>
      </c>
      <c r="E258">
        <v>8027</v>
      </c>
      <c r="F258">
        <v>38</v>
      </c>
      <c r="G258">
        <v>-105</v>
      </c>
      <c r="H258">
        <f>IF(-$G258&lt;104,Sheet1!B$13,Sheet1!B$14)</f>
        <v>1</v>
      </c>
      <c r="I258">
        <f>IF(-$G258&lt;104,Sheet1!C$13,Sheet1!C$14)</f>
        <v>3</v>
      </c>
      <c r="J258">
        <f>IF(-$G258&lt;104,Sheet1!D$13,Sheet1!D$14)</f>
        <v>8</v>
      </c>
      <c r="K258" s="6">
        <f>(Sheet2!$H258*Sheet3!$C$3+Sheet2!$I258*Sheet3!$D$3+Sheet2!$J258*Sheet3!$E$3)/SUM(Sheet2!$H258:$J258)</f>
        <v>0.70416666666666661</v>
      </c>
      <c r="L258" s="6">
        <f>(Sheet2!$H258*Sheet3!$C$4+Sheet2!$I258*Sheet3!$D$4+Sheet2!$J258*Sheet3!$E$4)/SUM(Sheet2!$H258:$J258)</f>
        <v>0.17</v>
      </c>
      <c r="M258" s="6">
        <f>(Sheet2!$H258*Sheet3!$C$5+Sheet2!$I258*Sheet3!$D$5+Sheet2!$J258*Sheet3!$E$5)/SUM(Sheet2!$H258:$J258)</f>
        <v>0.28249999999999997</v>
      </c>
      <c r="N258" s="6">
        <f t="shared" si="3"/>
        <v>0.76708333333333334</v>
      </c>
    </row>
    <row r="259" spans="1:14">
      <c r="A259">
        <v>257</v>
      </c>
      <c r="B259">
        <v>258</v>
      </c>
      <c r="C259" t="s">
        <v>318</v>
      </c>
      <c r="D259" t="s">
        <v>303</v>
      </c>
      <c r="E259">
        <v>8029</v>
      </c>
      <c r="F259">
        <v>39</v>
      </c>
      <c r="G259">
        <v>-108</v>
      </c>
      <c r="H259">
        <f>IF(-$G259&lt;104,Sheet1!B$13,Sheet1!B$14)</f>
        <v>1</v>
      </c>
      <c r="I259">
        <f>IF(-$G259&lt;104,Sheet1!C$13,Sheet1!C$14)</f>
        <v>3</v>
      </c>
      <c r="J259">
        <f>IF(-$G259&lt;104,Sheet1!D$13,Sheet1!D$14)</f>
        <v>8</v>
      </c>
      <c r="K259" s="6">
        <f>(Sheet2!$H259*Sheet3!$C$3+Sheet2!$I259*Sheet3!$D$3+Sheet2!$J259*Sheet3!$E$3)/SUM(Sheet2!$H259:$J259)</f>
        <v>0.70416666666666661</v>
      </c>
      <c r="L259" s="6">
        <f>(Sheet2!$H259*Sheet3!$C$4+Sheet2!$I259*Sheet3!$D$4+Sheet2!$J259*Sheet3!$E$4)/SUM(Sheet2!$H259:$J259)</f>
        <v>0.17</v>
      </c>
      <c r="M259" s="6">
        <f>(Sheet2!$H259*Sheet3!$C$5+Sheet2!$I259*Sheet3!$D$5+Sheet2!$J259*Sheet3!$E$5)/SUM(Sheet2!$H259:$J259)</f>
        <v>0.28249999999999997</v>
      </c>
      <c r="N259" s="6">
        <f t="shared" ref="N259:N322" si="4">(K259+(1-L259))/2</f>
        <v>0.76708333333333334</v>
      </c>
    </row>
    <row r="260" spans="1:14">
      <c r="A260">
        <v>258</v>
      </c>
      <c r="B260">
        <v>259</v>
      </c>
      <c r="C260" t="s">
        <v>319</v>
      </c>
      <c r="D260" t="s">
        <v>303</v>
      </c>
      <c r="E260">
        <v>8031</v>
      </c>
      <c r="F260">
        <v>40</v>
      </c>
      <c r="G260">
        <v>-105</v>
      </c>
      <c r="H260">
        <f>IF(-$G260&lt;104,Sheet1!B$13,Sheet1!B$14)</f>
        <v>1</v>
      </c>
      <c r="I260">
        <f>IF(-$G260&lt;104,Sheet1!C$13,Sheet1!C$14)</f>
        <v>3</v>
      </c>
      <c r="J260">
        <f>IF(-$G260&lt;104,Sheet1!D$13,Sheet1!D$14)</f>
        <v>8</v>
      </c>
      <c r="K260" s="6">
        <f>(Sheet2!$H260*Sheet3!$C$3+Sheet2!$I260*Sheet3!$D$3+Sheet2!$J260*Sheet3!$E$3)/SUM(Sheet2!$H260:$J260)</f>
        <v>0.70416666666666661</v>
      </c>
      <c r="L260" s="6">
        <f>(Sheet2!$H260*Sheet3!$C$4+Sheet2!$I260*Sheet3!$D$4+Sheet2!$J260*Sheet3!$E$4)/SUM(Sheet2!$H260:$J260)</f>
        <v>0.17</v>
      </c>
      <c r="M260" s="6">
        <f>(Sheet2!$H260*Sheet3!$C$5+Sheet2!$I260*Sheet3!$D$5+Sheet2!$J260*Sheet3!$E$5)/SUM(Sheet2!$H260:$J260)</f>
        <v>0.28249999999999997</v>
      </c>
      <c r="N260" s="6">
        <f t="shared" si="4"/>
        <v>0.76708333333333334</v>
      </c>
    </row>
    <row r="261" spans="1:14">
      <c r="A261">
        <v>259</v>
      </c>
      <c r="B261">
        <v>260</v>
      </c>
      <c r="C261" t="s">
        <v>320</v>
      </c>
      <c r="D261" t="s">
        <v>303</v>
      </c>
      <c r="E261">
        <v>8033</v>
      </c>
      <c r="F261">
        <v>38</v>
      </c>
      <c r="G261">
        <v>-109</v>
      </c>
      <c r="H261">
        <f>IF(-$G261&lt;104,Sheet1!B$13,Sheet1!B$14)</f>
        <v>1</v>
      </c>
      <c r="I261">
        <f>IF(-$G261&lt;104,Sheet1!C$13,Sheet1!C$14)</f>
        <v>3</v>
      </c>
      <c r="J261">
        <f>IF(-$G261&lt;104,Sheet1!D$13,Sheet1!D$14)</f>
        <v>8</v>
      </c>
      <c r="K261" s="6">
        <f>(Sheet2!$H261*Sheet3!$C$3+Sheet2!$I261*Sheet3!$D$3+Sheet2!$J261*Sheet3!$E$3)/SUM(Sheet2!$H261:$J261)</f>
        <v>0.70416666666666661</v>
      </c>
      <c r="L261" s="6">
        <f>(Sheet2!$H261*Sheet3!$C$4+Sheet2!$I261*Sheet3!$D$4+Sheet2!$J261*Sheet3!$E$4)/SUM(Sheet2!$H261:$J261)</f>
        <v>0.17</v>
      </c>
      <c r="M261" s="6">
        <f>(Sheet2!$H261*Sheet3!$C$5+Sheet2!$I261*Sheet3!$D$5+Sheet2!$J261*Sheet3!$E$5)/SUM(Sheet2!$H261:$J261)</f>
        <v>0.28249999999999997</v>
      </c>
      <c r="N261" s="6">
        <f t="shared" si="4"/>
        <v>0.76708333333333334</v>
      </c>
    </row>
    <row r="262" spans="1:14">
      <c r="A262">
        <v>260</v>
      </c>
      <c r="B262">
        <v>261</v>
      </c>
      <c r="C262" t="s">
        <v>321</v>
      </c>
      <c r="D262" t="s">
        <v>303</v>
      </c>
      <c r="E262">
        <v>8035</v>
      </c>
      <c r="F262">
        <v>39</v>
      </c>
      <c r="G262">
        <v>-105</v>
      </c>
      <c r="H262">
        <f>IF(-$G262&lt;104,Sheet1!B$13,Sheet1!B$14)</f>
        <v>1</v>
      </c>
      <c r="I262">
        <f>IF(-$G262&lt;104,Sheet1!C$13,Sheet1!C$14)</f>
        <v>3</v>
      </c>
      <c r="J262">
        <f>IF(-$G262&lt;104,Sheet1!D$13,Sheet1!D$14)</f>
        <v>8</v>
      </c>
      <c r="K262" s="6">
        <f>(Sheet2!$H262*Sheet3!$C$3+Sheet2!$I262*Sheet3!$D$3+Sheet2!$J262*Sheet3!$E$3)/SUM(Sheet2!$H262:$J262)</f>
        <v>0.70416666666666661</v>
      </c>
      <c r="L262" s="6">
        <f>(Sheet2!$H262*Sheet3!$C$4+Sheet2!$I262*Sheet3!$D$4+Sheet2!$J262*Sheet3!$E$4)/SUM(Sheet2!$H262:$J262)</f>
        <v>0.17</v>
      </c>
      <c r="M262" s="6">
        <f>(Sheet2!$H262*Sheet3!$C$5+Sheet2!$I262*Sheet3!$D$5+Sheet2!$J262*Sheet3!$E$5)/SUM(Sheet2!$H262:$J262)</f>
        <v>0.28249999999999997</v>
      </c>
      <c r="N262" s="6">
        <f t="shared" si="4"/>
        <v>0.76708333333333334</v>
      </c>
    </row>
    <row r="263" spans="1:14">
      <c r="A263">
        <v>261</v>
      </c>
      <c r="B263">
        <v>262</v>
      </c>
      <c r="C263" t="s">
        <v>322</v>
      </c>
      <c r="D263" t="s">
        <v>303</v>
      </c>
      <c r="E263">
        <v>8037</v>
      </c>
      <c r="F263">
        <v>40</v>
      </c>
      <c r="G263">
        <v>-107</v>
      </c>
      <c r="H263">
        <f>IF(-$G263&lt;104,Sheet1!B$13,Sheet1!B$14)</f>
        <v>1</v>
      </c>
      <c r="I263">
        <f>IF(-$G263&lt;104,Sheet1!C$13,Sheet1!C$14)</f>
        <v>3</v>
      </c>
      <c r="J263">
        <f>IF(-$G263&lt;104,Sheet1!D$13,Sheet1!D$14)</f>
        <v>8</v>
      </c>
      <c r="K263" s="6">
        <f>(Sheet2!$H263*Sheet3!$C$3+Sheet2!$I263*Sheet3!$D$3+Sheet2!$J263*Sheet3!$E$3)/SUM(Sheet2!$H263:$J263)</f>
        <v>0.70416666666666661</v>
      </c>
      <c r="L263" s="6">
        <f>(Sheet2!$H263*Sheet3!$C$4+Sheet2!$I263*Sheet3!$D$4+Sheet2!$J263*Sheet3!$E$4)/SUM(Sheet2!$H263:$J263)</f>
        <v>0.17</v>
      </c>
      <c r="M263" s="6">
        <f>(Sheet2!$H263*Sheet3!$C$5+Sheet2!$I263*Sheet3!$D$5+Sheet2!$J263*Sheet3!$E$5)/SUM(Sheet2!$H263:$J263)</f>
        <v>0.28249999999999997</v>
      </c>
      <c r="N263" s="6">
        <f t="shared" si="4"/>
        <v>0.76708333333333334</v>
      </c>
    </row>
    <row r="264" spans="1:14">
      <c r="A264">
        <v>262</v>
      </c>
      <c r="B264">
        <v>263</v>
      </c>
      <c r="C264" t="s">
        <v>323</v>
      </c>
      <c r="D264" t="s">
        <v>303</v>
      </c>
      <c r="E264">
        <v>8039</v>
      </c>
      <c r="F264">
        <v>39</v>
      </c>
      <c r="G264">
        <v>-104</v>
      </c>
      <c r="H264">
        <f>IF(-$G264&lt;104,Sheet1!B$13,Sheet1!B$14)</f>
        <v>1</v>
      </c>
      <c r="I264">
        <f>IF(-$G264&lt;104,Sheet1!C$13,Sheet1!C$14)</f>
        <v>3</v>
      </c>
      <c r="J264">
        <f>IF(-$G264&lt;104,Sheet1!D$13,Sheet1!D$14)</f>
        <v>8</v>
      </c>
      <c r="K264" s="6">
        <f>(Sheet2!$H264*Sheet3!$C$3+Sheet2!$I264*Sheet3!$D$3+Sheet2!$J264*Sheet3!$E$3)/SUM(Sheet2!$H264:$J264)</f>
        <v>0.70416666666666661</v>
      </c>
      <c r="L264" s="6">
        <f>(Sheet2!$H264*Sheet3!$C$4+Sheet2!$I264*Sheet3!$D$4+Sheet2!$J264*Sheet3!$E$4)/SUM(Sheet2!$H264:$J264)</f>
        <v>0.17</v>
      </c>
      <c r="M264" s="6">
        <f>(Sheet2!$H264*Sheet3!$C$5+Sheet2!$I264*Sheet3!$D$5+Sheet2!$J264*Sheet3!$E$5)/SUM(Sheet2!$H264:$J264)</f>
        <v>0.28249999999999997</v>
      </c>
      <c r="N264" s="6">
        <f t="shared" si="4"/>
        <v>0.76708333333333334</v>
      </c>
    </row>
    <row r="265" spans="1:14">
      <c r="A265">
        <v>263</v>
      </c>
      <c r="B265">
        <v>264</v>
      </c>
      <c r="C265" t="s">
        <v>324</v>
      </c>
      <c r="D265" t="s">
        <v>303</v>
      </c>
      <c r="E265">
        <v>8041</v>
      </c>
      <c r="F265">
        <v>39</v>
      </c>
      <c r="G265">
        <v>-105</v>
      </c>
      <c r="H265">
        <f>IF(-$G265&lt;104,Sheet1!B$13,Sheet1!B$14)</f>
        <v>1</v>
      </c>
      <c r="I265">
        <f>IF(-$G265&lt;104,Sheet1!C$13,Sheet1!C$14)</f>
        <v>3</v>
      </c>
      <c r="J265">
        <f>IF(-$G265&lt;104,Sheet1!D$13,Sheet1!D$14)</f>
        <v>8</v>
      </c>
      <c r="K265" s="6">
        <f>(Sheet2!$H265*Sheet3!$C$3+Sheet2!$I265*Sheet3!$D$3+Sheet2!$J265*Sheet3!$E$3)/SUM(Sheet2!$H265:$J265)</f>
        <v>0.70416666666666661</v>
      </c>
      <c r="L265" s="6">
        <f>(Sheet2!$H265*Sheet3!$C$4+Sheet2!$I265*Sheet3!$D$4+Sheet2!$J265*Sheet3!$E$4)/SUM(Sheet2!$H265:$J265)</f>
        <v>0.17</v>
      </c>
      <c r="M265" s="6">
        <f>(Sheet2!$H265*Sheet3!$C$5+Sheet2!$I265*Sheet3!$D$5+Sheet2!$J265*Sheet3!$E$5)/SUM(Sheet2!$H265:$J265)</f>
        <v>0.28249999999999997</v>
      </c>
      <c r="N265" s="6">
        <f t="shared" si="4"/>
        <v>0.76708333333333334</v>
      </c>
    </row>
    <row r="266" spans="1:14">
      <c r="A266">
        <v>264</v>
      </c>
      <c r="B266">
        <v>265</v>
      </c>
      <c r="C266" t="s">
        <v>325</v>
      </c>
      <c r="D266" t="s">
        <v>303</v>
      </c>
      <c r="E266">
        <v>8043</v>
      </c>
      <c r="F266">
        <v>38</v>
      </c>
      <c r="G266">
        <v>-105</v>
      </c>
      <c r="H266">
        <f>IF(-$G266&lt;104,Sheet1!B$13,Sheet1!B$14)</f>
        <v>1</v>
      </c>
      <c r="I266">
        <f>IF(-$G266&lt;104,Sheet1!C$13,Sheet1!C$14)</f>
        <v>3</v>
      </c>
      <c r="J266">
        <f>IF(-$G266&lt;104,Sheet1!D$13,Sheet1!D$14)</f>
        <v>8</v>
      </c>
      <c r="K266" s="6">
        <f>(Sheet2!$H266*Sheet3!$C$3+Sheet2!$I266*Sheet3!$D$3+Sheet2!$J266*Sheet3!$E$3)/SUM(Sheet2!$H266:$J266)</f>
        <v>0.70416666666666661</v>
      </c>
      <c r="L266" s="6">
        <f>(Sheet2!$H266*Sheet3!$C$4+Sheet2!$I266*Sheet3!$D$4+Sheet2!$J266*Sheet3!$E$4)/SUM(Sheet2!$H266:$J266)</f>
        <v>0.17</v>
      </c>
      <c r="M266" s="6">
        <f>(Sheet2!$H266*Sheet3!$C$5+Sheet2!$I266*Sheet3!$D$5+Sheet2!$J266*Sheet3!$E$5)/SUM(Sheet2!$H266:$J266)</f>
        <v>0.28249999999999997</v>
      </c>
      <c r="N266" s="6">
        <f t="shared" si="4"/>
        <v>0.76708333333333334</v>
      </c>
    </row>
    <row r="267" spans="1:14">
      <c r="A267">
        <v>265</v>
      </c>
      <c r="B267">
        <v>266</v>
      </c>
      <c r="C267" t="s">
        <v>326</v>
      </c>
      <c r="D267" t="s">
        <v>303</v>
      </c>
      <c r="E267">
        <v>8045</v>
      </c>
      <c r="F267">
        <v>40</v>
      </c>
      <c r="G267">
        <v>-108</v>
      </c>
      <c r="H267">
        <f>IF(-$G267&lt;104,Sheet1!B$13,Sheet1!B$14)</f>
        <v>1</v>
      </c>
      <c r="I267">
        <f>IF(-$G267&lt;104,Sheet1!C$13,Sheet1!C$14)</f>
        <v>3</v>
      </c>
      <c r="J267">
        <f>IF(-$G267&lt;104,Sheet1!D$13,Sheet1!D$14)</f>
        <v>8</v>
      </c>
      <c r="K267" s="6">
        <f>(Sheet2!$H267*Sheet3!$C$3+Sheet2!$I267*Sheet3!$D$3+Sheet2!$J267*Sheet3!$E$3)/SUM(Sheet2!$H267:$J267)</f>
        <v>0.70416666666666661</v>
      </c>
      <c r="L267" s="6">
        <f>(Sheet2!$H267*Sheet3!$C$4+Sheet2!$I267*Sheet3!$D$4+Sheet2!$J267*Sheet3!$E$4)/SUM(Sheet2!$H267:$J267)</f>
        <v>0.17</v>
      </c>
      <c r="M267" s="6">
        <f>(Sheet2!$H267*Sheet3!$C$5+Sheet2!$I267*Sheet3!$D$5+Sheet2!$J267*Sheet3!$E$5)/SUM(Sheet2!$H267:$J267)</f>
        <v>0.28249999999999997</v>
      </c>
      <c r="N267" s="6">
        <f t="shared" si="4"/>
        <v>0.76708333333333334</v>
      </c>
    </row>
    <row r="268" spans="1:14">
      <c r="A268">
        <v>266</v>
      </c>
      <c r="B268">
        <v>267</v>
      </c>
      <c r="C268" t="s">
        <v>327</v>
      </c>
      <c r="D268" t="s">
        <v>303</v>
      </c>
      <c r="E268">
        <v>8047</v>
      </c>
      <c r="F268">
        <v>40</v>
      </c>
      <c r="G268">
        <v>-106</v>
      </c>
      <c r="H268">
        <f>IF(-$G268&lt;104,Sheet1!B$13,Sheet1!B$14)</f>
        <v>1</v>
      </c>
      <c r="I268">
        <f>IF(-$G268&lt;104,Sheet1!C$13,Sheet1!C$14)</f>
        <v>3</v>
      </c>
      <c r="J268">
        <f>IF(-$G268&lt;104,Sheet1!D$13,Sheet1!D$14)</f>
        <v>8</v>
      </c>
      <c r="K268" s="6">
        <f>(Sheet2!$H268*Sheet3!$C$3+Sheet2!$I268*Sheet3!$D$3+Sheet2!$J268*Sheet3!$E$3)/SUM(Sheet2!$H268:$J268)</f>
        <v>0.70416666666666661</v>
      </c>
      <c r="L268" s="6">
        <f>(Sheet2!$H268*Sheet3!$C$4+Sheet2!$I268*Sheet3!$D$4+Sheet2!$J268*Sheet3!$E$4)/SUM(Sheet2!$H268:$J268)</f>
        <v>0.17</v>
      </c>
      <c r="M268" s="6">
        <f>(Sheet2!$H268*Sheet3!$C$5+Sheet2!$I268*Sheet3!$D$5+Sheet2!$J268*Sheet3!$E$5)/SUM(Sheet2!$H268:$J268)</f>
        <v>0.28249999999999997</v>
      </c>
      <c r="N268" s="6">
        <f t="shared" si="4"/>
        <v>0.76708333333333334</v>
      </c>
    </row>
    <row r="269" spans="1:14">
      <c r="A269">
        <v>267</v>
      </c>
      <c r="B269">
        <v>268</v>
      </c>
      <c r="C269" t="s">
        <v>328</v>
      </c>
      <c r="D269" t="s">
        <v>303</v>
      </c>
      <c r="E269">
        <v>8049</v>
      </c>
      <c r="F269">
        <v>40</v>
      </c>
      <c r="G269">
        <v>-106</v>
      </c>
      <c r="H269">
        <f>IF(-$G269&lt;104,Sheet1!B$13,Sheet1!B$14)</f>
        <v>1</v>
      </c>
      <c r="I269">
        <f>IF(-$G269&lt;104,Sheet1!C$13,Sheet1!C$14)</f>
        <v>3</v>
      </c>
      <c r="J269">
        <f>IF(-$G269&lt;104,Sheet1!D$13,Sheet1!D$14)</f>
        <v>8</v>
      </c>
      <c r="K269" s="6">
        <f>(Sheet2!$H269*Sheet3!$C$3+Sheet2!$I269*Sheet3!$D$3+Sheet2!$J269*Sheet3!$E$3)/SUM(Sheet2!$H269:$J269)</f>
        <v>0.70416666666666661</v>
      </c>
      <c r="L269" s="6">
        <f>(Sheet2!$H269*Sheet3!$C$4+Sheet2!$I269*Sheet3!$D$4+Sheet2!$J269*Sheet3!$E$4)/SUM(Sheet2!$H269:$J269)</f>
        <v>0.17</v>
      </c>
      <c r="M269" s="6">
        <f>(Sheet2!$H269*Sheet3!$C$5+Sheet2!$I269*Sheet3!$D$5+Sheet2!$J269*Sheet3!$E$5)/SUM(Sheet2!$H269:$J269)</f>
        <v>0.28249999999999997</v>
      </c>
      <c r="N269" s="6">
        <f t="shared" si="4"/>
        <v>0.76708333333333334</v>
      </c>
    </row>
    <row r="270" spans="1:14">
      <c r="A270">
        <v>268</v>
      </c>
      <c r="B270">
        <v>269</v>
      </c>
      <c r="C270" t="s">
        <v>329</v>
      </c>
      <c r="D270" t="s">
        <v>303</v>
      </c>
      <c r="E270">
        <v>8051</v>
      </c>
      <c r="F270">
        <v>39</v>
      </c>
      <c r="G270">
        <v>-107</v>
      </c>
      <c r="H270">
        <f>IF(-$G270&lt;104,Sheet1!B$13,Sheet1!B$14)</f>
        <v>1</v>
      </c>
      <c r="I270">
        <f>IF(-$G270&lt;104,Sheet1!C$13,Sheet1!C$14)</f>
        <v>3</v>
      </c>
      <c r="J270">
        <f>IF(-$G270&lt;104,Sheet1!D$13,Sheet1!D$14)</f>
        <v>8</v>
      </c>
      <c r="K270" s="6">
        <f>(Sheet2!$H270*Sheet3!$C$3+Sheet2!$I270*Sheet3!$D$3+Sheet2!$J270*Sheet3!$E$3)/SUM(Sheet2!$H270:$J270)</f>
        <v>0.70416666666666661</v>
      </c>
      <c r="L270" s="6">
        <f>(Sheet2!$H270*Sheet3!$C$4+Sheet2!$I270*Sheet3!$D$4+Sheet2!$J270*Sheet3!$E$4)/SUM(Sheet2!$H270:$J270)</f>
        <v>0.17</v>
      </c>
      <c r="M270" s="6">
        <f>(Sheet2!$H270*Sheet3!$C$5+Sheet2!$I270*Sheet3!$D$5+Sheet2!$J270*Sheet3!$E$5)/SUM(Sheet2!$H270:$J270)</f>
        <v>0.28249999999999997</v>
      </c>
      <c r="N270" s="6">
        <f t="shared" si="4"/>
        <v>0.76708333333333334</v>
      </c>
    </row>
    <row r="271" spans="1:14">
      <c r="A271">
        <v>269</v>
      </c>
      <c r="B271">
        <v>270</v>
      </c>
      <c r="C271" t="s">
        <v>330</v>
      </c>
      <c r="D271" t="s">
        <v>303</v>
      </c>
      <c r="E271">
        <v>8053</v>
      </c>
      <c r="F271">
        <v>38</v>
      </c>
      <c r="G271">
        <v>-107</v>
      </c>
      <c r="H271">
        <f>IF(-$G271&lt;104,Sheet1!B$13,Sheet1!B$14)</f>
        <v>1</v>
      </c>
      <c r="I271">
        <f>IF(-$G271&lt;104,Sheet1!C$13,Sheet1!C$14)</f>
        <v>3</v>
      </c>
      <c r="J271">
        <f>IF(-$G271&lt;104,Sheet1!D$13,Sheet1!D$14)</f>
        <v>8</v>
      </c>
      <c r="K271" s="6">
        <f>(Sheet2!$H271*Sheet3!$C$3+Sheet2!$I271*Sheet3!$D$3+Sheet2!$J271*Sheet3!$E$3)/SUM(Sheet2!$H271:$J271)</f>
        <v>0.70416666666666661</v>
      </c>
      <c r="L271" s="6">
        <f>(Sheet2!$H271*Sheet3!$C$4+Sheet2!$I271*Sheet3!$D$4+Sheet2!$J271*Sheet3!$E$4)/SUM(Sheet2!$H271:$J271)</f>
        <v>0.17</v>
      </c>
      <c r="M271" s="6">
        <f>(Sheet2!$H271*Sheet3!$C$5+Sheet2!$I271*Sheet3!$D$5+Sheet2!$J271*Sheet3!$E$5)/SUM(Sheet2!$H271:$J271)</f>
        <v>0.28249999999999997</v>
      </c>
      <c r="N271" s="6">
        <f t="shared" si="4"/>
        <v>0.76708333333333334</v>
      </c>
    </row>
    <row r="272" spans="1:14">
      <c r="A272">
        <v>270</v>
      </c>
      <c r="B272">
        <v>271</v>
      </c>
      <c r="C272" t="s">
        <v>331</v>
      </c>
      <c r="D272" t="s">
        <v>303</v>
      </c>
      <c r="E272">
        <v>8055</v>
      </c>
      <c r="F272">
        <v>38</v>
      </c>
      <c r="G272">
        <v>-105</v>
      </c>
      <c r="H272">
        <f>IF(-$G272&lt;104,Sheet1!B$13,Sheet1!B$14)</f>
        <v>1</v>
      </c>
      <c r="I272">
        <f>IF(-$G272&lt;104,Sheet1!C$13,Sheet1!C$14)</f>
        <v>3</v>
      </c>
      <c r="J272">
        <f>IF(-$G272&lt;104,Sheet1!D$13,Sheet1!D$14)</f>
        <v>8</v>
      </c>
      <c r="K272" s="6">
        <f>(Sheet2!$H272*Sheet3!$C$3+Sheet2!$I272*Sheet3!$D$3+Sheet2!$J272*Sheet3!$E$3)/SUM(Sheet2!$H272:$J272)</f>
        <v>0.70416666666666661</v>
      </c>
      <c r="L272" s="6">
        <f>(Sheet2!$H272*Sheet3!$C$4+Sheet2!$I272*Sheet3!$D$4+Sheet2!$J272*Sheet3!$E$4)/SUM(Sheet2!$H272:$J272)</f>
        <v>0.17</v>
      </c>
      <c r="M272" s="6">
        <f>(Sheet2!$H272*Sheet3!$C$5+Sheet2!$I272*Sheet3!$D$5+Sheet2!$J272*Sheet3!$E$5)/SUM(Sheet2!$H272:$J272)</f>
        <v>0.28249999999999997</v>
      </c>
      <c r="N272" s="6">
        <f t="shared" si="4"/>
        <v>0.76708333333333334</v>
      </c>
    </row>
    <row r="273" spans="1:14">
      <c r="A273">
        <v>271</v>
      </c>
      <c r="B273">
        <v>272</v>
      </c>
      <c r="C273" t="s">
        <v>112</v>
      </c>
      <c r="D273" t="s">
        <v>303</v>
      </c>
      <c r="E273">
        <v>8057</v>
      </c>
      <c r="F273">
        <v>41</v>
      </c>
      <c r="G273">
        <v>-106</v>
      </c>
      <c r="H273">
        <f>IF(-$G273&lt;104,Sheet1!B$13,Sheet1!B$14)</f>
        <v>1</v>
      </c>
      <c r="I273">
        <f>IF(-$G273&lt;104,Sheet1!C$13,Sheet1!C$14)</f>
        <v>3</v>
      </c>
      <c r="J273">
        <f>IF(-$G273&lt;104,Sheet1!D$13,Sheet1!D$14)</f>
        <v>8</v>
      </c>
      <c r="K273" s="6">
        <f>(Sheet2!$H273*Sheet3!$C$3+Sheet2!$I273*Sheet3!$D$3+Sheet2!$J273*Sheet3!$E$3)/SUM(Sheet2!$H273:$J273)</f>
        <v>0.70416666666666661</v>
      </c>
      <c r="L273" s="6">
        <f>(Sheet2!$H273*Sheet3!$C$4+Sheet2!$I273*Sheet3!$D$4+Sheet2!$J273*Sheet3!$E$4)/SUM(Sheet2!$H273:$J273)</f>
        <v>0.17</v>
      </c>
      <c r="M273" s="6">
        <f>(Sheet2!$H273*Sheet3!$C$5+Sheet2!$I273*Sheet3!$D$5+Sheet2!$J273*Sheet3!$E$5)/SUM(Sheet2!$H273:$J273)</f>
        <v>0.28249999999999997</v>
      </c>
      <c r="N273" s="6">
        <f t="shared" si="4"/>
        <v>0.76708333333333334</v>
      </c>
    </row>
    <row r="274" spans="1:14">
      <c r="A274">
        <v>272</v>
      </c>
      <c r="B274">
        <v>273</v>
      </c>
      <c r="C274" t="s">
        <v>113</v>
      </c>
      <c r="D274" t="s">
        <v>303</v>
      </c>
      <c r="E274">
        <v>8059</v>
      </c>
      <c r="F274">
        <v>40</v>
      </c>
      <c r="G274">
        <v>-105</v>
      </c>
      <c r="H274">
        <f>IF(-$G274&lt;104,Sheet1!B$13,Sheet1!B$14)</f>
        <v>1</v>
      </c>
      <c r="I274">
        <f>IF(-$G274&lt;104,Sheet1!C$13,Sheet1!C$14)</f>
        <v>3</v>
      </c>
      <c r="J274">
        <f>IF(-$G274&lt;104,Sheet1!D$13,Sheet1!D$14)</f>
        <v>8</v>
      </c>
      <c r="K274" s="6">
        <f>(Sheet2!$H274*Sheet3!$C$3+Sheet2!$I274*Sheet3!$D$3+Sheet2!$J274*Sheet3!$E$3)/SUM(Sheet2!$H274:$J274)</f>
        <v>0.70416666666666661</v>
      </c>
      <c r="L274" s="6">
        <f>(Sheet2!$H274*Sheet3!$C$4+Sheet2!$I274*Sheet3!$D$4+Sheet2!$J274*Sheet3!$E$4)/SUM(Sheet2!$H274:$J274)</f>
        <v>0.17</v>
      </c>
      <c r="M274" s="6">
        <f>(Sheet2!$H274*Sheet3!$C$5+Sheet2!$I274*Sheet3!$D$5+Sheet2!$J274*Sheet3!$E$5)/SUM(Sheet2!$H274:$J274)</f>
        <v>0.28249999999999997</v>
      </c>
      <c r="N274" s="6">
        <f t="shared" si="4"/>
        <v>0.76708333333333334</v>
      </c>
    </row>
    <row r="275" spans="1:14">
      <c r="A275">
        <v>273</v>
      </c>
      <c r="B275">
        <v>274</v>
      </c>
      <c r="C275" t="s">
        <v>332</v>
      </c>
      <c r="D275" t="s">
        <v>303</v>
      </c>
      <c r="E275">
        <v>8061</v>
      </c>
      <c r="F275">
        <v>38</v>
      </c>
      <c r="G275">
        <v>-103</v>
      </c>
      <c r="H275">
        <f>IF(-$G275&lt;104,Sheet1!B$13,Sheet1!B$14)</f>
        <v>3</v>
      </c>
      <c r="I275">
        <f>IF(-$G275&lt;104,Sheet1!C$13,Sheet1!C$14)</f>
        <v>3</v>
      </c>
      <c r="J275">
        <f>IF(-$G275&lt;104,Sheet1!D$13,Sheet1!D$14)</f>
        <v>6</v>
      </c>
      <c r="K275" s="6">
        <f>(Sheet2!$H275*Sheet3!$C$3+Sheet2!$I275*Sheet3!$D$3+Sheet2!$J275*Sheet3!$E$3)/SUM(Sheet2!$H275:$J275)</f>
        <v>0.72250000000000003</v>
      </c>
      <c r="L275" s="6">
        <f>(Sheet2!$H275*Sheet3!$C$4+Sheet2!$I275*Sheet3!$D$4+Sheet2!$J275*Sheet3!$E$4)/SUM(Sheet2!$H275:$J275)</f>
        <v>0.17</v>
      </c>
      <c r="M275" s="6">
        <f>(Sheet2!$H275*Sheet3!$C$5+Sheet2!$I275*Sheet3!$D$5+Sheet2!$J275*Sheet3!$E$5)/SUM(Sheet2!$H275:$J275)</f>
        <v>0.26750000000000002</v>
      </c>
      <c r="N275" s="6">
        <f t="shared" si="4"/>
        <v>0.77625</v>
      </c>
    </row>
    <row r="276" spans="1:14">
      <c r="A276">
        <v>274</v>
      </c>
      <c r="B276">
        <v>275</v>
      </c>
      <c r="C276" t="s">
        <v>333</v>
      </c>
      <c r="D276" t="s">
        <v>303</v>
      </c>
      <c r="E276">
        <v>8063</v>
      </c>
      <c r="F276">
        <v>39</v>
      </c>
      <c r="G276">
        <v>-103</v>
      </c>
      <c r="H276">
        <f>IF(-$G276&lt;104,Sheet1!B$13,Sheet1!B$14)</f>
        <v>3</v>
      </c>
      <c r="I276">
        <f>IF(-$G276&lt;104,Sheet1!C$13,Sheet1!C$14)</f>
        <v>3</v>
      </c>
      <c r="J276">
        <f>IF(-$G276&lt;104,Sheet1!D$13,Sheet1!D$14)</f>
        <v>6</v>
      </c>
      <c r="K276" s="6">
        <f>(Sheet2!$H276*Sheet3!$C$3+Sheet2!$I276*Sheet3!$D$3+Sheet2!$J276*Sheet3!$E$3)/SUM(Sheet2!$H276:$J276)</f>
        <v>0.72250000000000003</v>
      </c>
      <c r="L276" s="6">
        <f>(Sheet2!$H276*Sheet3!$C$4+Sheet2!$I276*Sheet3!$D$4+Sheet2!$J276*Sheet3!$E$4)/SUM(Sheet2!$H276:$J276)</f>
        <v>0.17</v>
      </c>
      <c r="M276" s="6">
        <f>(Sheet2!$H276*Sheet3!$C$5+Sheet2!$I276*Sheet3!$D$5+Sheet2!$J276*Sheet3!$E$5)/SUM(Sheet2!$H276:$J276)</f>
        <v>0.26750000000000002</v>
      </c>
      <c r="N276" s="6">
        <f t="shared" si="4"/>
        <v>0.77625</v>
      </c>
    </row>
    <row r="277" spans="1:14">
      <c r="A277">
        <v>275</v>
      </c>
      <c r="B277">
        <v>276</v>
      </c>
      <c r="C277" t="s">
        <v>262</v>
      </c>
      <c r="D277" t="s">
        <v>303</v>
      </c>
      <c r="E277">
        <v>8065</v>
      </c>
      <c r="F277">
        <v>39</v>
      </c>
      <c r="G277">
        <v>-106</v>
      </c>
      <c r="H277">
        <f>IF(-$G277&lt;104,Sheet1!B$13,Sheet1!B$14)</f>
        <v>1</v>
      </c>
      <c r="I277">
        <f>IF(-$G277&lt;104,Sheet1!C$13,Sheet1!C$14)</f>
        <v>3</v>
      </c>
      <c r="J277">
        <f>IF(-$G277&lt;104,Sheet1!D$13,Sheet1!D$14)</f>
        <v>8</v>
      </c>
      <c r="K277" s="6">
        <f>(Sheet2!$H277*Sheet3!$C$3+Sheet2!$I277*Sheet3!$D$3+Sheet2!$J277*Sheet3!$E$3)/SUM(Sheet2!$H277:$J277)</f>
        <v>0.70416666666666661</v>
      </c>
      <c r="L277" s="6">
        <f>(Sheet2!$H277*Sheet3!$C$4+Sheet2!$I277*Sheet3!$D$4+Sheet2!$J277*Sheet3!$E$4)/SUM(Sheet2!$H277:$J277)</f>
        <v>0.17</v>
      </c>
      <c r="M277" s="6">
        <f>(Sheet2!$H277*Sheet3!$C$5+Sheet2!$I277*Sheet3!$D$5+Sheet2!$J277*Sheet3!$E$5)/SUM(Sheet2!$H277:$J277)</f>
        <v>0.28249999999999997</v>
      </c>
      <c r="N277" s="6">
        <f t="shared" si="4"/>
        <v>0.76708333333333334</v>
      </c>
    </row>
    <row r="278" spans="1:14">
      <c r="A278">
        <v>276</v>
      </c>
      <c r="B278">
        <v>277</v>
      </c>
      <c r="C278" t="s">
        <v>334</v>
      </c>
      <c r="D278" t="s">
        <v>303</v>
      </c>
      <c r="E278">
        <v>8067</v>
      </c>
      <c r="F278">
        <v>37</v>
      </c>
      <c r="G278">
        <v>-108</v>
      </c>
      <c r="H278">
        <f>IF(-$G278&lt;104,Sheet1!B$13,Sheet1!B$14)</f>
        <v>1</v>
      </c>
      <c r="I278">
        <f>IF(-$G278&lt;104,Sheet1!C$13,Sheet1!C$14)</f>
        <v>3</v>
      </c>
      <c r="J278">
        <f>IF(-$G278&lt;104,Sheet1!D$13,Sheet1!D$14)</f>
        <v>8</v>
      </c>
      <c r="K278" s="6">
        <f>(Sheet2!$H278*Sheet3!$C$3+Sheet2!$I278*Sheet3!$D$3+Sheet2!$J278*Sheet3!$E$3)/SUM(Sheet2!$H278:$J278)</f>
        <v>0.70416666666666661</v>
      </c>
      <c r="L278" s="6">
        <f>(Sheet2!$H278*Sheet3!$C$4+Sheet2!$I278*Sheet3!$D$4+Sheet2!$J278*Sheet3!$E$4)/SUM(Sheet2!$H278:$J278)</f>
        <v>0.17</v>
      </c>
      <c r="M278" s="6">
        <f>(Sheet2!$H278*Sheet3!$C$5+Sheet2!$I278*Sheet3!$D$5+Sheet2!$J278*Sheet3!$E$5)/SUM(Sheet2!$H278:$J278)</f>
        <v>0.28249999999999997</v>
      </c>
      <c r="N278" s="6">
        <f t="shared" si="4"/>
        <v>0.76708333333333334</v>
      </c>
    </row>
    <row r="279" spans="1:14">
      <c r="A279">
        <v>277</v>
      </c>
      <c r="B279">
        <v>278</v>
      </c>
      <c r="C279" t="s">
        <v>335</v>
      </c>
      <c r="D279" t="s">
        <v>303</v>
      </c>
      <c r="E279">
        <v>8069</v>
      </c>
      <c r="F279">
        <v>41</v>
      </c>
      <c r="G279">
        <v>-105</v>
      </c>
      <c r="H279">
        <f>IF(-$G279&lt;104,Sheet1!B$13,Sheet1!B$14)</f>
        <v>1</v>
      </c>
      <c r="I279">
        <f>IF(-$G279&lt;104,Sheet1!C$13,Sheet1!C$14)</f>
        <v>3</v>
      </c>
      <c r="J279">
        <f>IF(-$G279&lt;104,Sheet1!D$13,Sheet1!D$14)</f>
        <v>8</v>
      </c>
      <c r="K279" s="6">
        <f>(Sheet2!$H279*Sheet3!$C$3+Sheet2!$I279*Sheet3!$D$3+Sheet2!$J279*Sheet3!$E$3)/SUM(Sheet2!$H279:$J279)</f>
        <v>0.70416666666666661</v>
      </c>
      <c r="L279" s="6">
        <f>(Sheet2!$H279*Sheet3!$C$4+Sheet2!$I279*Sheet3!$D$4+Sheet2!$J279*Sheet3!$E$4)/SUM(Sheet2!$H279:$J279)</f>
        <v>0.17</v>
      </c>
      <c r="M279" s="6">
        <f>(Sheet2!$H279*Sheet3!$C$5+Sheet2!$I279*Sheet3!$D$5+Sheet2!$J279*Sheet3!$E$5)/SUM(Sheet2!$H279:$J279)</f>
        <v>0.28249999999999997</v>
      </c>
      <c r="N279" s="6">
        <f t="shared" si="4"/>
        <v>0.76708333333333334</v>
      </c>
    </row>
    <row r="280" spans="1:14">
      <c r="A280">
        <v>278</v>
      </c>
      <c r="B280">
        <v>279</v>
      </c>
      <c r="C280" t="s">
        <v>336</v>
      </c>
      <c r="D280" t="s">
        <v>303</v>
      </c>
      <c r="E280">
        <v>8071</v>
      </c>
      <c r="F280">
        <v>37</v>
      </c>
      <c r="G280">
        <v>-104</v>
      </c>
      <c r="H280">
        <f>IF(-$G280&lt;104,Sheet1!B$13,Sheet1!B$14)</f>
        <v>1</v>
      </c>
      <c r="I280">
        <f>IF(-$G280&lt;104,Sheet1!C$13,Sheet1!C$14)</f>
        <v>3</v>
      </c>
      <c r="J280">
        <f>IF(-$G280&lt;104,Sheet1!D$13,Sheet1!D$14)</f>
        <v>8</v>
      </c>
      <c r="K280" s="6">
        <f>(Sheet2!$H280*Sheet3!$C$3+Sheet2!$I280*Sheet3!$D$3+Sheet2!$J280*Sheet3!$E$3)/SUM(Sheet2!$H280:$J280)</f>
        <v>0.70416666666666661</v>
      </c>
      <c r="L280" s="6">
        <f>(Sheet2!$H280*Sheet3!$C$4+Sheet2!$I280*Sheet3!$D$4+Sheet2!$J280*Sheet3!$E$4)/SUM(Sheet2!$H280:$J280)</f>
        <v>0.17</v>
      </c>
      <c r="M280" s="6">
        <f>(Sheet2!$H280*Sheet3!$C$5+Sheet2!$I280*Sheet3!$D$5+Sheet2!$J280*Sheet3!$E$5)/SUM(Sheet2!$H280:$J280)</f>
        <v>0.28249999999999997</v>
      </c>
      <c r="N280" s="6">
        <f t="shared" si="4"/>
        <v>0.76708333333333334</v>
      </c>
    </row>
    <row r="281" spans="1:14">
      <c r="A281">
        <v>279</v>
      </c>
      <c r="B281">
        <v>280</v>
      </c>
      <c r="C281" t="s">
        <v>217</v>
      </c>
      <c r="D281" t="s">
        <v>303</v>
      </c>
      <c r="E281">
        <v>8073</v>
      </c>
      <c r="F281">
        <v>39</v>
      </c>
      <c r="G281">
        <v>-104</v>
      </c>
      <c r="H281">
        <f>IF(-$G281&lt;104,Sheet1!B$13,Sheet1!B$14)</f>
        <v>1</v>
      </c>
      <c r="I281">
        <f>IF(-$G281&lt;104,Sheet1!C$13,Sheet1!C$14)</f>
        <v>3</v>
      </c>
      <c r="J281">
        <f>IF(-$G281&lt;104,Sheet1!D$13,Sheet1!D$14)</f>
        <v>8</v>
      </c>
      <c r="K281" s="6">
        <f>(Sheet2!$H281*Sheet3!$C$3+Sheet2!$I281*Sheet3!$D$3+Sheet2!$J281*Sheet3!$E$3)/SUM(Sheet2!$H281:$J281)</f>
        <v>0.70416666666666661</v>
      </c>
      <c r="L281" s="6">
        <f>(Sheet2!$H281*Sheet3!$C$4+Sheet2!$I281*Sheet3!$D$4+Sheet2!$J281*Sheet3!$E$4)/SUM(Sheet2!$H281:$J281)</f>
        <v>0.17</v>
      </c>
      <c r="M281" s="6">
        <f>(Sheet2!$H281*Sheet3!$C$5+Sheet2!$I281*Sheet3!$D$5+Sheet2!$J281*Sheet3!$E$5)/SUM(Sheet2!$H281:$J281)</f>
        <v>0.28249999999999997</v>
      </c>
      <c r="N281" s="6">
        <f t="shared" si="4"/>
        <v>0.76708333333333334</v>
      </c>
    </row>
    <row r="282" spans="1:14">
      <c r="A282">
        <v>280</v>
      </c>
      <c r="B282">
        <v>281</v>
      </c>
      <c r="C282" t="s">
        <v>219</v>
      </c>
      <c r="D282" t="s">
        <v>303</v>
      </c>
      <c r="E282">
        <v>8075</v>
      </c>
      <c r="F282">
        <v>41</v>
      </c>
      <c r="G282">
        <v>-103</v>
      </c>
      <c r="H282">
        <f>IF(-$G282&lt;104,Sheet1!B$13,Sheet1!B$14)</f>
        <v>3</v>
      </c>
      <c r="I282">
        <f>IF(-$G282&lt;104,Sheet1!C$13,Sheet1!C$14)</f>
        <v>3</v>
      </c>
      <c r="J282">
        <f>IF(-$G282&lt;104,Sheet1!D$13,Sheet1!D$14)</f>
        <v>6</v>
      </c>
      <c r="K282" s="6">
        <f>(Sheet2!$H282*Sheet3!$C$3+Sheet2!$I282*Sheet3!$D$3+Sheet2!$J282*Sheet3!$E$3)/SUM(Sheet2!$H282:$J282)</f>
        <v>0.72250000000000003</v>
      </c>
      <c r="L282" s="6">
        <f>(Sheet2!$H282*Sheet3!$C$4+Sheet2!$I282*Sheet3!$D$4+Sheet2!$J282*Sheet3!$E$4)/SUM(Sheet2!$H282:$J282)</f>
        <v>0.17</v>
      </c>
      <c r="M282" s="6">
        <f>(Sheet2!$H282*Sheet3!$C$5+Sheet2!$I282*Sheet3!$D$5+Sheet2!$J282*Sheet3!$E$5)/SUM(Sheet2!$H282:$J282)</f>
        <v>0.26750000000000002</v>
      </c>
      <c r="N282" s="6">
        <f t="shared" si="4"/>
        <v>0.77625</v>
      </c>
    </row>
    <row r="283" spans="1:14">
      <c r="A283">
        <v>281</v>
      </c>
      <c r="B283">
        <v>282</v>
      </c>
      <c r="C283" t="s">
        <v>337</v>
      </c>
      <c r="D283" t="s">
        <v>303</v>
      </c>
      <c r="E283">
        <v>8077</v>
      </c>
      <c r="F283">
        <v>39</v>
      </c>
      <c r="G283">
        <v>-108</v>
      </c>
      <c r="H283">
        <f>IF(-$G283&lt;104,Sheet1!B$13,Sheet1!B$14)</f>
        <v>1</v>
      </c>
      <c r="I283">
        <f>IF(-$G283&lt;104,Sheet1!C$13,Sheet1!C$14)</f>
        <v>3</v>
      </c>
      <c r="J283">
        <f>IF(-$G283&lt;104,Sheet1!D$13,Sheet1!D$14)</f>
        <v>8</v>
      </c>
      <c r="K283" s="6">
        <f>(Sheet2!$H283*Sheet3!$C$3+Sheet2!$I283*Sheet3!$D$3+Sheet2!$J283*Sheet3!$E$3)/SUM(Sheet2!$H283:$J283)</f>
        <v>0.70416666666666661</v>
      </c>
      <c r="L283" s="6">
        <f>(Sheet2!$H283*Sheet3!$C$4+Sheet2!$I283*Sheet3!$D$4+Sheet2!$J283*Sheet3!$E$4)/SUM(Sheet2!$H283:$J283)</f>
        <v>0.17</v>
      </c>
      <c r="M283" s="6">
        <f>(Sheet2!$H283*Sheet3!$C$5+Sheet2!$I283*Sheet3!$D$5+Sheet2!$J283*Sheet3!$E$5)/SUM(Sheet2!$H283:$J283)</f>
        <v>0.28249999999999997</v>
      </c>
      <c r="N283" s="6">
        <f t="shared" si="4"/>
        <v>0.76708333333333334</v>
      </c>
    </row>
    <row r="284" spans="1:14">
      <c r="A284">
        <v>282</v>
      </c>
      <c r="B284">
        <v>283</v>
      </c>
      <c r="C284" t="s">
        <v>338</v>
      </c>
      <c r="D284" t="s">
        <v>303</v>
      </c>
      <c r="E284">
        <v>8079</v>
      </c>
      <c r="F284">
        <v>38</v>
      </c>
      <c r="G284">
        <v>-107</v>
      </c>
      <c r="H284">
        <f>IF(-$G284&lt;104,Sheet1!B$13,Sheet1!B$14)</f>
        <v>1</v>
      </c>
      <c r="I284">
        <f>IF(-$G284&lt;104,Sheet1!C$13,Sheet1!C$14)</f>
        <v>3</v>
      </c>
      <c r="J284">
        <f>IF(-$G284&lt;104,Sheet1!D$13,Sheet1!D$14)</f>
        <v>8</v>
      </c>
      <c r="K284" s="6">
        <f>(Sheet2!$H284*Sheet3!$C$3+Sheet2!$I284*Sheet3!$D$3+Sheet2!$J284*Sheet3!$E$3)/SUM(Sheet2!$H284:$J284)</f>
        <v>0.70416666666666661</v>
      </c>
      <c r="L284" s="6">
        <f>(Sheet2!$H284*Sheet3!$C$4+Sheet2!$I284*Sheet3!$D$4+Sheet2!$J284*Sheet3!$E$4)/SUM(Sheet2!$H284:$J284)</f>
        <v>0.17</v>
      </c>
      <c r="M284" s="6">
        <f>(Sheet2!$H284*Sheet3!$C$5+Sheet2!$I284*Sheet3!$D$5+Sheet2!$J284*Sheet3!$E$5)/SUM(Sheet2!$H284:$J284)</f>
        <v>0.28249999999999997</v>
      </c>
      <c r="N284" s="6">
        <f t="shared" si="4"/>
        <v>0.76708333333333334</v>
      </c>
    </row>
    <row r="285" spans="1:14">
      <c r="A285">
        <v>283</v>
      </c>
      <c r="B285">
        <v>284</v>
      </c>
      <c r="C285" t="s">
        <v>339</v>
      </c>
      <c r="D285" t="s">
        <v>303</v>
      </c>
      <c r="E285">
        <v>8081</v>
      </c>
      <c r="F285">
        <v>41</v>
      </c>
      <c r="G285">
        <v>-108</v>
      </c>
      <c r="H285">
        <f>IF(-$G285&lt;104,Sheet1!B$13,Sheet1!B$14)</f>
        <v>1</v>
      </c>
      <c r="I285">
        <f>IF(-$G285&lt;104,Sheet1!C$13,Sheet1!C$14)</f>
        <v>3</v>
      </c>
      <c r="J285">
        <f>IF(-$G285&lt;104,Sheet1!D$13,Sheet1!D$14)</f>
        <v>8</v>
      </c>
      <c r="K285" s="6">
        <f>(Sheet2!$H285*Sheet3!$C$3+Sheet2!$I285*Sheet3!$D$3+Sheet2!$J285*Sheet3!$E$3)/SUM(Sheet2!$H285:$J285)</f>
        <v>0.70416666666666661</v>
      </c>
      <c r="L285" s="6">
        <f>(Sheet2!$H285*Sheet3!$C$4+Sheet2!$I285*Sheet3!$D$4+Sheet2!$J285*Sheet3!$E$4)/SUM(Sheet2!$H285:$J285)</f>
        <v>0.17</v>
      </c>
      <c r="M285" s="6">
        <f>(Sheet2!$H285*Sheet3!$C$5+Sheet2!$I285*Sheet3!$D$5+Sheet2!$J285*Sheet3!$E$5)/SUM(Sheet2!$H285:$J285)</f>
        <v>0.28249999999999997</v>
      </c>
      <c r="N285" s="6">
        <f t="shared" si="4"/>
        <v>0.76708333333333334</v>
      </c>
    </row>
    <row r="286" spans="1:14">
      <c r="A286">
        <v>284</v>
      </c>
      <c r="B286">
        <v>285</v>
      </c>
      <c r="C286" t="s">
        <v>340</v>
      </c>
      <c r="D286" t="s">
        <v>303</v>
      </c>
      <c r="E286">
        <v>8083</v>
      </c>
      <c r="F286">
        <v>37</v>
      </c>
      <c r="G286">
        <v>-109</v>
      </c>
      <c r="H286">
        <f>IF(-$G286&lt;104,Sheet1!B$13,Sheet1!B$14)</f>
        <v>1</v>
      </c>
      <c r="I286">
        <f>IF(-$G286&lt;104,Sheet1!C$13,Sheet1!C$14)</f>
        <v>3</v>
      </c>
      <c r="J286">
        <f>IF(-$G286&lt;104,Sheet1!D$13,Sheet1!D$14)</f>
        <v>8</v>
      </c>
      <c r="K286" s="6">
        <f>(Sheet2!$H286*Sheet3!$C$3+Sheet2!$I286*Sheet3!$D$3+Sheet2!$J286*Sheet3!$E$3)/SUM(Sheet2!$H286:$J286)</f>
        <v>0.70416666666666661</v>
      </c>
      <c r="L286" s="6">
        <f>(Sheet2!$H286*Sheet3!$C$4+Sheet2!$I286*Sheet3!$D$4+Sheet2!$J286*Sheet3!$E$4)/SUM(Sheet2!$H286:$J286)</f>
        <v>0.17</v>
      </c>
      <c r="M286" s="6">
        <f>(Sheet2!$H286*Sheet3!$C$5+Sheet2!$I286*Sheet3!$D$5+Sheet2!$J286*Sheet3!$E$5)/SUM(Sheet2!$H286:$J286)</f>
        <v>0.28249999999999997</v>
      </c>
      <c r="N286" s="6">
        <f t="shared" si="4"/>
        <v>0.76708333333333334</v>
      </c>
    </row>
    <row r="287" spans="1:14">
      <c r="A287">
        <v>285</v>
      </c>
      <c r="B287">
        <v>286</v>
      </c>
      <c r="C287" t="s">
        <v>341</v>
      </c>
      <c r="D287" t="s">
        <v>303</v>
      </c>
      <c r="E287">
        <v>8085</v>
      </c>
      <c r="F287">
        <v>38</v>
      </c>
      <c r="G287">
        <v>-108</v>
      </c>
      <c r="H287">
        <f>IF(-$G287&lt;104,Sheet1!B$13,Sheet1!B$14)</f>
        <v>1</v>
      </c>
      <c r="I287">
        <f>IF(-$G287&lt;104,Sheet1!C$13,Sheet1!C$14)</f>
        <v>3</v>
      </c>
      <c r="J287">
        <f>IF(-$G287&lt;104,Sheet1!D$13,Sheet1!D$14)</f>
        <v>8</v>
      </c>
      <c r="K287" s="6">
        <f>(Sheet2!$H287*Sheet3!$C$3+Sheet2!$I287*Sheet3!$D$3+Sheet2!$J287*Sheet3!$E$3)/SUM(Sheet2!$H287:$J287)</f>
        <v>0.70416666666666661</v>
      </c>
      <c r="L287" s="6">
        <f>(Sheet2!$H287*Sheet3!$C$4+Sheet2!$I287*Sheet3!$D$4+Sheet2!$J287*Sheet3!$E$4)/SUM(Sheet2!$H287:$J287)</f>
        <v>0.17</v>
      </c>
      <c r="M287" s="6">
        <f>(Sheet2!$H287*Sheet3!$C$5+Sheet2!$I287*Sheet3!$D$5+Sheet2!$J287*Sheet3!$E$5)/SUM(Sheet2!$H287:$J287)</f>
        <v>0.28249999999999997</v>
      </c>
      <c r="N287" s="6">
        <f t="shared" si="4"/>
        <v>0.76708333333333334</v>
      </c>
    </row>
    <row r="288" spans="1:14">
      <c r="A288">
        <v>286</v>
      </c>
      <c r="B288">
        <v>287</v>
      </c>
      <c r="C288" t="s">
        <v>128</v>
      </c>
      <c r="D288" t="s">
        <v>303</v>
      </c>
      <c r="E288">
        <v>8087</v>
      </c>
      <c r="F288">
        <v>40</v>
      </c>
      <c r="G288">
        <v>-104</v>
      </c>
      <c r="H288">
        <f>IF(-$G288&lt;104,Sheet1!B$13,Sheet1!B$14)</f>
        <v>1</v>
      </c>
      <c r="I288">
        <f>IF(-$G288&lt;104,Sheet1!C$13,Sheet1!C$14)</f>
        <v>3</v>
      </c>
      <c r="J288">
        <f>IF(-$G288&lt;104,Sheet1!D$13,Sheet1!D$14)</f>
        <v>8</v>
      </c>
      <c r="K288" s="6">
        <f>(Sheet2!$H288*Sheet3!$C$3+Sheet2!$I288*Sheet3!$D$3+Sheet2!$J288*Sheet3!$E$3)/SUM(Sheet2!$H288:$J288)</f>
        <v>0.70416666666666661</v>
      </c>
      <c r="L288" s="6">
        <f>(Sheet2!$H288*Sheet3!$C$4+Sheet2!$I288*Sheet3!$D$4+Sheet2!$J288*Sheet3!$E$4)/SUM(Sheet2!$H288:$J288)</f>
        <v>0.17</v>
      </c>
      <c r="M288" s="6">
        <f>(Sheet2!$H288*Sheet3!$C$5+Sheet2!$I288*Sheet3!$D$5+Sheet2!$J288*Sheet3!$E$5)/SUM(Sheet2!$H288:$J288)</f>
        <v>0.28249999999999997</v>
      </c>
      <c r="N288" s="6">
        <f t="shared" si="4"/>
        <v>0.76708333333333334</v>
      </c>
    </row>
    <row r="289" spans="1:14">
      <c r="A289">
        <v>287</v>
      </c>
      <c r="B289">
        <v>288</v>
      </c>
      <c r="C289" t="s">
        <v>342</v>
      </c>
      <c r="D289" t="s">
        <v>303</v>
      </c>
      <c r="E289">
        <v>8089</v>
      </c>
      <c r="F289">
        <v>38</v>
      </c>
      <c r="G289">
        <v>-104</v>
      </c>
      <c r="H289">
        <f>IF(-$G289&lt;104,Sheet1!B$13,Sheet1!B$14)</f>
        <v>1</v>
      </c>
      <c r="I289">
        <f>IF(-$G289&lt;104,Sheet1!C$13,Sheet1!C$14)</f>
        <v>3</v>
      </c>
      <c r="J289">
        <f>IF(-$G289&lt;104,Sheet1!D$13,Sheet1!D$14)</f>
        <v>8</v>
      </c>
      <c r="K289" s="6">
        <f>(Sheet2!$H289*Sheet3!$C$3+Sheet2!$I289*Sheet3!$D$3+Sheet2!$J289*Sheet3!$E$3)/SUM(Sheet2!$H289:$J289)</f>
        <v>0.70416666666666661</v>
      </c>
      <c r="L289" s="6">
        <f>(Sheet2!$H289*Sheet3!$C$4+Sheet2!$I289*Sheet3!$D$4+Sheet2!$J289*Sheet3!$E$4)/SUM(Sheet2!$H289:$J289)</f>
        <v>0.17</v>
      </c>
      <c r="M289" s="6">
        <f>(Sheet2!$H289*Sheet3!$C$5+Sheet2!$I289*Sheet3!$D$5+Sheet2!$J289*Sheet3!$E$5)/SUM(Sheet2!$H289:$J289)</f>
        <v>0.28249999999999997</v>
      </c>
      <c r="N289" s="6">
        <f t="shared" si="4"/>
        <v>0.76708333333333334</v>
      </c>
    </row>
    <row r="290" spans="1:14">
      <c r="A290">
        <v>288</v>
      </c>
      <c r="B290">
        <v>289</v>
      </c>
      <c r="C290" t="s">
        <v>343</v>
      </c>
      <c r="D290" t="s">
        <v>303</v>
      </c>
      <c r="E290">
        <v>8091</v>
      </c>
      <c r="F290">
        <v>38</v>
      </c>
      <c r="G290">
        <v>-108</v>
      </c>
      <c r="H290">
        <f>IF(-$G290&lt;104,Sheet1!B$13,Sheet1!B$14)</f>
        <v>1</v>
      </c>
      <c r="I290">
        <f>IF(-$G290&lt;104,Sheet1!C$13,Sheet1!C$14)</f>
        <v>3</v>
      </c>
      <c r="J290">
        <f>IF(-$G290&lt;104,Sheet1!D$13,Sheet1!D$14)</f>
        <v>8</v>
      </c>
      <c r="K290" s="6">
        <f>(Sheet2!$H290*Sheet3!$C$3+Sheet2!$I290*Sheet3!$D$3+Sheet2!$J290*Sheet3!$E$3)/SUM(Sheet2!$H290:$J290)</f>
        <v>0.70416666666666661</v>
      </c>
      <c r="L290" s="6">
        <f>(Sheet2!$H290*Sheet3!$C$4+Sheet2!$I290*Sheet3!$D$4+Sheet2!$J290*Sheet3!$E$4)/SUM(Sheet2!$H290:$J290)</f>
        <v>0.17</v>
      </c>
      <c r="M290" s="6">
        <f>(Sheet2!$H290*Sheet3!$C$5+Sheet2!$I290*Sheet3!$D$5+Sheet2!$J290*Sheet3!$E$5)/SUM(Sheet2!$H290:$J290)</f>
        <v>0.28249999999999997</v>
      </c>
      <c r="N290" s="6">
        <f t="shared" si="4"/>
        <v>0.76708333333333334</v>
      </c>
    </row>
    <row r="291" spans="1:14">
      <c r="A291">
        <v>289</v>
      </c>
      <c r="B291">
        <v>290</v>
      </c>
      <c r="C291" t="s">
        <v>344</v>
      </c>
      <c r="D291" t="s">
        <v>303</v>
      </c>
      <c r="E291">
        <v>8093</v>
      </c>
      <c r="F291">
        <v>39</v>
      </c>
      <c r="G291">
        <v>-106</v>
      </c>
      <c r="H291">
        <f>IF(-$G291&lt;104,Sheet1!B$13,Sheet1!B$14)</f>
        <v>1</v>
      </c>
      <c r="I291">
        <f>IF(-$G291&lt;104,Sheet1!C$13,Sheet1!C$14)</f>
        <v>3</v>
      </c>
      <c r="J291">
        <f>IF(-$G291&lt;104,Sheet1!D$13,Sheet1!D$14)</f>
        <v>8</v>
      </c>
      <c r="K291" s="6">
        <f>(Sheet2!$H291*Sheet3!$C$3+Sheet2!$I291*Sheet3!$D$3+Sheet2!$J291*Sheet3!$E$3)/SUM(Sheet2!$H291:$J291)</f>
        <v>0.70416666666666661</v>
      </c>
      <c r="L291" s="6">
        <f>(Sheet2!$H291*Sheet3!$C$4+Sheet2!$I291*Sheet3!$D$4+Sheet2!$J291*Sheet3!$E$4)/SUM(Sheet2!$H291:$J291)</f>
        <v>0.17</v>
      </c>
      <c r="M291" s="6">
        <f>(Sheet2!$H291*Sheet3!$C$5+Sheet2!$I291*Sheet3!$D$5+Sheet2!$J291*Sheet3!$E$5)/SUM(Sheet2!$H291:$J291)</f>
        <v>0.28249999999999997</v>
      </c>
      <c r="N291" s="6">
        <f t="shared" si="4"/>
        <v>0.76708333333333334</v>
      </c>
    </row>
    <row r="292" spans="1:14">
      <c r="A292">
        <v>290</v>
      </c>
      <c r="B292">
        <v>291</v>
      </c>
      <c r="C292" t="s">
        <v>226</v>
      </c>
      <c r="D292" t="s">
        <v>303</v>
      </c>
      <c r="E292">
        <v>8095</v>
      </c>
      <c r="F292">
        <v>41</v>
      </c>
      <c r="G292">
        <v>-102</v>
      </c>
      <c r="H292">
        <f>IF(-$G292&lt;104,Sheet1!B$13,Sheet1!B$14)</f>
        <v>3</v>
      </c>
      <c r="I292">
        <f>IF(-$G292&lt;104,Sheet1!C$13,Sheet1!C$14)</f>
        <v>3</v>
      </c>
      <c r="J292">
        <f>IF(-$G292&lt;104,Sheet1!D$13,Sheet1!D$14)</f>
        <v>6</v>
      </c>
      <c r="K292" s="6">
        <f>(Sheet2!$H292*Sheet3!$C$3+Sheet2!$I292*Sheet3!$D$3+Sheet2!$J292*Sheet3!$E$3)/SUM(Sheet2!$H292:$J292)</f>
        <v>0.72250000000000003</v>
      </c>
      <c r="L292" s="6">
        <f>(Sheet2!$H292*Sheet3!$C$4+Sheet2!$I292*Sheet3!$D$4+Sheet2!$J292*Sheet3!$E$4)/SUM(Sheet2!$H292:$J292)</f>
        <v>0.17</v>
      </c>
      <c r="M292" s="6">
        <f>(Sheet2!$H292*Sheet3!$C$5+Sheet2!$I292*Sheet3!$D$5+Sheet2!$J292*Sheet3!$E$5)/SUM(Sheet2!$H292:$J292)</f>
        <v>0.26750000000000002</v>
      </c>
      <c r="N292" s="6">
        <f t="shared" si="4"/>
        <v>0.77625</v>
      </c>
    </row>
    <row r="293" spans="1:14">
      <c r="A293">
        <v>291</v>
      </c>
      <c r="B293">
        <v>292</v>
      </c>
      <c r="C293" t="s">
        <v>345</v>
      </c>
      <c r="D293" t="s">
        <v>303</v>
      </c>
      <c r="E293">
        <v>8097</v>
      </c>
      <c r="F293">
        <v>39</v>
      </c>
      <c r="G293">
        <v>-107</v>
      </c>
      <c r="H293">
        <f>IF(-$G293&lt;104,Sheet1!B$13,Sheet1!B$14)</f>
        <v>1</v>
      </c>
      <c r="I293">
        <f>IF(-$G293&lt;104,Sheet1!C$13,Sheet1!C$14)</f>
        <v>3</v>
      </c>
      <c r="J293">
        <f>IF(-$G293&lt;104,Sheet1!D$13,Sheet1!D$14)</f>
        <v>8</v>
      </c>
      <c r="K293" s="6">
        <f>(Sheet2!$H293*Sheet3!$C$3+Sheet2!$I293*Sheet3!$D$3+Sheet2!$J293*Sheet3!$E$3)/SUM(Sheet2!$H293:$J293)</f>
        <v>0.70416666666666661</v>
      </c>
      <c r="L293" s="6">
        <f>(Sheet2!$H293*Sheet3!$C$4+Sheet2!$I293*Sheet3!$D$4+Sheet2!$J293*Sheet3!$E$4)/SUM(Sheet2!$H293:$J293)</f>
        <v>0.17</v>
      </c>
      <c r="M293" s="6">
        <f>(Sheet2!$H293*Sheet3!$C$5+Sheet2!$I293*Sheet3!$D$5+Sheet2!$J293*Sheet3!$E$5)/SUM(Sheet2!$H293:$J293)</f>
        <v>0.28249999999999997</v>
      </c>
      <c r="N293" s="6">
        <f t="shared" si="4"/>
        <v>0.76708333333333334</v>
      </c>
    </row>
    <row r="294" spans="1:14">
      <c r="A294">
        <v>292</v>
      </c>
      <c r="B294">
        <v>293</v>
      </c>
      <c r="C294" t="s">
        <v>346</v>
      </c>
      <c r="D294" t="s">
        <v>303</v>
      </c>
      <c r="E294">
        <v>8099</v>
      </c>
      <c r="F294">
        <v>38</v>
      </c>
      <c r="G294">
        <v>-102</v>
      </c>
      <c r="H294">
        <f>IF(-$G294&lt;104,Sheet1!B$13,Sheet1!B$14)</f>
        <v>3</v>
      </c>
      <c r="I294">
        <f>IF(-$G294&lt;104,Sheet1!C$13,Sheet1!C$14)</f>
        <v>3</v>
      </c>
      <c r="J294">
        <f>IF(-$G294&lt;104,Sheet1!D$13,Sheet1!D$14)</f>
        <v>6</v>
      </c>
      <c r="K294" s="6">
        <f>(Sheet2!$H294*Sheet3!$C$3+Sheet2!$I294*Sheet3!$D$3+Sheet2!$J294*Sheet3!$E$3)/SUM(Sheet2!$H294:$J294)</f>
        <v>0.72250000000000003</v>
      </c>
      <c r="L294" s="6">
        <f>(Sheet2!$H294*Sheet3!$C$4+Sheet2!$I294*Sheet3!$D$4+Sheet2!$J294*Sheet3!$E$4)/SUM(Sheet2!$H294:$J294)</f>
        <v>0.17</v>
      </c>
      <c r="M294" s="6">
        <f>(Sheet2!$H294*Sheet3!$C$5+Sheet2!$I294*Sheet3!$D$5+Sheet2!$J294*Sheet3!$E$5)/SUM(Sheet2!$H294:$J294)</f>
        <v>0.26750000000000002</v>
      </c>
      <c r="N294" s="6">
        <f t="shared" si="4"/>
        <v>0.77625</v>
      </c>
    </row>
    <row r="295" spans="1:14">
      <c r="A295">
        <v>293</v>
      </c>
      <c r="B295">
        <v>294</v>
      </c>
      <c r="C295" t="s">
        <v>347</v>
      </c>
      <c r="D295" t="s">
        <v>303</v>
      </c>
      <c r="E295">
        <v>8101</v>
      </c>
      <c r="F295">
        <v>38</v>
      </c>
      <c r="G295">
        <v>-105</v>
      </c>
      <c r="H295">
        <f>IF(-$G295&lt;104,Sheet1!B$13,Sheet1!B$14)</f>
        <v>1</v>
      </c>
      <c r="I295">
        <f>IF(-$G295&lt;104,Sheet1!C$13,Sheet1!C$14)</f>
        <v>3</v>
      </c>
      <c r="J295">
        <f>IF(-$G295&lt;104,Sheet1!D$13,Sheet1!D$14)</f>
        <v>8</v>
      </c>
      <c r="K295" s="6">
        <f>(Sheet2!$H295*Sheet3!$C$3+Sheet2!$I295*Sheet3!$D$3+Sheet2!$J295*Sheet3!$E$3)/SUM(Sheet2!$H295:$J295)</f>
        <v>0.70416666666666661</v>
      </c>
      <c r="L295" s="6">
        <f>(Sheet2!$H295*Sheet3!$C$4+Sheet2!$I295*Sheet3!$D$4+Sheet2!$J295*Sheet3!$E$4)/SUM(Sheet2!$H295:$J295)</f>
        <v>0.17</v>
      </c>
      <c r="M295" s="6">
        <f>(Sheet2!$H295*Sheet3!$C$5+Sheet2!$I295*Sheet3!$D$5+Sheet2!$J295*Sheet3!$E$5)/SUM(Sheet2!$H295:$J295)</f>
        <v>0.28249999999999997</v>
      </c>
      <c r="N295" s="6">
        <f t="shared" si="4"/>
        <v>0.76708333333333334</v>
      </c>
    </row>
    <row r="296" spans="1:14">
      <c r="A296">
        <v>294</v>
      </c>
      <c r="B296">
        <v>295</v>
      </c>
      <c r="C296" t="s">
        <v>348</v>
      </c>
      <c r="D296" t="s">
        <v>303</v>
      </c>
      <c r="E296">
        <v>8103</v>
      </c>
      <c r="F296">
        <v>40</v>
      </c>
      <c r="G296">
        <v>-108</v>
      </c>
      <c r="H296">
        <f>IF(-$G296&lt;104,Sheet1!B$13,Sheet1!B$14)</f>
        <v>1</v>
      </c>
      <c r="I296">
        <f>IF(-$G296&lt;104,Sheet1!C$13,Sheet1!C$14)</f>
        <v>3</v>
      </c>
      <c r="J296">
        <f>IF(-$G296&lt;104,Sheet1!D$13,Sheet1!D$14)</f>
        <v>8</v>
      </c>
      <c r="K296" s="6">
        <f>(Sheet2!$H296*Sheet3!$C$3+Sheet2!$I296*Sheet3!$D$3+Sheet2!$J296*Sheet3!$E$3)/SUM(Sheet2!$H296:$J296)</f>
        <v>0.70416666666666661</v>
      </c>
      <c r="L296" s="6">
        <f>(Sheet2!$H296*Sheet3!$C$4+Sheet2!$I296*Sheet3!$D$4+Sheet2!$J296*Sheet3!$E$4)/SUM(Sheet2!$H296:$J296)</f>
        <v>0.17</v>
      </c>
      <c r="M296" s="6">
        <f>(Sheet2!$H296*Sheet3!$C$5+Sheet2!$I296*Sheet3!$D$5+Sheet2!$J296*Sheet3!$E$5)/SUM(Sheet2!$H296:$J296)</f>
        <v>0.28249999999999997</v>
      </c>
      <c r="N296" s="6">
        <f t="shared" si="4"/>
        <v>0.76708333333333334</v>
      </c>
    </row>
    <row r="297" spans="1:14">
      <c r="A297">
        <v>295</v>
      </c>
      <c r="B297">
        <v>296</v>
      </c>
      <c r="C297" t="s">
        <v>349</v>
      </c>
      <c r="D297" t="s">
        <v>303</v>
      </c>
      <c r="E297">
        <v>8105</v>
      </c>
      <c r="F297">
        <v>38</v>
      </c>
      <c r="G297">
        <v>-106</v>
      </c>
      <c r="H297">
        <f>IF(-$G297&lt;104,Sheet1!B$13,Sheet1!B$14)</f>
        <v>1</v>
      </c>
      <c r="I297">
        <f>IF(-$G297&lt;104,Sheet1!C$13,Sheet1!C$14)</f>
        <v>3</v>
      </c>
      <c r="J297">
        <f>IF(-$G297&lt;104,Sheet1!D$13,Sheet1!D$14)</f>
        <v>8</v>
      </c>
      <c r="K297" s="6">
        <f>(Sheet2!$H297*Sheet3!$C$3+Sheet2!$I297*Sheet3!$D$3+Sheet2!$J297*Sheet3!$E$3)/SUM(Sheet2!$H297:$J297)</f>
        <v>0.70416666666666661</v>
      </c>
      <c r="L297" s="6">
        <f>(Sheet2!$H297*Sheet3!$C$4+Sheet2!$I297*Sheet3!$D$4+Sheet2!$J297*Sheet3!$E$4)/SUM(Sheet2!$H297:$J297)</f>
        <v>0.17</v>
      </c>
      <c r="M297" s="6">
        <f>(Sheet2!$H297*Sheet3!$C$5+Sheet2!$I297*Sheet3!$D$5+Sheet2!$J297*Sheet3!$E$5)/SUM(Sheet2!$H297:$J297)</f>
        <v>0.28249999999999997</v>
      </c>
      <c r="N297" s="6">
        <f t="shared" si="4"/>
        <v>0.76708333333333334</v>
      </c>
    </row>
    <row r="298" spans="1:14">
      <c r="A298">
        <v>296</v>
      </c>
      <c r="B298">
        <v>297</v>
      </c>
      <c r="C298" t="s">
        <v>350</v>
      </c>
      <c r="D298" t="s">
        <v>303</v>
      </c>
      <c r="E298">
        <v>8107</v>
      </c>
      <c r="F298">
        <v>40</v>
      </c>
      <c r="G298">
        <v>-107</v>
      </c>
      <c r="H298">
        <f>IF(-$G298&lt;104,Sheet1!B$13,Sheet1!B$14)</f>
        <v>1</v>
      </c>
      <c r="I298">
        <f>IF(-$G298&lt;104,Sheet1!C$13,Sheet1!C$14)</f>
        <v>3</v>
      </c>
      <c r="J298">
        <f>IF(-$G298&lt;104,Sheet1!D$13,Sheet1!D$14)</f>
        <v>8</v>
      </c>
      <c r="K298" s="6">
        <f>(Sheet2!$H298*Sheet3!$C$3+Sheet2!$I298*Sheet3!$D$3+Sheet2!$J298*Sheet3!$E$3)/SUM(Sheet2!$H298:$J298)</f>
        <v>0.70416666666666661</v>
      </c>
      <c r="L298" s="6">
        <f>(Sheet2!$H298*Sheet3!$C$4+Sheet2!$I298*Sheet3!$D$4+Sheet2!$J298*Sheet3!$E$4)/SUM(Sheet2!$H298:$J298)</f>
        <v>0.17</v>
      </c>
      <c r="M298" s="6">
        <f>(Sheet2!$H298*Sheet3!$C$5+Sheet2!$I298*Sheet3!$D$5+Sheet2!$J298*Sheet3!$E$5)/SUM(Sheet2!$H298:$J298)</f>
        <v>0.28249999999999997</v>
      </c>
      <c r="N298" s="6">
        <f t="shared" si="4"/>
        <v>0.76708333333333334</v>
      </c>
    </row>
    <row r="299" spans="1:14">
      <c r="A299">
        <v>297</v>
      </c>
      <c r="B299">
        <v>298</v>
      </c>
      <c r="C299" t="s">
        <v>351</v>
      </c>
      <c r="D299" t="s">
        <v>303</v>
      </c>
      <c r="E299">
        <v>8109</v>
      </c>
      <c r="F299">
        <v>38</v>
      </c>
      <c r="G299">
        <v>-106</v>
      </c>
      <c r="H299">
        <f>IF(-$G299&lt;104,Sheet1!B$13,Sheet1!B$14)</f>
        <v>1</v>
      </c>
      <c r="I299">
        <f>IF(-$G299&lt;104,Sheet1!C$13,Sheet1!C$14)</f>
        <v>3</v>
      </c>
      <c r="J299">
        <f>IF(-$G299&lt;104,Sheet1!D$13,Sheet1!D$14)</f>
        <v>8</v>
      </c>
      <c r="K299" s="6">
        <f>(Sheet2!$H299*Sheet3!$C$3+Sheet2!$I299*Sheet3!$D$3+Sheet2!$J299*Sheet3!$E$3)/SUM(Sheet2!$H299:$J299)</f>
        <v>0.70416666666666661</v>
      </c>
      <c r="L299" s="6">
        <f>(Sheet2!$H299*Sheet3!$C$4+Sheet2!$I299*Sheet3!$D$4+Sheet2!$J299*Sheet3!$E$4)/SUM(Sheet2!$H299:$J299)</f>
        <v>0.17</v>
      </c>
      <c r="M299" s="6">
        <f>(Sheet2!$H299*Sheet3!$C$5+Sheet2!$I299*Sheet3!$D$5+Sheet2!$J299*Sheet3!$E$5)/SUM(Sheet2!$H299:$J299)</f>
        <v>0.28249999999999997</v>
      </c>
      <c r="N299" s="6">
        <f t="shared" si="4"/>
        <v>0.76708333333333334</v>
      </c>
    </row>
    <row r="300" spans="1:14">
      <c r="A300">
        <v>298</v>
      </c>
      <c r="B300">
        <v>299</v>
      </c>
      <c r="C300" t="s">
        <v>352</v>
      </c>
      <c r="D300" t="s">
        <v>303</v>
      </c>
      <c r="E300">
        <v>8111</v>
      </c>
      <c r="F300">
        <v>38</v>
      </c>
      <c r="G300">
        <v>-108</v>
      </c>
      <c r="H300">
        <f>IF(-$G300&lt;104,Sheet1!B$13,Sheet1!B$14)</f>
        <v>1</v>
      </c>
      <c r="I300">
        <f>IF(-$G300&lt;104,Sheet1!C$13,Sheet1!C$14)</f>
        <v>3</v>
      </c>
      <c r="J300">
        <f>IF(-$G300&lt;104,Sheet1!D$13,Sheet1!D$14)</f>
        <v>8</v>
      </c>
      <c r="K300" s="6">
        <f>(Sheet2!$H300*Sheet3!$C$3+Sheet2!$I300*Sheet3!$D$3+Sheet2!$J300*Sheet3!$E$3)/SUM(Sheet2!$H300:$J300)</f>
        <v>0.70416666666666661</v>
      </c>
      <c r="L300" s="6">
        <f>(Sheet2!$H300*Sheet3!$C$4+Sheet2!$I300*Sheet3!$D$4+Sheet2!$J300*Sheet3!$E$4)/SUM(Sheet2!$H300:$J300)</f>
        <v>0.17</v>
      </c>
      <c r="M300" s="6">
        <f>(Sheet2!$H300*Sheet3!$C$5+Sheet2!$I300*Sheet3!$D$5+Sheet2!$J300*Sheet3!$E$5)/SUM(Sheet2!$H300:$J300)</f>
        <v>0.28249999999999997</v>
      </c>
      <c r="N300" s="6">
        <f t="shared" si="4"/>
        <v>0.76708333333333334</v>
      </c>
    </row>
    <row r="301" spans="1:14">
      <c r="A301">
        <v>299</v>
      </c>
      <c r="B301">
        <v>300</v>
      </c>
      <c r="C301" t="s">
        <v>353</v>
      </c>
      <c r="D301" t="s">
        <v>303</v>
      </c>
      <c r="E301">
        <v>8113</v>
      </c>
      <c r="F301">
        <v>38</v>
      </c>
      <c r="G301">
        <v>-108</v>
      </c>
      <c r="H301">
        <f>IF(-$G301&lt;104,Sheet1!B$13,Sheet1!B$14)</f>
        <v>1</v>
      </c>
      <c r="I301">
        <f>IF(-$G301&lt;104,Sheet1!C$13,Sheet1!C$14)</f>
        <v>3</v>
      </c>
      <c r="J301">
        <f>IF(-$G301&lt;104,Sheet1!D$13,Sheet1!D$14)</f>
        <v>8</v>
      </c>
      <c r="K301" s="6">
        <f>(Sheet2!$H301*Sheet3!$C$3+Sheet2!$I301*Sheet3!$D$3+Sheet2!$J301*Sheet3!$E$3)/SUM(Sheet2!$H301:$J301)</f>
        <v>0.70416666666666661</v>
      </c>
      <c r="L301" s="6">
        <f>(Sheet2!$H301*Sheet3!$C$4+Sheet2!$I301*Sheet3!$D$4+Sheet2!$J301*Sheet3!$E$4)/SUM(Sheet2!$H301:$J301)</f>
        <v>0.17</v>
      </c>
      <c r="M301" s="6">
        <f>(Sheet2!$H301*Sheet3!$C$5+Sheet2!$I301*Sheet3!$D$5+Sheet2!$J301*Sheet3!$E$5)/SUM(Sheet2!$H301:$J301)</f>
        <v>0.28249999999999997</v>
      </c>
      <c r="N301" s="6">
        <f t="shared" si="4"/>
        <v>0.76708333333333334</v>
      </c>
    </row>
    <row r="302" spans="1:14">
      <c r="A302">
        <v>300</v>
      </c>
      <c r="B302">
        <v>301</v>
      </c>
      <c r="C302" t="s">
        <v>354</v>
      </c>
      <c r="D302" t="s">
        <v>303</v>
      </c>
      <c r="E302">
        <v>8115</v>
      </c>
      <c r="F302">
        <v>41</v>
      </c>
      <c r="G302">
        <v>-102</v>
      </c>
      <c r="H302">
        <f>IF(-$G302&lt;104,Sheet1!B$13,Sheet1!B$14)</f>
        <v>3</v>
      </c>
      <c r="I302">
        <f>IF(-$G302&lt;104,Sheet1!C$13,Sheet1!C$14)</f>
        <v>3</v>
      </c>
      <c r="J302">
        <f>IF(-$G302&lt;104,Sheet1!D$13,Sheet1!D$14)</f>
        <v>6</v>
      </c>
      <c r="K302" s="6">
        <f>(Sheet2!$H302*Sheet3!$C$3+Sheet2!$I302*Sheet3!$D$3+Sheet2!$J302*Sheet3!$E$3)/SUM(Sheet2!$H302:$J302)</f>
        <v>0.72250000000000003</v>
      </c>
      <c r="L302" s="6">
        <f>(Sheet2!$H302*Sheet3!$C$4+Sheet2!$I302*Sheet3!$D$4+Sheet2!$J302*Sheet3!$E$4)/SUM(Sheet2!$H302:$J302)</f>
        <v>0.17</v>
      </c>
      <c r="M302" s="6">
        <f>(Sheet2!$H302*Sheet3!$C$5+Sheet2!$I302*Sheet3!$D$5+Sheet2!$J302*Sheet3!$E$5)/SUM(Sheet2!$H302:$J302)</f>
        <v>0.26750000000000002</v>
      </c>
      <c r="N302" s="6">
        <f t="shared" si="4"/>
        <v>0.77625</v>
      </c>
    </row>
    <row r="303" spans="1:14">
      <c r="A303">
        <v>301</v>
      </c>
      <c r="B303">
        <v>302</v>
      </c>
      <c r="C303" t="s">
        <v>355</v>
      </c>
      <c r="D303" t="s">
        <v>303</v>
      </c>
      <c r="E303">
        <v>8117</v>
      </c>
      <c r="F303">
        <v>40</v>
      </c>
      <c r="G303">
        <v>-106</v>
      </c>
      <c r="H303">
        <f>IF(-$G303&lt;104,Sheet1!B$13,Sheet1!B$14)</f>
        <v>1</v>
      </c>
      <c r="I303">
        <f>IF(-$G303&lt;104,Sheet1!C$13,Sheet1!C$14)</f>
        <v>3</v>
      </c>
      <c r="J303">
        <f>IF(-$G303&lt;104,Sheet1!D$13,Sheet1!D$14)</f>
        <v>8</v>
      </c>
      <c r="K303" s="6">
        <f>(Sheet2!$H303*Sheet3!$C$3+Sheet2!$I303*Sheet3!$D$3+Sheet2!$J303*Sheet3!$E$3)/SUM(Sheet2!$H303:$J303)</f>
        <v>0.70416666666666661</v>
      </c>
      <c r="L303" s="6">
        <f>(Sheet2!$H303*Sheet3!$C$4+Sheet2!$I303*Sheet3!$D$4+Sheet2!$J303*Sheet3!$E$4)/SUM(Sheet2!$H303:$J303)</f>
        <v>0.17</v>
      </c>
      <c r="M303" s="6">
        <f>(Sheet2!$H303*Sheet3!$C$5+Sheet2!$I303*Sheet3!$D$5+Sheet2!$J303*Sheet3!$E$5)/SUM(Sheet2!$H303:$J303)</f>
        <v>0.28249999999999997</v>
      </c>
      <c r="N303" s="6">
        <f t="shared" si="4"/>
        <v>0.76708333333333334</v>
      </c>
    </row>
    <row r="304" spans="1:14">
      <c r="A304">
        <v>302</v>
      </c>
      <c r="B304">
        <v>303</v>
      </c>
      <c r="C304" t="s">
        <v>356</v>
      </c>
      <c r="D304" t="s">
        <v>303</v>
      </c>
      <c r="E304">
        <v>8119</v>
      </c>
      <c r="F304">
        <v>39</v>
      </c>
      <c r="G304">
        <v>-105</v>
      </c>
      <c r="H304">
        <f>IF(-$G304&lt;104,Sheet1!B$13,Sheet1!B$14)</f>
        <v>1</v>
      </c>
      <c r="I304">
        <f>IF(-$G304&lt;104,Sheet1!C$13,Sheet1!C$14)</f>
        <v>3</v>
      </c>
      <c r="J304">
        <f>IF(-$G304&lt;104,Sheet1!D$13,Sheet1!D$14)</f>
        <v>8</v>
      </c>
      <c r="K304" s="6">
        <f>(Sheet2!$H304*Sheet3!$C$3+Sheet2!$I304*Sheet3!$D$3+Sheet2!$J304*Sheet3!$E$3)/SUM(Sheet2!$H304:$J304)</f>
        <v>0.70416666666666661</v>
      </c>
      <c r="L304" s="6">
        <f>(Sheet2!$H304*Sheet3!$C$4+Sheet2!$I304*Sheet3!$D$4+Sheet2!$J304*Sheet3!$E$4)/SUM(Sheet2!$H304:$J304)</f>
        <v>0.17</v>
      </c>
      <c r="M304" s="6">
        <f>(Sheet2!$H304*Sheet3!$C$5+Sheet2!$I304*Sheet3!$D$5+Sheet2!$J304*Sheet3!$E$5)/SUM(Sheet2!$H304:$J304)</f>
        <v>0.28249999999999997</v>
      </c>
      <c r="N304" s="6">
        <f t="shared" si="4"/>
        <v>0.76708333333333334</v>
      </c>
    </row>
    <row r="305" spans="1:14">
      <c r="A305">
        <v>303</v>
      </c>
      <c r="B305">
        <v>304</v>
      </c>
      <c r="C305" t="s">
        <v>141</v>
      </c>
      <c r="D305" t="s">
        <v>303</v>
      </c>
      <c r="E305">
        <v>8121</v>
      </c>
      <c r="F305">
        <v>40</v>
      </c>
      <c r="G305">
        <v>-103</v>
      </c>
      <c r="H305">
        <f>IF(-$G305&lt;104,Sheet1!B$13,Sheet1!B$14)</f>
        <v>3</v>
      </c>
      <c r="I305">
        <f>IF(-$G305&lt;104,Sheet1!C$13,Sheet1!C$14)</f>
        <v>3</v>
      </c>
      <c r="J305">
        <f>IF(-$G305&lt;104,Sheet1!D$13,Sheet1!D$14)</f>
        <v>6</v>
      </c>
      <c r="K305" s="6">
        <f>(Sheet2!$H305*Sheet3!$C$3+Sheet2!$I305*Sheet3!$D$3+Sheet2!$J305*Sheet3!$E$3)/SUM(Sheet2!$H305:$J305)</f>
        <v>0.72250000000000003</v>
      </c>
      <c r="L305" s="6">
        <f>(Sheet2!$H305*Sheet3!$C$4+Sheet2!$I305*Sheet3!$D$4+Sheet2!$J305*Sheet3!$E$4)/SUM(Sheet2!$H305:$J305)</f>
        <v>0.17</v>
      </c>
      <c r="M305" s="6">
        <f>(Sheet2!$H305*Sheet3!$C$5+Sheet2!$I305*Sheet3!$D$5+Sheet2!$J305*Sheet3!$E$5)/SUM(Sheet2!$H305:$J305)</f>
        <v>0.26750000000000002</v>
      </c>
      <c r="N305" s="6">
        <f t="shared" si="4"/>
        <v>0.77625</v>
      </c>
    </row>
    <row r="306" spans="1:14">
      <c r="A306">
        <v>304</v>
      </c>
      <c r="B306">
        <v>305</v>
      </c>
      <c r="C306" t="s">
        <v>357</v>
      </c>
      <c r="D306" t="s">
        <v>303</v>
      </c>
      <c r="E306">
        <v>8123</v>
      </c>
      <c r="F306">
        <v>41</v>
      </c>
      <c r="G306">
        <v>-104</v>
      </c>
      <c r="H306">
        <f>IF(-$G306&lt;104,Sheet1!B$13,Sheet1!B$14)</f>
        <v>1</v>
      </c>
      <c r="I306">
        <f>IF(-$G306&lt;104,Sheet1!C$13,Sheet1!C$14)</f>
        <v>3</v>
      </c>
      <c r="J306">
        <f>IF(-$G306&lt;104,Sheet1!D$13,Sheet1!D$14)</f>
        <v>8</v>
      </c>
      <c r="K306" s="6">
        <f>(Sheet2!$H306*Sheet3!$C$3+Sheet2!$I306*Sheet3!$D$3+Sheet2!$J306*Sheet3!$E$3)/SUM(Sheet2!$H306:$J306)</f>
        <v>0.70416666666666661</v>
      </c>
      <c r="L306" s="6">
        <f>(Sheet2!$H306*Sheet3!$C$4+Sheet2!$I306*Sheet3!$D$4+Sheet2!$J306*Sheet3!$E$4)/SUM(Sheet2!$H306:$J306)</f>
        <v>0.17</v>
      </c>
      <c r="M306" s="6">
        <f>(Sheet2!$H306*Sheet3!$C$5+Sheet2!$I306*Sheet3!$D$5+Sheet2!$J306*Sheet3!$E$5)/SUM(Sheet2!$H306:$J306)</f>
        <v>0.28249999999999997</v>
      </c>
      <c r="N306" s="6">
        <f t="shared" si="4"/>
        <v>0.76708333333333334</v>
      </c>
    </row>
    <row r="307" spans="1:14">
      <c r="A307">
        <v>305</v>
      </c>
      <c r="B307">
        <v>306</v>
      </c>
      <c r="C307" t="s">
        <v>187</v>
      </c>
      <c r="D307" t="s">
        <v>303</v>
      </c>
      <c r="E307">
        <v>8125</v>
      </c>
      <c r="F307">
        <v>40</v>
      </c>
      <c r="G307">
        <v>-102</v>
      </c>
      <c r="H307">
        <f>IF(-$G307&lt;104,Sheet1!B$13,Sheet1!B$14)</f>
        <v>3</v>
      </c>
      <c r="I307">
        <f>IF(-$G307&lt;104,Sheet1!C$13,Sheet1!C$14)</f>
        <v>3</v>
      </c>
      <c r="J307">
        <f>IF(-$G307&lt;104,Sheet1!D$13,Sheet1!D$14)</f>
        <v>6</v>
      </c>
      <c r="K307" s="6">
        <f>(Sheet2!$H307*Sheet3!$C$3+Sheet2!$I307*Sheet3!$D$3+Sheet2!$J307*Sheet3!$E$3)/SUM(Sheet2!$H307:$J307)</f>
        <v>0.72250000000000003</v>
      </c>
      <c r="L307" s="6">
        <f>(Sheet2!$H307*Sheet3!$C$4+Sheet2!$I307*Sheet3!$D$4+Sheet2!$J307*Sheet3!$E$4)/SUM(Sheet2!$H307:$J307)</f>
        <v>0.17</v>
      </c>
      <c r="M307" s="6">
        <f>(Sheet2!$H307*Sheet3!$C$5+Sheet2!$I307*Sheet3!$D$5+Sheet2!$J307*Sheet3!$E$5)/SUM(Sheet2!$H307:$J307)</f>
        <v>0.26750000000000002</v>
      </c>
      <c r="N307" s="6">
        <f t="shared" si="4"/>
        <v>0.77625</v>
      </c>
    </row>
    <row r="308" spans="1:14">
      <c r="A308">
        <v>306</v>
      </c>
      <c r="B308">
        <v>307</v>
      </c>
      <c r="C308" t="s">
        <v>358</v>
      </c>
      <c r="D308" t="s">
        <v>359</v>
      </c>
      <c r="E308">
        <v>9001</v>
      </c>
      <c r="F308">
        <v>41</v>
      </c>
      <c r="G308">
        <v>-73</v>
      </c>
      <c r="H308">
        <v>3</v>
      </c>
      <c r="I308">
        <v>4</v>
      </c>
      <c r="J308">
        <v>5</v>
      </c>
      <c r="K308" s="6">
        <f>(Sheet2!$H308*Sheet3!$C$3+Sheet2!$I308*Sheet3!$D$3+Sheet2!$J308*Sheet3!$E$3)/SUM(Sheet2!$H308:$J308)</f>
        <v>0.72750000000000004</v>
      </c>
      <c r="L308" s="6">
        <f>(Sheet2!$H308*Sheet3!$C$4+Sheet2!$I308*Sheet3!$D$4+Sheet2!$J308*Sheet3!$E$4)/SUM(Sheet2!$H308:$J308)</f>
        <v>0.17</v>
      </c>
      <c r="M308" s="6">
        <f>(Sheet2!$H308*Sheet3!$C$5+Sheet2!$I308*Sheet3!$D$5+Sheet2!$J308*Sheet3!$E$5)/SUM(Sheet2!$H308:$J308)</f>
        <v>0.26416666666666666</v>
      </c>
      <c r="N308" s="6">
        <f t="shared" si="4"/>
        <v>0.77875000000000005</v>
      </c>
    </row>
    <row r="309" spans="1:14">
      <c r="A309">
        <v>307</v>
      </c>
      <c r="B309">
        <v>308</v>
      </c>
      <c r="C309" t="s">
        <v>360</v>
      </c>
      <c r="D309" t="s">
        <v>359</v>
      </c>
      <c r="E309">
        <v>9003</v>
      </c>
      <c r="F309">
        <v>42</v>
      </c>
      <c r="G309">
        <v>-73</v>
      </c>
      <c r="H309">
        <v>3</v>
      </c>
      <c r="I309">
        <v>4</v>
      </c>
      <c r="J309">
        <v>5</v>
      </c>
      <c r="K309" s="6">
        <f>(Sheet2!$H309*Sheet3!$C$3+Sheet2!$I309*Sheet3!$D$3+Sheet2!$J309*Sheet3!$E$3)/SUM(Sheet2!$H309:$J309)</f>
        <v>0.72750000000000004</v>
      </c>
      <c r="L309" s="6">
        <f>(Sheet2!$H309*Sheet3!$C$4+Sheet2!$I309*Sheet3!$D$4+Sheet2!$J309*Sheet3!$E$4)/SUM(Sheet2!$H309:$J309)</f>
        <v>0.17</v>
      </c>
      <c r="M309" s="6">
        <f>(Sheet2!$H309*Sheet3!$C$5+Sheet2!$I309*Sheet3!$D$5+Sheet2!$J309*Sheet3!$E$5)/SUM(Sheet2!$H309:$J309)</f>
        <v>0.26416666666666666</v>
      </c>
      <c r="N309" s="6">
        <f t="shared" si="4"/>
        <v>0.77875000000000005</v>
      </c>
    </row>
    <row r="310" spans="1:14">
      <c r="A310">
        <v>308</v>
      </c>
      <c r="B310">
        <v>309</v>
      </c>
      <c r="C310" t="s">
        <v>361</v>
      </c>
      <c r="D310" t="s">
        <v>359</v>
      </c>
      <c r="E310">
        <v>9005</v>
      </c>
      <c r="F310">
        <v>42</v>
      </c>
      <c r="G310">
        <v>-73</v>
      </c>
      <c r="H310">
        <v>3</v>
      </c>
      <c r="I310">
        <v>4</v>
      </c>
      <c r="J310">
        <v>5</v>
      </c>
      <c r="K310" s="6">
        <f>(Sheet2!$H310*Sheet3!$C$3+Sheet2!$I310*Sheet3!$D$3+Sheet2!$J310*Sheet3!$E$3)/SUM(Sheet2!$H310:$J310)</f>
        <v>0.72750000000000004</v>
      </c>
      <c r="L310" s="6">
        <f>(Sheet2!$H310*Sheet3!$C$4+Sheet2!$I310*Sheet3!$D$4+Sheet2!$J310*Sheet3!$E$4)/SUM(Sheet2!$H310:$J310)</f>
        <v>0.17</v>
      </c>
      <c r="M310" s="6">
        <f>(Sheet2!$H310*Sheet3!$C$5+Sheet2!$I310*Sheet3!$D$5+Sheet2!$J310*Sheet3!$E$5)/SUM(Sheet2!$H310:$J310)</f>
        <v>0.26416666666666666</v>
      </c>
      <c r="N310" s="6">
        <f t="shared" si="4"/>
        <v>0.77875000000000005</v>
      </c>
    </row>
    <row r="311" spans="1:14">
      <c r="A311">
        <v>309</v>
      </c>
      <c r="B311">
        <v>310</v>
      </c>
      <c r="C311" t="s">
        <v>362</v>
      </c>
      <c r="D311" t="s">
        <v>359</v>
      </c>
      <c r="E311">
        <v>9007</v>
      </c>
      <c r="F311">
        <v>41</v>
      </c>
      <c r="G311">
        <v>-73</v>
      </c>
      <c r="H311">
        <v>3</v>
      </c>
      <c r="I311">
        <v>4</v>
      </c>
      <c r="J311">
        <v>5</v>
      </c>
      <c r="K311" s="6">
        <f>(Sheet2!$H311*Sheet3!$C$3+Sheet2!$I311*Sheet3!$D$3+Sheet2!$J311*Sheet3!$E$3)/SUM(Sheet2!$H311:$J311)</f>
        <v>0.72750000000000004</v>
      </c>
      <c r="L311" s="6">
        <f>(Sheet2!$H311*Sheet3!$C$4+Sheet2!$I311*Sheet3!$D$4+Sheet2!$J311*Sheet3!$E$4)/SUM(Sheet2!$H311:$J311)</f>
        <v>0.17</v>
      </c>
      <c r="M311" s="6">
        <f>(Sheet2!$H311*Sheet3!$C$5+Sheet2!$I311*Sheet3!$D$5+Sheet2!$J311*Sheet3!$E$5)/SUM(Sheet2!$H311:$J311)</f>
        <v>0.26416666666666666</v>
      </c>
      <c r="N311" s="6">
        <f t="shared" si="4"/>
        <v>0.77875000000000005</v>
      </c>
    </row>
    <row r="312" spans="1:14">
      <c r="A312">
        <v>310</v>
      </c>
      <c r="B312">
        <v>311</v>
      </c>
      <c r="C312" t="s">
        <v>363</v>
      </c>
      <c r="D312" t="s">
        <v>359</v>
      </c>
      <c r="E312">
        <v>9009</v>
      </c>
      <c r="F312">
        <v>41</v>
      </c>
      <c r="G312">
        <v>-73</v>
      </c>
      <c r="H312">
        <v>3</v>
      </c>
      <c r="I312">
        <v>4</v>
      </c>
      <c r="J312">
        <v>5</v>
      </c>
      <c r="K312" s="6">
        <f>(Sheet2!$H312*Sheet3!$C$3+Sheet2!$I312*Sheet3!$D$3+Sheet2!$J312*Sheet3!$E$3)/SUM(Sheet2!$H312:$J312)</f>
        <v>0.72750000000000004</v>
      </c>
      <c r="L312" s="6">
        <f>(Sheet2!$H312*Sheet3!$C$4+Sheet2!$I312*Sheet3!$D$4+Sheet2!$J312*Sheet3!$E$4)/SUM(Sheet2!$H312:$J312)</f>
        <v>0.17</v>
      </c>
      <c r="M312" s="6">
        <f>(Sheet2!$H312*Sheet3!$C$5+Sheet2!$I312*Sheet3!$D$5+Sheet2!$J312*Sheet3!$E$5)/SUM(Sheet2!$H312:$J312)</f>
        <v>0.26416666666666666</v>
      </c>
      <c r="N312" s="6">
        <f t="shared" si="4"/>
        <v>0.77875000000000005</v>
      </c>
    </row>
    <row r="313" spans="1:14">
      <c r="A313">
        <v>311</v>
      </c>
      <c r="B313">
        <v>312</v>
      </c>
      <c r="C313" t="s">
        <v>364</v>
      </c>
      <c r="D313" t="s">
        <v>359</v>
      </c>
      <c r="E313">
        <v>9011</v>
      </c>
      <c r="F313">
        <v>41</v>
      </c>
      <c r="G313">
        <v>-72</v>
      </c>
      <c r="H313">
        <v>3</v>
      </c>
      <c r="I313">
        <v>4</v>
      </c>
      <c r="J313">
        <v>5</v>
      </c>
      <c r="K313" s="6">
        <f>(Sheet2!$H313*Sheet3!$C$3+Sheet2!$I313*Sheet3!$D$3+Sheet2!$J313*Sheet3!$E$3)/SUM(Sheet2!$H313:$J313)</f>
        <v>0.72750000000000004</v>
      </c>
      <c r="L313" s="6">
        <f>(Sheet2!$H313*Sheet3!$C$4+Sheet2!$I313*Sheet3!$D$4+Sheet2!$J313*Sheet3!$E$4)/SUM(Sheet2!$H313:$J313)</f>
        <v>0.17</v>
      </c>
      <c r="M313" s="6">
        <f>(Sheet2!$H313*Sheet3!$C$5+Sheet2!$I313*Sheet3!$D$5+Sheet2!$J313*Sheet3!$E$5)/SUM(Sheet2!$H313:$J313)</f>
        <v>0.26416666666666666</v>
      </c>
      <c r="N313" s="6">
        <f t="shared" si="4"/>
        <v>0.77875000000000005</v>
      </c>
    </row>
    <row r="314" spans="1:14">
      <c r="A314">
        <v>312</v>
      </c>
      <c r="B314">
        <v>313</v>
      </c>
      <c r="C314" t="s">
        <v>365</v>
      </c>
      <c r="D314" t="s">
        <v>359</v>
      </c>
      <c r="E314">
        <v>9013</v>
      </c>
      <c r="F314">
        <v>42</v>
      </c>
      <c r="G314">
        <v>-72</v>
      </c>
      <c r="H314">
        <v>3</v>
      </c>
      <c r="I314">
        <v>4</v>
      </c>
      <c r="J314">
        <v>5</v>
      </c>
      <c r="K314" s="6">
        <f>(Sheet2!$H314*Sheet3!$C$3+Sheet2!$I314*Sheet3!$D$3+Sheet2!$J314*Sheet3!$E$3)/SUM(Sheet2!$H314:$J314)</f>
        <v>0.72750000000000004</v>
      </c>
      <c r="L314" s="6">
        <f>(Sheet2!$H314*Sheet3!$C$4+Sheet2!$I314*Sheet3!$D$4+Sheet2!$J314*Sheet3!$E$4)/SUM(Sheet2!$H314:$J314)</f>
        <v>0.17</v>
      </c>
      <c r="M314" s="6">
        <f>(Sheet2!$H314*Sheet3!$C$5+Sheet2!$I314*Sheet3!$D$5+Sheet2!$J314*Sheet3!$E$5)/SUM(Sheet2!$H314:$J314)</f>
        <v>0.26416666666666666</v>
      </c>
      <c r="N314" s="6">
        <f t="shared" si="4"/>
        <v>0.77875000000000005</v>
      </c>
    </row>
    <row r="315" spans="1:14">
      <c r="A315">
        <v>313</v>
      </c>
      <c r="B315">
        <v>314</v>
      </c>
      <c r="C315" t="s">
        <v>366</v>
      </c>
      <c r="D315" t="s">
        <v>359</v>
      </c>
      <c r="E315">
        <v>9015</v>
      </c>
      <c r="F315">
        <v>42</v>
      </c>
      <c r="G315">
        <v>-72</v>
      </c>
      <c r="H315">
        <v>3</v>
      </c>
      <c r="I315">
        <v>4</v>
      </c>
      <c r="J315">
        <v>5</v>
      </c>
      <c r="K315" s="6">
        <f>(Sheet2!$H315*Sheet3!$C$3+Sheet2!$I315*Sheet3!$D$3+Sheet2!$J315*Sheet3!$E$3)/SUM(Sheet2!$H315:$J315)</f>
        <v>0.72750000000000004</v>
      </c>
      <c r="L315" s="6">
        <f>(Sheet2!$H315*Sheet3!$C$4+Sheet2!$I315*Sheet3!$D$4+Sheet2!$J315*Sheet3!$E$4)/SUM(Sheet2!$H315:$J315)</f>
        <v>0.17</v>
      </c>
      <c r="M315" s="6">
        <f>(Sheet2!$H315*Sheet3!$C$5+Sheet2!$I315*Sheet3!$D$5+Sheet2!$J315*Sheet3!$E$5)/SUM(Sheet2!$H315:$J315)</f>
        <v>0.26416666666666666</v>
      </c>
      <c r="N315" s="6">
        <f t="shared" si="4"/>
        <v>0.77875000000000005</v>
      </c>
    </row>
    <row r="316" spans="1:14">
      <c r="A316">
        <v>314</v>
      </c>
      <c r="B316">
        <v>315</v>
      </c>
      <c r="C316" t="s">
        <v>367</v>
      </c>
      <c r="D316" t="s">
        <v>368</v>
      </c>
      <c r="E316">
        <v>10001</v>
      </c>
      <c r="F316">
        <v>39</v>
      </c>
      <c r="G316">
        <v>-76</v>
      </c>
      <c r="H316">
        <v>4</v>
      </c>
      <c r="I316">
        <v>4</v>
      </c>
      <c r="J316">
        <v>4</v>
      </c>
      <c r="K316" s="6">
        <f>(Sheet2!$H316*Sheet3!$C$3+Sheet2!$I316*Sheet3!$D$3+Sheet2!$J316*Sheet3!$E$3)/SUM(Sheet2!$H316:$J316)</f>
        <v>0.73666666666666669</v>
      </c>
      <c r="L316" s="6">
        <f>(Sheet2!$H316*Sheet3!$C$4+Sheet2!$I316*Sheet3!$D$4+Sheet2!$J316*Sheet3!$E$4)/SUM(Sheet2!$H316:$J316)</f>
        <v>0.17</v>
      </c>
      <c r="M316" s="6">
        <f>(Sheet2!$H316*Sheet3!$C$5+Sheet2!$I316*Sheet3!$D$5+Sheet2!$J316*Sheet3!$E$5)/SUM(Sheet2!$H316:$J316)</f>
        <v>0.25666666666666665</v>
      </c>
      <c r="N316" s="6">
        <f t="shared" si="4"/>
        <v>0.78333333333333333</v>
      </c>
    </row>
    <row r="317" spans="1:14">
      <c r="A317">
        <v>315</v>
      </c>
      <c r="B317">
        <v>316</v>
      </c>
      <c r="C317" t="s">
        <v>369</v>
      </c>
      <c r="D317" t="s">
        <v>368</v>
      </c>
      <c r="E317">
        <v>10003</v>
      </c>
      <c r="F317">
        <v>40</v>
      </c>
      <c r="G317">
        <v>-76</v>
      </c>
      <c r="H317">
        <v>4</v>
      </c>
      <c r="I317">
        <v>4</v>
      </c>
      <c r="J317">
        <v>4</v>
      </c>
      <c r="K317" s="6">
        <f>(Sheet2!$H317*Sheet3!$C$3+Sheet2!$I317*Sheet3!$D$3+Sheet2!$J317*Sheet3!$E$3)/SUM(Sheet2!$H317:$J317)</f>
        <v>0.73666666666666669</v>
      </c>
      <c r="L317" s="6">
        <f>(Sheet2!$H317*Sheet3!$C$4+Sheet2!$I317*Sheet3!$D$4+Sheet2!$J317*Sheet3!$E$4)/SUM(Sheet2!$H317:$J317)</f>
        <v>0.17</v>
      </c>
      <c r="M317" s="6">
        <f>(Sheet2!$H317*Sheet3!$C$5+Sheet2!$I317*Sheet3!$D$5+Sheet2!$J317*Sheet3!$E$5)/SUM(Sheet2!$H317:$J317)</f>
        <v>0.25666666666666665</v>
      </c>
      <c r="N317" s="6">
        <f t="shared" si="4"/>
        <v>0.78333333333333333</v>
      </c>
    </row>
    <row r="318" spans="1:14">
      <c r="A318">
        <v>316</v>
      </c>
      <c r="B318">
        <v>317</v>
      </c>
      <c r="C318" t="s">
        <v>370</v>
      </c>
      <c r="D318" t="s">
        <v>368</v>
      </c>
      <c r="E318">
        <v>10005</v>
      </c>
      <c r="F318">
        <v>39</v>
      </c>
      <c r="G318">
        <v>-75</v>
      </c>
      <c r="H318">
        <v>4</v>
      </c>
      <c r="I318">
        <v>4</v>
      </c>
      <c r="J318">
        <v>4</v>
      </c>
      <c r="K318" s="6">
        <f>(Sheet2!$H318*Sheet3!$C$3+Sheet2!$I318*Sheet3!$D$3+Sheet2!$J318*Sheet3!$E$3)/SUM(Sheet2!$H318:$J318)</f>
        <v>0.73666666666666669</v>
      </c>
      <c r="L318" s="6">
        <f>(Sheet2!$H318*Sheet3!$C$4+Sheet2!$I318*Sheet3!$D$4+Sheet2!$J318*Sheet3!$E$4)/SUM(Sheet2!$H318:$J318)</f>
        <v>0.17</v>
      </c>
      <c r="M318" s="6">
        <f>(Sheet2!$H318*Sheet3!$C$5+Sheet2!$I318*Sheet3!$D$5+Sheet2!$J318*Sheet3!$E$5)/SUM(Sheet2!$H318:$J318)</f>
        <v>0.25666666666666665</v>
      </c>
      <c r="N318" s="6">
        <f t="shared" si="4"/>
        <v>0.78333333333333333</v>
      </c>
    </row>
    <row r="319" spans="1:14">
      <c r="A319">
        <v>317</v>
      </c>
      <c r="B319">
        <v>318</v>
      </c>
      <c r="C319" t="s">
        <v>371</v>
      </c>
      <c r="D319" t="s">
        <v>371</v>
      </c>
      <c r="E319">
        <v>11001</v>
      </c>
      <c r="F319">
        <v>39</v>
      </c>
      <c r="G319">
        <v>-77</v>
      </c>
      <c r="H319">
        <v>4</v>
      </c>
      <c r="I319">
        <v>4</v>
      </c>
      <c r="J319">
        <v>4</v>
      </c>
      <c r="K319" s="6">
        <f>(Sheet2!$H319*Sheet3!$C$3+Sheet2!$I319*Sheet3!$D$3+Sheet2!$J319*Sheet3!$E$3)/SUM(Sheet2!$H319:$J319)</f>
        <v>0.73666666666666669</v>
      </c>
      <c r="L319" s="6">
        <f>(Sheet2!$H319*Sheet3!$C$4+Sheet2!$I319*Sheet3!$D$4+Sheet2!$J319*Sheet3!$E$4)/SUM(Sheet2!$H319:$J319)</f>
        <v>0.17</v>
      </c>
      <c r="M319" s="6">
        <f>(Sheet2!$H319*Sheet3!$C$5+Sheet2!$I319*Sheet3!$D$5+Sheet2!$J319*Sheet3!$E$5)/SUM(Sheet2!$H319:$J319)</f>
        <v>0.25666666666666665</v>
      </c>
      <c r="N319" s="6">
        <f t="shared" si="4"/>
        <v>0.78333333333333333</v>
      </c>
    </row>
    <row r="320" spans="1:14">
      <c r="A320">
        <v>318</v>
      </c>
      <c r="B320">
        <v>319</v>
      </c>
      <c r="C320" t="s">
        <v>372</v>
      </c>
      <c r="D320" t="s">
        <v>373</v>
      </c>
      <c r="E320">
        <v>12001</v>
      </c>
      <c r="F320">
        <v>30</v>
      </c>
      <c r="G320">
        <v>-82</v>
      </c>
      <c r="H320">
        <f>IF($F320&gt;29,Sheet1!B$18,Sheet1!B$19)</f>
        <v>6</v>
      </c>
      <c r="I320">
        <f>IF($F320&gt;29,Sheet1!C$18,Sheet1!C$19)</f>
        <v>6</v>
      </c>
      <c r="J320">
        <f>IF($F320&gt;29,Sheet1!D$18,Sheet1!D$19)</f>
        <v>0</v>
      </c>
      <c r="K320" s="6">
        <f>(Sheet2!$H320*Sheet3!$C$3+Sheet2!$I320*Sheet3!$D$3+Sheet2!$J320*Sheet3!$E$3)/SUM(Sheet2!$H320:$J320)</f>
        <v>0.76500000000000001</v>
      </c>
      <c r="L320" s="6">
        <f>(Sheet2!$H320*Sheet3!$C$4+Sheet2!$I320*Sheet3!$D$4+Sheet2!$J320*Sheet3!$E$4)/SUM(Sheet2!$H320:$J320)</f>
        <v>0.17</v>
      </c>
      <c r="M320" s="6">
        <f>(Sheet2!$H320*Sheet3!$C$5+Sheet2!$I320*Sheet3!$D$5+Sheet2!$J320*Sheet3!$E$5)/SUM(Sheet2!$H320:$J320)</f>
        <v>0.23500000000000001</v>
      </c>
      <c r="N320" s="6">
        <f t="shared" si="4"/>
        <v>0.79749999999999999</v>
      </c>
    </row>
    <row r="321" spans="1:14">
      <c r="A321">
        <v>319</v>
      </c>
      <c r="B321">
        <v>320</v>
      </c>
      <c r="C321" t="s">
        <v>374</v>
      </c>
      <c r="D321" t="s">
        <v>373</v>
      </c>
      <c r="E321">
        <v>12003</v>
      </c>
      <c r="F321">
        <v>30</v>
      </c>
      <c r="G321">
        <v>-82</v>
      </c>
      <c r="H321">
        <f>IF($F321&gt;29,Sheet1!B$18,Sheet1!B$19)</f>
        <v>6</v>
      </c>
      <c r="I321">
        <f>IF($F321&gt;29,Sheet1!C$18,Sheet1!C$19)</f>
        <v>6</v>
      </c>
      <c r="J321">
        <f>IF($F321&gt;29,Sheet1!D$18,Sheet1!D$19)</f>
        <v>0</v>
      </c>
      <c r="K321" s="6">
        <f>(Sheet2!$H321*Sheet3!$C$3+Sheet2!$I321*Sheet3!$D$3+Sheet2!$J321*Sheet3!$E$3)/SUM(Sheet2!$H321:$J321)</f>
        <v>0.76500000000000001</v>
      </c>
      <c r="L321" s="6">
        <f>(Sheet2!$H321*Sheet3!$C$4+Sheet2!$I321*Sheet3!$D$4+Sheet2!$J321*Sheet3!$E$4)/SUM(Sheet2!$H321:$J321)</f>
        <v>0.17</v>
      </c>
      <c r="M321" s="6">
        <f>(Sheet2!$H321*Sheet3!$C$5+Sheet2!$I321*Sheet3!$D$5+Sheet2!$J321*Sheet3!$E$5)/SUM(Sheet2!$H321:$J321)</f>
        <v>0.23500000000000001</v>
      </c>
      <c r="N321" s="6">
        <f t="shared" si="4"/>
        <v>0.79749999999999999</v>
      </c>
    </row>
    <row r="322" spans="1:14">
      <c r="A322">
        <v>320</v>
      </c>
      <c r="B322">
        <v>321</v>
      </c>
      <c r="C322" t="s">
        <v>375</v>
      </c>
      <c r="D322" t="s">
        <v>373</v>
      </c>
      <c r="E322">
        <v>12005</v>
      </c>
      <c r="F322">
        <v>30</v>
      </c>
      <c r="G322">
        <v>-86</v>
      </c>
      <c r="H322">
        <f>IF($F322&gt;29,Sheet1!B$18,Sheet1!B$19)</f>
        <v>6</v>
      </c>
      <c r="I322">
        <f>IF($F322&gt;29,Sheet1!C$18,Sheet1!C$19)</f>
        <v>6</v>
      </c>
      <c r="J322">
        <f>IF($F322&gt;29,Sheet1!D$18,Sheet1!D$19)</f>
        <v>0</v>
      </c>
      <c r="K322" s="6">
        <f>(Sheet2!$H322*Sheet3!$C$3+Sheet2!$I322*Sheet3!$D$3+Sheet2!$J322*Sheet3!$E$3)/SUM(Sheet2!$H322:$J322)</f>
        <v>0.76500000000000001</v>
      </c>
      <c r="L322" s="6">
        <f>(Sheet2!$H322*Sheet3!$C$4+Sheet2!$I322*Sheet3!$D$4+Sheet2!$J322*Sheet3!$E$4)/SUM(Sheet2!$H322:$J322)</f>
        <v>0.17</v>
      </c>
      <c r="M322" s="6">
        <f>(Sheet2!$H322*Sheet3!$C$5+Sheet2!$I322*Sheet3!$D$5+Sheet2!$J322*Sheet3!$E$5)/SUM(Sheet2!$H322:$J322)</f>
        <v>0.23500000000000001</v>
      </c>
      <c r="N322" s="6">
        <f t="shared" si="4"/>
        <v>0.79749999999999999</v>
      </c>
    </row>
    <row r="323" spans="1:14">
      <c r="A323">
        <v>321</v>
      </c>
      <c r="B323">
        <v>322</v>
      </c>
      <c r="C323" t="s">
        <v>376</v>
      </c>
      <c r="D323" t="s">
        <v>373</v>
      </c>
      <c r="E323">
        <v>12007</v>
      </c>
      <c r="F323">
        <v>30</v>
      </c>
      <c r="G323">
        <v>-82</v>
      </c>
      <c r="H323">
        <f>IF($F323&gt;29,Sheet1!B$18,Sheet1!B$19)</f>
        <v>6</v>
      </c>
      <c r="I323">
        <f>IF($F323&gt;29,Sheet1!C$18,Sheet1!C$19)</f>
        <v>6</v>
      </c>
      <c r="J323">
        <f>IF($F323&gt;29,Sheet1!D$18,Sheet1!D$19)</f>
        <v>0</v>
      </c>
      <c r="K323" s="6">
        <f>(Sheet2!$H323*Sheet3!$C$3+Sheet2!$I323*Sheet3!$D$3+Sheet2!$J323*Sheet3!$E$3)/SUM(Sheet2!$H323:$J323)</f>
        <v>0.76500000000000001</v>
      </c>
      <c r="L323" s="6">
        <f>(Sheet2!$H323*Sheet3!$C$4+Sheet2!$I323*Sheet3!$D$4+Sheet2!$J323*Sheet3!$E$4)/SUM(Sheet2!$H323:$J323)</f>
        <v>0.17</v>
      </c>
      <c r="M323" s="6">
        <f>(Sheet2!$H323*Sheet3!$C$5+Sheet2!$I323*Sheet3!$D$5+Sheet2!$J323*Sheet3!$E$5)/SUM(Sheet2!$H323:$J323)</f>
        <v>0.23500000000000001</v>
      </c>
      <c r="N323" s="6">
        <f t="shared" ref="N323:N386" si="5">(K323+(1-L323))/2</f>
        <v>0.79749999999999999</v>
      </c>
    </row>
    <row r="324" spans="1:14">
      <c r="A324">
        <v>322</v>
      </c>
      <c r="B324">
        <v>323</v>
      </c>
      <c r="C324" t="s">
        <v>377</v>
      </c>
      <c r="D324" t="s">
        <v>373</v>
      </c>
      <c r="E324">
        <v>12009</v>
      </c>
      <c r="F324">
        <v>28</v>
      </c>
      <c r="G324">
        <v>-81</v>
      </c>
      <c r="H324">
        <f>IF($F324&gt;29,Sheet1!B$18,Sheet1!B$19)</f>
        <v>9</v>
      </c>
      <c r="I324">
        <f>IF($F324&gt;29,Sheet1!C$18,Sheet1!C$19)</f>
        <v>3</v>
      </c>
      <c r="J324">
        <f>IF($F324&gt;29,Sheet1!D$18,Sheet1!D$19)</f>
        <v>0</v>
      </c>
      <c r="K324" s="6">
        <f>(Sheet2!$H324*Sheet3!$C$3+Sheet2!$I324*Sheet3!$D$3+Sheet2!$J324*Sheet3!$E$3)/SUM(Sheet2!$H324:$J324)</f>
        <v>0.77749999999999997</v>
      </c>
      <c r="L324" s="6">
        <f>(Sheet2!$H324*Sheet3!$C$4+Sheet2!$I324*Sheet3!$D$4+Sheet2!$J324*Sheet3!$E$4)/SUM(Sheet2!$H324:$J324)</f>
        <v>0.17</v>
      </c>
      <c r="M324" s="6">
        <f>(Sheet2!$H324*Sheet3!$C$5+Sheet2!$I324*Sheet3!$D$5+Sheet2!$J324*Sheet3!$E$5)/SUM(Sheet2!$H324:$J324)</f>
        <v>0.2225</v>
      </c>
      <c r="N324" s="6">
        <f t="shared" si="5"/>
        <v>0.80374999999999996</v>
      </c>
    </row>
    <row r="325" spans="1:14">
      <c r="A325">
        <v>323</v>
      </c>
      <c r="B325">
        <v>324</v>
      </c>
      <c r="C325" t="s">
        <v>378</v>
      </c>
      <c r="D325" t="s">
        <v>373</v>
      </c>
      <c r="E325">
        <v>12011</v>
      </c>
      <c r="F325">
        <v>26</v>
      </c>
      <c r="G325">
        <v>-80</v>
      </c>
      <c r="H325">
        <f>IF($F325&gt;29,Sheet1!B$18,Sheet1!B$19)</f>
        <v>9</v>
      </c>
      <c r="I325">
        <f>IF($F325&gt;29,Sheet1!C$18,Sheet1!C$19)</f>
        <v>3</v>
      </c>
      <c r="J325">
        <f>IF($F325&gt;29,Sheet1!D$18,Sheet1!D$19)</f>
        <v>0</v>
      </c>
      <c r="K325" s="6">
        <f>(Sheet2!$H325*Sheet3!$C$3+Sheet2!$I325*Sheet3!$D$3+Sheet2!$J325*Sheet3!$E$3)/SUM(Sheet2!$H325:$J325)</f>
        <v>0.77749999999999997</v>
      </c>
      <c r="L325" s="6">
        <f>(Sheet2!$H325*Sheet3!$C$4+Sheet2!$I325*Sheet3!$D$4+Sheet2!$J325*Sheet3!$E$4)/SUM(Sheet2!$H325:$J325)</f>
        <v>0.17</v>
      </c>
      <c r="M325" s="6">
        <f>(Sheet2!$H325*Sheet3!$C$5+Sheet2!$I325*Sheet3!$D$5+Sheet2!$J325*Sheet3!$E$5)/SUM(Sheet2!$H325:$J325)</f>
        <v>0.2225</v>
      </c>
      <c r="N325" s="6">
        <f t="shared" si="5"/>
        <v>0.80374999999999996</v>
      </c>
    </row>
    <row r="326" spans="1:14">
      <c r="A326">
        <v>324</v>
      </c>
      <c r="B326">
        <v>325</v>
      </c>
      <c r="C326" t="s">
        <v>84</v>
      </c>
      <c r="D326" t="s">
        <v>373</v>
      </c>
      <c r="E326">
        <v>12013</v>
      </c>
      <c r="F326">
        <v>30</v>
      </c>
      <c r="G326">
        <v>-85</v>
      </c>
      <c r="H326">
        <f>IF($F326&gt;29,Sheet1!B$18,Sheet1!B$19)</f>
        <v>6</v>
      </c>
      <c r="I326">
        <f>IF($F326&gt;29,Sheet1!C$18,Sheet1!C$19)</f>
        <v>6</v>
      </c>
      <c r="J326">
        <f>IF($F326&gt;29,Sheet1!D$18,Sheet1!D$19)</f>
        <v>0</v>
      </c>
      <c r="K326" s="6">
        <f>(Sheet2!$H326*Sheet3!$C$3+Sheet2!$I326*Sheet3!$D$3+Sheet2!$J326*Sheet3!$E$3)/SUM(Sheet2!$H326:$J326)</f>
        <v>0.76500000000000001</v>
      </c>
      <c r="L326" s="6">
        <f>(Sheet2!$H326*Sheet3!$C$4+Sheet2!$I326*Sheet3!$D$4+Sheet2!$J326*Sheet3!$E$4)/SUM(Sheet2!$H326:$J326)</f>
        <v>0.17</v>
      </c>
      <c r="M326" s="6">
        <f>(Sheet2!$H326*Sheet3!$C$5+Sheet2!$I326*Sheet3!$D$5+Sheet2!$J326*Sheet3!$E$5)/SUM(Sheet2!$H326:$J326)</f>
        <v>0.23500000000000001</v>
      </c>
      <c r="N326" s="6">
        <f t="shared" si="5"/>
        <v>0.79749999999999999</v>
      </c>
    </row>
    <row r="327" spans="1:14">
      <c r="A327">
        <v>325</v>
      </c>
      <c r="B327">
        <v>326</v>
      </c>
      <c r="C327" t="s">
        <v>379</v>
      </c>
      <c r="D327" t="s">
        <v>373</v>
      </c>
      <c r="E327">
        <v>12015</v>
      </c>
      <c r="F327">
        <v>27</v>
      </c>
      <c r="G327">
        <v>-82</v>
      </c>
      <c r="H327">
        <f>IF($F327&gt;29,Sheet1!B$18,Sheet1!B$19)</f>
        <v>9</v>
      </c>
      <c r="I327">
        <f>IF($F327&gt;29,Sheet1!C$18,Sheet1!C$19)</f>
        <v>3</v>
      </c>
      <c r="J327">
        <f>IF($F327&gt;29,Sheet1!D$18,Sheet1!D$19)</f>
        <v>0</v>
      </c>
      <c r="K327" s="6">
        <f>(Sheet2!$H327*Sheet3!$C$3+Sheet2!$I327*Sheet3!$D$3+Sheet2!$J327*Sheet3!$E$3)/SUM(Sheet2!$H327:$J327)</f>
        <v>0.77749999999999997</v>
      </c>
      <c r="L327" s="6">
        <f>(Sheet2!$H327*Sheet3!$C$4+Sheet2!$I327*Sheet3!$D$4+Sheet2!$J327*Sheet3!$E$4)/SUM(Sheet2!$H327:$J327)</f>
        <v>0.17</v>
      </c>
      <c r="M327" s="6">
        <f>(Sheet2!$H327*Sheet3!$C$5+Sheet2!$I327*Sheet3!$D$5+Sheet2!$J327*Sheet3!$E$5)/SUM(Sheet2!$H327:$J327)</f>
        <v>0.2225</v>
      </c>
      <c r="N327" s="6">
        <f t="shared" si="5"/>
        <v>0.80374999999999996</v>
      </c>
    </row>
    <row r="328" spans="1:14">
      <c r="A328">
        <v>326</v>
      </c>
      <c r="B328">
        <v>327</v>
      </c>
      <c r="C328" t="s">
        <v>380</v>
      </c>
      <c r="D328" t="s">
        <v>373</v>
      </c>
      <c r="E328">
        <v>12017</v>
      </c>
      <c r="F328">
        <v>29</v>
      </c>
      <c r="G328">
        <v>-82</v>
      </c>
      <c r="H328">
        <f>IF($F328&gt;29,Sheet1!B$18,Sheet1!B$19)</f>
        <v>9</v>
      </c>
      <c r="I328">
        <f>IF($F328&gt;29,Sheet1!C$18,Sheet1!C$19)</f>
        <v>3</v>
      </c>
      <c r="J328">
        <f>IF($F328&gt;29,Sheet1!D$18,Sheet1!D$19)</f>
        <v>0</v>
      </c>
      <c r="K328" s="6">
        <f>(Sheet2!$H328*Sheet3!$C$3+Sheet2!$I328*Sheet3!$D$3+Sheet2!$J328*Sheet3!$E$3)/SUM(Sheet2!$H328:$J328)</f>
        <v>0.77749999999999997</v>
      </c>
      <c r="L328" s="6">
        <f>(Sheet2!$H328*Sheet3!$C$4+Sheet2!$I328*Sheet3!$D$4+Sheet2!$J328*Sheet3!$E$4)/SUM(Sheet2!$H328:$J328)</f>
        <v>0.17</v>
      </c>
      <c r="M328" s="6">
        <f>(Sheet2!$H328*Sheet3!$C$5+Sheet2!$I328*Sheet3!$D$5+Sheet2!$J328*Sheet3!$E$5)/SUM(Sheet2!$H328:$J328)</f>
        <v>0.2225</v>
      </c>
      <c r="N328" s="6">
        <f t="shared" si="5"/>
        <v>0.80374999999999996</v>
      </c>
    </row>
    <row r="329" spans="1:14">
      <c r="A329">
        <v>327</v>
      </c>
      <c r="B329">
        <v>328</v>
      </c>
      <c r="C329" t="s">
        <v>90</v>
      </c>
      <c r="D329" t="s">
        <v>373</v>
      </c>
      <c r="E329">
        <v>12019</v>
      </c>
      <c r="F329">
        <v>30</v>
      </c>
      <c r="G329">
        <v>-82</v>
      </c>
      <c r="H329">
        <f>IF($F329&gt;29,Sheet1!B$18,Sheet1!B$19)</f>
        <v>6</v>
      </c>
      <c r="I329">
        <f>IF($F329&gt;29,Sheet1!C$18,Sheet1!C$19)</f>
        <v>6</v>
      </c>
      <c r="J329">
        <f>IF($F329&gt;29,Sheet1!D$18,Sheet1!D$19)</f>
        <v>0</v>
      </c>
      <c r="K329" s="6">
        <f>(Sheet2!$H329*Sheet3!$C$3+Sheet2!$I329*Sheet3!$D$3+Sheet2!$J329*Sheet3!$E$3)/SUM(Sheet2!$H329:$J329)</f>
        <v>0.76500000000000001</v>
      </c>
      <c r="L329" s="6">
        <f>(Sheet2!$H329*Sheet3!$C$4+Sheet2!$I329*Sheet3!$D$4+Sheet2!$J329*Sheet3!$E$4)/SUM(Sheet2!$H329:$J329)</f>
        <v>0.17</v>
      </c>
      <c r="M329" s="6">
        <f>(Sheet2!$H329*Sheet3!$C$5+Sheet2!$I329*Sheet3!$D$5+Sheet2!$J329*Sheet3!$E$5)/SUM(Sheet2!$H329:$J329)</f>
        <v>0.23500000000000001</v>
      </c>
      <c r="N329" s="6">
        <f t="shared" si="5"/>
        <v>0.79749999999999999</v>
      </c>
    </row>
    <row r="330" spans="1:14">
      <c r="A330">
        <v>328</v>
      </c>
      <c r="B330">
        <v>329</v>
      </c>
      <c r="C330" t="s">
        <v>381</v>
      </c>
      <c r="D330" t="s">
        <v>373</v>
      </c>
      <c r="E330">
        <v>12021</v>
      </c>
      <c r="F330">
        <v>26</v>
      </c>
      <c r="G330">
        <v>-81</v>
      </c>
      <c r="H330">
        <f>IF($F330&gt;29,Sheet1!B$18,Sheet1!B$19)</f>
        <v>9</v>
      </c>
      <c r="I330">
        <f>IF($F330&gt;29,Sheet1!C$18,Sheet1!C$19)</f>
        <v>3</v>
      </c>
      <c r="J330">
        <f>IF($F330&gt;29,Sheet1!D$18,Sheet1!D$19)</f>
        <v>0</v>
      </c>
      <c r="K330" s="6">
        <f>(Sheet2!$H330*Sheet3!$C$3+Sheet2!$I330*Sheet3!$D$3+Sheet2!$J330*Sheet3!$E$3)/SUM(Sheet2!$H330:$J330)</f>
        <v>0.77749999999999997</v>
      </c>
      <c r="L330" s="6">
        <f>(Sheet2!$H330*Sheet3!$C$4+Sheet2!$I330*Sheet3!$D$4+Sheet2!$J330*Sheet3!$E$4)/SUM(Sheet2!$H330:$J330)</f>
        <v>0.17</v>
      </c>
      <c r="M330" s="6">
        <f>(Sheet2!$H330*Sheet3!$C$5+Sheet2!$I330*Sheet3!$D$5+Sheet2!$J330*Sheet3!$E$5)/SUM(Sheet2!$H330:$J330)</f>
        <v>0.2225</v>
      </c>
      <c r="N330" s="6">
        <f t="shared" si="5"/>
        <v>0.80374999999999996</v>
      </c>
    </row>
    <row r="331" spans="1:14">
      <c r="A331">
        <v>329</v>
      </c>
      <c r="B331">
        <v>330</v>
      </c>
      <c r="C331" t="s">
        <v>198</v>
      </c>
      <c r="D331" t="s">
        <v>373</v>
      </c>
      <c r="E331">
        <v>12023</v>
      </c>
      <c r="F331">
        <v>30</v>
      </c>
      <c r="G331">
        <v>-83</v>
      </c>
      <c r="H331">
        <f>IF($F331&gt;29,Sheet1!B$18,Sheet1!B$19)</f>
        <v>6</v>
      </c>
      <c r="I331">
        <f>IF($F331&gt;29,Sheet1!C$18,Sheet1!C$19)</f>
        <v>6</v>
      </c>
      <c r="J331">
        <f>IF($F331&gt;29,Sheet1!D$18,Sheet1!D$19)</f>
        <v>0</v>
      </c>
      <c r="K331" s="6">
        <f>(Sheet2!$H331*Sheet3!$C$3+Sheet2!$I331*Sheet3!$D$3+Sheet2!$J331*Sheet3!$E$3)/SUM(Sheet2!$H331:$J331)</f>
        <v>0.76500000000000001</v>
      </c>
      <c r="L331" s="6">
        <f>(Sheet2!$H331*Sheet3!$C$4+Sheet2!$I331*Sheet3!$D$4+Sheet2!$J331*Sheet3!$E$4)/SUM(Sheet2!$H331:$J331)</f>
        <v>0.17</v>
      </c>
      <c r="M331" s="6">
        <f>(Sheet2!$H331*Sheet3!$C$5+Sheet2!$I331*Sheet3!$D$5+Sheet2!$J331*Sheet3!$E$5)/SUM(Sheet2!$H331:$J331)</f>
        <v>0.23500000000000001</v>
      </c>
      <c r="N331" s="6">
        <f t="shared" si="5"/>
        <v>0.79749999999999999</v>
      </c>
    </row>
    <row r="332" spans="1:14">
      <c r="A332">
        <v>330</v>
      </c>
      <c r="B332">
        <v>331</v>
      </c>
      <c r="C332" t="s">
        <v>382</v>
      </c>
      <c r="D332" t="s">
        <v>373</v>
      </c>
      <c r="E332">
        <v>12027</v>
      </c>
      <c r="F332">
        <v>27</v>
      </c>
      <c r="G332">
        <v>-82</v>
      </c>
      <c r="H332">
        <f>IF($F332&gt;29,Sheet1!B$18,Sheet1!B$19)</f>
        <v>9</v>
      </c>
      <c r="I332">
        <f>IF($F332&gt;29,Sheet1!C$18,Sheet1!C$19)</f>
        <v>3</v>
      </c>
      <c r="J332">
        <f>IF($F332&gt;29,Sheet1!D$18,Sheet1!D$19)</f>
        <v>0</v>
      </c>
      <c r="K332" s="6">
        <f>(Sheet2!$H332*Sheet3!$C$3+Sheet2!$I332*Sheet3!$D$3+Sheet2!$J332*Sheet3!$E$3)/SUM(Sheet2!$H332:$J332)</f>
        <v>0.77749999999999997</v>
      </c>
      <c r="L332" s="6">
        <f>(Sheet2!$H332*Sheet3!$C$4+Sheet2!$I332*Sheet3!$D$4+Sheet2!$J332*Sheet3!$E$4)/SUM(Sheet2!$H332:$J332)</f>
        <v>0.17</v>
      </c>
      <c r="M332" s="6">
        <f>(Sheet2!$H332*Sheet3!$C$5+Sheet2!$I332*Sheet3!$D$5+Sheet2!$J332*Sheet3!$E$5)/SUM(Sheet2!$H332:$J332)</f>
        <v>0.2225</v>
      </c>
      <c r="N332" s="6">
        <f t="shared" si="5"/>
        <v>0.80374999999999996</v>
      </c>
    </row>
    <row r="333" spans="1:14">
      <c r="A333">
        <v>331</v>
      </c>
      <c r="B333">
        <v>332</v>
      </c>
      <c r="C333" t="s">
        <v>383</v>
      </c>
      <c r="D333" t="s">
        <v>373</v>
      </c>
      <c r="E333">
        <v>12029</v>
      </c>
      <c r="F333">
        <v>30</v>
      </c>
      <c r="G333">
        <v>-83</v>
      </c>
      <c r="H333">
        <f>IF($F333&gt;29,Sheet1!B$18,Sheet1!B$19)</f>
        <v>6</v>
      </c>
      <c r="I333">
        <f>IF($F333&gt;29,Sheet1!C$18,Sheet1!C$19)</f>
        <v>6</v>
      </c>
      <c r="J333">
        <f>IF($F333&gt;29,Sheet1!D$18,Sheet1!D$19)</f>
        <v>0</v>
      </c>
      <c r="K333" s="6">
        <f>(Sheet2!$H333*Sheet3!$C$3+Sheet2!$I333*Sheet3!$D$3+Sheet2!$J333*Sheet3!$E$3)/SUM(Sheet2!$H333:$J333)</f>
        <v>0.76500000000000001</v>
      </c>
      <c r="L333" s="6">
        <f>(Sheet2!$H333*Sheet3!$C$4+Sheet2!$I333*Sheet3!$D$4+Sheet2!$J333*Sheet3!$E$4)/SUM(Sheet2!$H333:$J333)</f>
        <v>0.17</v>
      </c>
      <c r="M333" s="6">
        <f>(Sheet2!$H333*Sheet3!$C$5+Sheet2!$I333*Sheet3!$D$5+Sheet2!$J333*Sheet3!$E$5)/SUM(Sheet2!$H333:$J333)</f>
        <v>0.23500000000000001</v>
      </c>
      <c r="N333" s="6">
        <f t="shared" si="5"/>
        <v>0.79749999999999999</v>
      </c>
    </row>
    <row r="334" spans="1:14">
      <c r="A334">
        <v>332</v>
      </c>
      <c r="B334">
        <v>333</v>
      </c>
      <c r="C334" t="s">
        <v>384</v>
      </c>
      <c r="D334" t="s">
        <v>373</v>
      </c>
      <c r="E334">
        <v>12031</v>
      </c>
      <c r="F334">
        <v>30</v>
      </c>
      <c r="G334">
        <v>-82</v>
      </c>
      <c r="H334">
        <f>IF($F334&gt;29,Sheet1!B$18,Sheet1!B$19)</f>
        <v>6</v>
      </c>
      <c r="I334">
        <f>IF($F334&gt;29,Sheet1!C$18,Sheet1!C$19)</f>
        <v>6</v>
      </c>
      <c r="J334">
        <f>IF($F334&gt;29,Sheet1!D$18,Sheet1!D$19)</f>
        <v>0</v>
      </c>
      <c r="K334" s="6">
        <f>(Sheet2!$H334*Sheet3!$C$3+Sheet2!$I334*Sheet3!$D$3+Sheet2!$J334*Sheet3!$E$3)/SUM(Sheet2!$H334:$J334)</f>
        <v>0.76500000000000001</v>
      </c>
      <c r="L334" s="6">
        <f>(Sheet2!$H334*Sheet3!$C$4+Sheet2!$I334*Sheet3!$D$4+Sheet2!$J334*Sheet3!$E$4)/SUM(Sheet2!$H334:$J334)</f>
        <v>0.17</v>
      </c>
      <c r="M334" s="6">
        <f>(Sheet2!$H334*Sheet3!$C$5+Sheet2!$I334*Sheet3!$D$5+Sheet2!$J334*Sheet3!$E$5)/SUM(Sheet2!$H334:$J334)</f>
        <v>0.23500000000000001</v>
      </c>
      <c r="N334" s="6">
        <f t="shared" si="5"/>
        <v>0.79749999999999999</v>
      </c>
    </row>
    <row r="335" spans="1:14">
      <c r="A335">
        <v>333</v>
      </c>
      <c r="B335">
        <v>334</v>
      </c>
      <c r="C335" t="s">
        <v>103</v>
      </c>
      <c r="D335" t="s">
        <v>373</v>
      </c>
      <c r="E335">
        <v>12033</v>
      </c>
      <c r="F335">
        <v>31</v>
      </c>
      <c r="G335">
        <v>-87</v>
      </c>
      <c r="H335">
        <f>IF($F335&gt;29,Sheet1!B$18,Sheet1!B$19)</f>
        <v>6</v>
      </c>
      <c r="I335">
        <f>IF($F335&gt;29,Sheet1!C$18,Sheet1!C$19)</f>
        <v>6</v>
      </c>
      <c r="J335">
        <f>IF($F335&gt;29,Sheet1!D$18,Sheet1!D$19)</f>
        <v>0</v>
      </c>
      <c r="K335" s="6">
        <f>(Sheet2!$H335*Sheet3!$C$3+Sheet2!$I335*Sheet3!$D$3+Sheet2!$J335*Sheet3!$E$3)/SUM(Sheet2!$H335:$J335)</f>
        <v>0.76500000000000001</v>
      </c>
      <c r="L335" s="6">
        <f>(Sheet2!$H335*Sheet3!$C$4+Sheet2!$I335*Sheet3!$D$4+Sheet2!$J335*Sheet3!$E$4)/SUM(Sheet2!$H335:$J335)</f>
        <v>0.17</v>
      </c>
      <c r="M335" s="6">
        <f>(Sheet2!$H335*Sheet3!$C$5+Sheet2!$I335*Sheet3!$D$5+Sheet2!$J335*Sheet3!$E$5)/SUM(Sheet2!$H335:$J335)</f>
        <v>0.23500000000000001</v>
      </c>
      <c r="N335" s="6">
        <f t="shared" si="5"/>
        <v>0.79749999999999999</v>
      </c>
    </row>
    <row r="336" spans="1:14">
      <c r="A336">
        <v>334</v>
      </c>
      <c r="B336">
        <v>335</v>
      </c>
      <c r="C336" t="s">
        <v>385</v>
      </c>
      <c r="D336" t="s">
        <v>373</v>
      </c>
      <c r="E336">
        <v>12035</v>
      </c>
      <c r="F336">
        <v>29</v>
      </c>
      <c r="G336">
        <v>-81</v>
      </c>
      <c r="H336">
        <f>IF($F336&gt;29,Sheet1!B$18,Sheet1!B$19)</f>
        <v>9</v>
      </c>
      <c r="I336">
        <f>IF($F336&gt;29,Sheet1!C$18,Sheet1!C$19)</f>
        <v>3</v>
      </c>
      <c r="J336">
        <f>IF($F336&gt;29,Sheet1!D$18,Sheet1!D$19)</f>
        <v>0</v>
      </c>
      <c r="K336" s="6">
        <f>(Sheet2!$H336*Sheet3!$C$3+Sheet2!$I336*Sheet3!$D$3+Sheet2!$J336*Sheet3!$E$3)/SUM(Sheet2!$H336:$J336)</f>
        <v>0.77749999999999997</v>
      </c>
      <c r="L336" s="6">
        <f>(Sheet2!$H336*Sheet3!$C$4+Sheet2!$I336*Sheet3!$D$4+Sheet2!$J336*Sheet3!$E$4)/SUM(Sheet2!$H336:$J336)</f>
        <v>0.17</v>
      </c>
      <c r="M336" s="6">
        <f>(Sheet2!$H336*Sheet3!$C$5+Sheet2!$I336*Sheet3!$D$5+Sheet2!$J336*Sheet3!$E$5)/SUM(Sheet2!$H336:$J336)</f>
        <v>0.2225</v>
      </c>
      <c r="N336" s="6">
        <f t="shared" si="5"/>
        <v>0.80374999999999996</v>
      </c>
    </row>
    <row r="337" spans="1:14">
      <c r="A337">
        <v>335</v>
      </c>
      <c r="B337">
        <v>336</v>
      </c>
      <c r="C337" t="s">
        <v>106</v>
      </c>
      <c r="D337" t="s">
        <v>373</v>
      </c>
      <c r="E337">
        <v>12037</v>
      </c>
      <c r="F337">
        <v>30</v>
      </c>
      <c r="G337">
        <v>-85</v>
      </c>
      <c r="H337">
        <f>IF($F337&gt;29,Sheet1!B$18,Sheet1!B$19)</f>
        <v>6</v>
      </c>
      <c r="I337">
        <f>IF($F337&gt;29,Sheet1!C$18,Sheet1!C$19)</f>
        <v>6</v>
      </c>
      <c r="J337">
        <f>IF($F337&gt;29,Sheet1!D$18,Sheet1!D$19)</f>
        <v>0</v>
      </c>
      <c r="K337" s="6">
        <f>(Sheet2!$H337*Sheet3!$C$3+Sheet2!$I337*Sheet3!$D$3+Sheet2!$J337*Sheet3!$E$3)/SUM(Sheet2!$H337:$J337)</f>
        <v>0.76500000000000001</v>
      </c>
      <c r="L337" s="6">
        <f>(Sheet2!$H337*Sheet3!$C$4+Sheet2!$I337*Sheet3!$D$4+Sheet2!$J337*Sheet3!$E$4)/SUM(Sheet2!$H337:$J337)</f>
        <v>0.17</v>
      </c>
      <c r="M337" s="6">
        <f>(Sheet2!$H337*Sheet3!$C$5+Sheet2!$I337*Sheet3!$D$5+Sheet2!$J337*Sheet3!$E$5)/SUM(Sheet2!$H337:$J337)</f>
        <v>0.23500000000000001</v>
      </c>
      <c r="N337" s="6">
        <f t="shared" si="5"/>
        <v>0.79749999999999999</v>
      </c>
    </row>
    <row r="338" spans="1:14">
      <c r="A338">
        <v>336</v>
      </c>
      <c r="B338">
        <v>337</v>
      </c>
      <c r="C338" t="s">
        <v>386</v>
      </c>
      <c r="D338" t="s">
        <v>373</v>
      </c>
      <c r="E338">
        <v>12039</v>
      </c>
      <c r="F338">
        <v>31</v>
      </c>
      <c r="G338">
        <v>-85</v>
      </c>
      <c r="H338">
        <f>IF($F338&gt;29,Sheet1!B$18,Sheet1!B$19)</f>
        <v>6</v>
      </c>
      <c r="I338">
        <f>IF($F338&gt;29,Sheet1!C$18,Sheet1!C$19)</f>
        <v>6</v>
      </c>
      <c r="J338">
        <f>IF($F338&gt;29,Sheet1!D$18,Sheet1!D$19)</f>
        <v>0</v>
      </c>
      <c r="K338" s="6">
        <f>(Sheet2!$H338*Sheet3!$C$3+Sheet2!$I338*Sheet3!$D$3+Sheet2!$J338*Sheet3!$E$3)/SUM(Sheet2!$H338:$J338)</f>
        <v>0.76500000000000001</v>
      </c>
      <c r="L338" s="6">
        <f>(Sheet2!$H338*Sheet3!$C$4+Sheet2!$I338*Sheet3!$D$4+Sheet2!$J338*Sheet3!$E$4)/SUM(Sheet2!$H338:$J338)</f>
        <v>0.17</v>
      </c>
      <c r="M338" s="6">
        <f>(Sheet2!$H338*Sheet3!$C$5+Sheet2!$I338*Sheet3!$D$5+Sheet2!$J338*Sheet3!$E$5)/SUM(Sheet2!$H338:$J338)</f>
        <v>0.23500000000000001</v>
      </c>
      <c r="N338" s="6">
        <f t="shared" si="5"/>
        <v>0.79749999999999999</v>
      </c>
    </row>
    <row r="339" spans="1:14">
      <c r="A339">
        <v>337</v>
      </c>
      <c r="B339">
        <v>338</v>
      </c>
      <c r="C339" t="s">
        <v>387</v>
      </c>
      <c r="D339" t="s">
        <v>373</v>
      </c>
      <c r="E339">
        <v>12041</v>
      </c>
      <c r="F339">
        <v>30</v>
      </c>
      <c r="G339">
        <v>-83</v>
      </c>
      <c r="H339">
        <f>IF($F339&gt;29,Sheet1!B$18,Sheet1!B$19)</f>
        <v>6</v>
      </c>
      <c r="I339">
        <f>IF($F339&gt;29,Sheet1!C$18,Sheet1!C$19)</f>
        <v>6</v>
      </c>
      <c r="J339">
        <f>IF($F339&gt;29,Sheet1!D$18,Sheet1!D$19)</f>
        <v>0</v>
      </c>
      <c r="K339" s="6">
        <f>(Sheet2!$H339*Sheet3!$C$3+Sheet2!$I339*Sheet3!$D$3+Sheet2!$J339*Sheet3!$E$3)/SUM(Sheet2!$H339:$J339)</f>
        <v>0.76500000000000001</v>
      </c>
      <c r="L339" s="6">
        <f>(Sheet2!$H339*Sheet3!$C$4+Sheet2!$I339*Sheet3!$D$4+Sheet2!$J339*Sheet3!$E$4)/SUM(Sheet2!$H339:$J339)</f>
        <v>0.17</v>
      </c>
      <c r="M339" s="6">
        <f>(Sheet2!$H339*Sheet3!$C$5+Sheet2!$I339*Sheet3!$D$5+Sheet2!$J339*Sheet3!$E$5)/SUM(Sheet2!$H339:$J339)</f>
        <v>0.23500000000000001</v>
      </c>
      <c r="N339" s="6">
        <f t="shared" si="5"/>
        <v>0.79749999999999999</v>
      </c>
    </row>
    <row r="340" spans="1:14">
      <c r="A340">
        <v>338</v>
      </c>
      <c r="B340">
        <v>339</v>
      </c>
      <c r="C340" t="s">
        <v>388</v>
      </c>
      <c r="D340" t="s">
        <v>373</v>
      </c>
      <c r="E340">
        <v>12043</v>
      </c>
      <c r="F340">
        <v>27</v>
      </c>
      <c r="G340">
        <v>-81</v>
      </c>
      <c r="H340">
        <f>IF($F340&gt;29,Sheet1!B$18,Sheet1!B$19)</f>
        <v>9</v>
      </c>
      <c r="I340">
        <f>IF($F340&gt;29,Sheet1!C$18,Sheet1!C$19)</f>
        <v>3</v>
      </c>
      <c r="J340">
        <f>IF($F340&gt;29,Sheet1!D$18,Sheet1!D$19)</f>
        <v>0</v>
      </c>
      <c r="K340" s="6">
        <f>(Sheet2!$H340*Sheet3!$C$3+Sheet2!$I340*Sheet3!$D$3+Sheet2!$J340*Sheet3!$E$3)/SUM(Sheet2!$H340:$J340)</f>
        <v>0.77749999999999997</v>
      </c>
      <c r="L340" s="6">
        <f>(Sheet2!$H340*Sheet3!$C$4+Sheet2!$I340*Sheet3!$D$4+Sheet2!$J340*Sheet3!$E$4)/SUM(Sheet2!$H340:$J340)</f>
        <v>0.17</v>
      </c>
      <c r="M340" s="6">
        <f>(Sheet2!$H340*Sheet3!$C$5+Sheet2!$I340*Sheet3!$D$5+Sheet2!$J340*Sheet3!$E$5)/SUM(Sheet2!$H340:$J340)</f>
        <v>0.2225</v>
      </c>
      <c r="N340" s="6">
        <f t="shared" si="5"/>
        <v>0.80374999999999996</v>
      </c>
    </row>
    <row r="341" spans="1:14">
      <c r="A341">
        <v>339</v>
      </c>
      <c r="B341">
        <v>340</v>
      </c>
      <c r="C341" t="s">
        <v>389</v>
      </c>
      <c r="D341" t="s">
        <v>373</v>
      </c>
      <c r="E341">
        <v>12045</v>
      </c>
      <c r="F341">
        <v>30</v>
      </c>
      <c r="G341">
        <v>-85</v>
      </c>
      <c r="H341">
        <f>IF($F341&gt;29,Sheet1!B$18,Sheet1!B$19)</f>
        <v>6</v>
      </c>
      <c r="I341">
        <f>IF($F341&gt;29,Sheet1!C$18,Sheet1!C$19)</f>
        <v>6</v>
      </c>
      <c r="J341">
        <f>IF($F341&gt;29,Sheet1!D$18,Sheet1!D$19)</f>
        <v>0</v>
      </c>
      <c r="K341" s="6">
        <f>(Sheet2!$H341*Sheet3!$C$3+Sheet2!$I341*Sheet3!$D$3+Sheet2!$J341*Sheet3!$E$3)/SUM(Sheet2!$H341:$J341)</f>
        <v>0.76500000000000001</v>
      </c>
      <c r="L341" s="6">
        <f>(Sheet2!$H341*Sheet3!$C$4+Sheet2!$I341*Sheet3!$D$4+Sheet2!$J341*Sheet3!$E$4)/SUM(Sheet2!$H341:$J341)</f>
        <v>0.17</v>
      </c>
      <c r="M341" s="6">
        <f>(Sheet2!$H341*Sheet3!$C$5+Sheet2!$I341*Sheet3!$D$5+Sheet2!$J341*Sheet3!$E$5)/SUM(Sheet2!$H341:$J341)</f>
        <v>0.23500000000000001</v>
      </c>
      <c r="N341" s="6">
        <f t="shared" si="5"/>
        <v>0.79749999999999999</v>
      </c>
    </row>
    <row r="342" spans="1:14">
      <c r="A342">
        <v>340</v>
      </c>
      <c r="B342">
        <v>341</v>
      </c>
      <c r="C342" t="s">
        <v>390</v>
      </c>
      <c r="D342" t="s">
        <v>373</v>
      </c>
      <c r="E342">
        <v>12047</v>
      </c>
      <c r="F342">
        <v>30</v>
      </c>
      <c r="G342">
        <v>-83</v>
      </c>
      <c r="H342">
        <f>IF($F342&gt;29,Sheet1!B$18,Sheet1!B$19)</f>
        <v>6</v>
      </c>
      <c r="I342">
        <f>IF($F342&gt;29,Sheet1!C$18,Sheet1!C$19)</f>
        <v>6</v>
      </c>
      <c r="J342">
        <f>IF($F342&gt;29,Sheet1!D$18,Sheet1!D$19)</f>
        <v>0</v>
      </c>
      <c r="K342" s="6">
        <f>(Sheet2!$H342*Sheet3!$C$3+Sheet2!$I342*Sheet3!$D$3+Sheet2!$J342*Sheet3!$E$3)/SUM(Sheet2!$H342:$J342)</f>
        <v>0.76500000000000001</v>
      </c>
      <c r="L342" s="6">
        <f>(Sheet2!$H342*Sheet3!$C$4+Sheet2!$I342*Sheet3!$D$4+Sheet2!$J342*Sheet3!$E$4)/SUM(Sheet2!$H342:$J342)</f>
        <v>0.17</v>
      </c>
      <c r="M342" s="6">
        <f>(Sheet2!$H342*Sheet3!$C$5+Sheet2!$I342*Sheet3!$D$5+Sheet2!$J342*Sheet3!$E$5)/SUM(Sheet2!$H342:$J342)</f>
        <v>0.23500000000000001</v>
      </c>
      <c r="N342" s="6">
        <f t="shared" si="5"/>
        <v>0.79749999999999999</v>
      </c>
    </row>
    <row r="343" spans="1:14">
      <c r="A343">
        <v>341</v>
      </c>
      <c r="B343">
        <v>342</v>
      </c>
      <c r="C343" t="s">
        <v>391</v>
      </c>
      <c r="D343" t="s">
        <v>373</v>
      </c>
      <c r="E343">
        <v>12049</v>
      </c>
      <c r="F343">
        <v>27</v>
      </c>
      <c r="G343">
        <v>-82</v>
      </c>
      <c r="H343">
        <f>IF($F343&gt;29,Sheet1!B$18,Sheet1!B$19)</f>
        <v>9</v>
      </c>
      <c r="I343">
        <f>IF($F343&gt;29,Sheet1!C$18,Sheet1!C$19)</f>
        <v>3</v>
      </c>
      <c r="J343">
        <f>IF($F343&gt;29,Sheet1!D$18,Sheet1!D$19)</f>
        <v>0</v>
      </c>
      <c r="K343" s="6">
        <f>(Sheet2!$H343*Sheet3!$C$3+Sheet2!$I343*Sheet3!$D$3+Sheet2!$J343*Sheet3!$E$3)/SUM(Sheet2!$H343:$J343)</f>
        <v>0.77749999999999997</v>
      </c>
      <c r="L343" s="6">
        <f>(Sheet2!$H343*Sheet3!$C$4+Sheet2!$I343*Sheet3!$D$4+Sheet2!$J343*Sheet3!$E$4)/SUM(Sheet2!$H343:$J343)</f>
        <v>0.17</v>
      </c>
      <c r="M343" s="6">
        <f>(Sheet2!$H343*Sheet3!$C$5+Sheet2!$I343*Sheet3!$D$5+Sheet2!$J343*Sheet3!$E$5)/SUM(Sheet2!$H343:$J343)</f>
        <v>0.2225</v>
      </c>
      <c r="N343" s="6">
        <f t="shared" si="5"/>
        <v>0.80374999999999996</v>
      </c>
    </row>
    <row r="344" spans="1:14">
      <c r="A344">
        <v>342</v>
      </c>
      <c r="B344">
        <v>343</v>
      </c>
      <c r="C344" t="s">
        <v>392</v>
      </c>
      <c r="D344" t="s">
        <v>373</v>
      </c>
      <c r="E344">
        <v>12051</v>
      </c>
      <c r="F344">
        <v>27</v>
      </c>
      <c r="G344">
        <v>-81</v>
      </c>
      <c r="H344">
        <f>IF($F344&gt;29,Sheet1!B$18,Sheet1!B$19)</f>
        <v>9</v>
      </c>
      <c r="I344">
        <f>IF($F344&gt;29,Sheet1!C$18,Sheet1!C$19)</f>
        <v>3</v>
      </c>
      <c r="J344">
        <f>IF($F344&gt;29,Sheet1!D$18,Sheet1!D$19)</f>
        <v>0</v>
      </c>
      <c r="K344" s="6">
        <f>(Sheet2!$H344*Sheet3!$C$3+Sheet2!$I344*Sheet3!$D$3+Sheet2!$J344*Sheet3!$E$3)/SUM(Sheet2!$H344:$J344)</f>
        <v>0.77749999999999997</v>
      </c>
      <c r="L344" s="6">
        <f>(Sheet2!$H344*Sheet3!$C$4+Sheet2!$I344*Sheet3!$D$4+Sheet2!$J344*Sheet3!$E$4)/SUM(Sheet2!$H344:$J344)</f>
        <v>0.17</v>
      </c>
      <c r="M344" s="6">
        <f>(Sheet2!$H344*Sheet3!$C$5+Sheet2!$I344*Sheet3!$D$5+Sheet2!$J344*Sheet3!$E$5)/SUM(Sheet2!$H344:$J344)</f>
        <v>0.2225</v>
      </c>
      <c r="N344" s="6">
        <f t="shared" si="5"/>
        <v>0.80374999999999996</v>
      </c>
    </row>
    <row r="345" spans="1:14">
      <c r="A345">
        <v>343</v>
      </c>
      <c r="B345">
        <v>344</v>
      </c>
      <c r="C345" t="s">
        <v>393</v>
      </c>
      <c r="D345" t="s">
        <v>373</v>
      </c>
      <c r="E345">
        <v>12053</v>
      </c>
      <c r="F345">
        <v>29</v>
      </c>
      <c r="G345">
        <v>-82</v>
      </c>
      <c r="H345">
        <f>IF($F345&gt;29,Sheet1!B$18,Sheet1!B$19)</f>
        <v>9</v>
      </c>
      <c r="I345">
        <f>IF($F345&gt;29,Sheet1!C$18,Sheet1!C$19)</f>
        <v>3</v>
      </c>
      <c r="J345">
        <f>IF($F345&gt;29,Sheet1!D$18,Sheet1!D$19)</f>
        <v>0</v>
      </c>
      <c r="K345" s="6">
        <f>(Sheet2!$H345*Sheet3!$C$3+Sheet2!$I345*Sheet3!$D$3+Sheet2!$J345*Sheet3!$E$3)/SUM(Sheet2!$H345:$J345)</f>
        <v>0.77749999999999997</v>
      </c>
      <c r="L345" s="6">
        <f>(Sheet2!$H345*Sheet3!$C$4+Sheet2!$I345*Sheet3!$D$4+Sheet2!$J345*Sheet3!$E$4)/SUM(Sheet2!$H345:$J345)</f>
        <v>0.17</v>
      </c>
      <c r="M345" s="6">
        <f>(Sheet2!$H345*Sheet3!$C$5+Sheet2!$I345*Sheet3!$D$5+Sheet2!$J345*Sheet3!$E$5)/SUM(Sheet2!$H345:$J345)</f>
        <v>0.2225</v>
      </c>
      <c r="N345" s="6">
        <f t="shared" si="5"/>
        <v>0.80374999999999996</v>
      </c>
    </row>
    <row r="346" spans="1:14">
      <c r="A346">
        <v>344</v>
      </c>
      <c r="B346">
        <v>345</v>
      </c>
      <c r="C346" t="s">
        <v>394</v>
      </c>
      <c r="D346" t="s">
        <v>373</v>
      </c>
      <c r="E346">
        <v>12055</v>
      </c>
      <c r="F346">
        <v>27</v>
      </c>
      <c r="G346">
        <v>-81</v>
      </c>
      <c r="H346">
        <f>IF($F346&gt;29,Sheet1!B$18,Sheet1!B$19)</f>
        <v>9</v>
      </c>
      <c r="I346">
        <f>IF($F346&gt;29,Sheet1!C$18,Sheet1!C$19)</f>
        <v>3</v>
      </c>
      <c r="J346">
        <f>IF($F346&gt;29,Sheet1!D$18,Sheet1!D$19)</f>
        <v>0</v>
      </c>
      <c r="K346" s="6">
        <f>(Sheet2!$H346*Sheet3!$C$3+Sheet2!$I346*Sheet3!$D$3+Sheet2!$J346*Sheet3!$E$3)/SUM(Sheet2!$H346:$J346)</f>
        <v>0.77749999999999997</v>
      </c>
      <c r="L346" s="6">
        <f>(Sheet2!$H346*Sheet3!$C$4+Sheet2!$I346*Sheet3!$D$4+Sheet2!$J346*Sheet3!$E$4)/SUM(Sheet2!$H346:$J346)</f>
        <v>0.17</v>
      </c>
      <c r="M346" s="6">
        <f>(Sheet2!$H346*Sheet3!$C$5+Sheet2!$I346*Sheet3!$D$5+Sheet2!$J346*Sheet3!$E$5)/SUM(Sheet2!$H346:$J346)</f>
        <v>0.2225</v>
      </c>
      <c r="N346" s="6">
        <f t="shared" si="5"/>
        <v>0.80374999999999996</v>
      </c>
    </row>
    <row r="347" spans="1:14">
      <c r="A347">
        <v>345</v>
      </c>
      <c r="B347">
        <v>346</v>
      </c>
      <c r="C347" t="s">
        <v>395</v>
      </c>
      <c r="D347" t="s">
        <v>373</v>
      </c>
      <c r="E347">
        <v>12057</v>
      </c>
      <c r="F347">
        <v>28</v>
      </c>
      <c r="G347">
        <v>-82</v>
      </c>
      <c r="H347">
        <f>IF($F347&gt;29,Sheet1!B$18,Sheet1!B$19)</f>
        <v>9</v>
      </c>
      <c r="I347">
        <f>IF($F347&gt;29,Sheet1!C$18,Sheet1!C$19)</f>
        <v>3</v>
      </c>
      <c r="J347">
        <f>IF($F347&gt;29,Sheet1!D$18,Sheet1!D$19)</f>
        <v>0</v>
      </c>
      <c r="K347" s="6">
        <f>(Sheet2!$H347*Sheet3!$C$3+Sheet2!$I347*Sheet3!$D$3+Sheet2!$J347*Sheet3!$E$3)/SUM(Sheet2!$H347:$J347)</f>
        <v>0.77749999999999997</v>
      </c>
      <c r="L347" s="6">
        <f>(Sheet2!$H347*Sheet3!$C$4+Sheet2!$I347*Sheet3!$D$4+Sheet2!$J347*Sheet3!$E$4)/SUM(Sheet2!$H347:$J347)</f>
        <v>0.17</v>
      </c>
      <c r="M347" s="6">
        <f>(Sheet2!$H347*Sheet3!$C$5+Sheet2!$I347*Sheet3!$D$5+Sheet2!$J347*Sheet3!$E$5)/SUM(Sheet2!$H347:$J347)</f>
        <v>0.2225</v>
      </c>
      <c r="N347" s="6">
        <f t="shared" si="5"/>
        <v>0.80374999999999996</v>
      </c>
    </row>
    <row r="348" spans="1:14">
      <c r="A348">
        <v>346</v>
      </c>
      <c r="B348">
        <v>347</v>
      </c>
      <c r="C348" t="s">
        <v>396</v>
      </c>
      <c r="D348" t="s">
        <v>373</v>
      </c>
      <c r="E348">
        <v>12059</v>
      </c>
      <c r="F348">
        <v>31</v>
      </c>
      <c r="G348">
        <v>-86</v>
      </c>
      <c r="H348">
        <f>IF($F348&gt;29,Sheet1!B$18,Sheet1!B$19)</f>
        <v>6</v>
      </c>
      <c r="I348">
        <f>IF($F348&gt;29,Sheet1!C$18,Sheet1!C$19)</f>
        <v>6</v>
      </c>
      <c r="J348">
        <f>IF($F348&gt;29,Sheet1!D$18,Sheet1!D$19)</f>
        <v>0</v>
      </c>
      <c r="K348" s="6">
        <f>(Sheet2!$H348*Sheet3!$C$3+Sheet2!$I348*Sheet3!$D$3+Sheet2!$J348*Sheet3!$E$3)/SUM(Sheet2!$H348:$J348)</f>
        <v>0.76500000000000001</v>
      </c>
      <c r="L348" s="6">
        <f>(Sheet2!$H348*Sheet3!$C$4+Sheet2!$I348*Sheet3!$D$4+Sheet2!$J348*Sheet3!$E$4)/SUM(Sheet2!$H348:$J348)</f>
        <v>0.17</v>
      </c>
      <c r="M348" s="6">
        <f>(Sheet2!$H348*Sheet3!$C$5+Sheet2!$I348*Sheet3!$D$5+Sheet2!$J348*Sheet3!$E$5)/SUM(Sheet2!$H348:$J348)</f>
        <v>0.23500000000000001</v>
      </c>
      <c r="N348" s="6">
        <f t="shared" si="5"/>
        <v>0.79749999999999999</v>
      </c>
    </row>
    <row r="349" spans="1:14">
      <c r="A349">
        <v>347</v>
      </c>
      <c r="B349">
        <v>348</v>
      </c>
      <c r="C349" t="s">
        <v>397</v>
      </c>
      <c r="D349" t="s">
        <v>373</v>
      </c>
      <c r="E349">
        <v>12061</v>
      </c>
      <c r="F349">
        <v>28</v>
      </c>
      <c r="G349">
        <v>-81</v>
      </c>
      <c r="H349">
        <f>IF($F349&gt;29,Sheet1!B$18,Sheet1!B$19)</f>
        <v>9</v>
      </c>
      <c r="I349">
        <f>IF($F349&gt;29,Sheet1!C$18,Sheet1!C$19)</f>
        <v>3</v>
      </c>
      <c r="J349">
        <f>IF($F349&gt;29,Sheet1!D$18,Sheet1!D$19)</f>
        <v>0</v>
      </c>
      <c r="K349" s="6">
        <f>(Sheet2!$H349*Sheet3!$C$3+Sheet2!$I349*Sheet3!$D$3+Sheet2!$J349*Sheet3!$E$3)/SUM(Sheet2!$H349:$J349)</f>
        <v>0.77749999999999997</v>
      </c>
      <c r="L349" s="6">
        <f>(Sheet2!$H349*Sheet3!$C$4+Sheet2!$I349*Sheet3!$D$4+Sheet2!$J349*Sheet3!$E$4)/SUM(Sheet2!$H349:$J349)</f>
        <v>0.17</v>
      </c>
      <c r="M349" s="6">
        <f>(Sheet2!$H349*Sheet3!$C$5+Sheet2!$I349*Sheet3!$D$5+Sheet2!$J349*Sheet3!$E$5)/SUM(Sheet2!$H349:$J349)</f>
        <v>0.2225</v>
      </c>
      <c r="N349" s="6">
        <f t="shared" si="5"/>
        <v>0.80374999999999996</v>
      </c>
    </row>
    <row r="350" spans="1:14">
      <c r="A350">
        <v>348</v>
      </c>
      <c r="B350">
        <v>349</v>
      </c>
      <c r="C350" t="s">
        <v>112</v>
      </c>
      <c r="D350" t="s">
        <v>373</v>
      </c>
      <c r="E350">
        <v>12063</v>
      </c>
      <c r="F350">
        <v>31</v>
      </c>
      <c r="G350">
        <v>-85</v>
      </c>
      <c r="H350">
        <f>IF($F350&gt;29,Sheet1!B$18,Sheet1!B$19)</f>
        <v>6</v>
      </c>
      <c r="I350">
        <f>IF($F350&gt;29,Sheet1!C$18,Sheet1!C$19)</f>
        <v>6</v>
      </c>
      <c r="J350">
        <f>IF($F350&gt;29,Sheet1!D$18,Sheet1!D$19)</f>
        <v>0</v>
      </c>
      <c r="K350" s="6">
        <f>(Sheet2!$H350*Sheet3!$C$3+Sheet2!$I350*Sheet3!$D$3+Sheet2!$J350*Sheet3!$E$3)/SUM(Sheet2!$H350:$J350)</f>
        <v>0.76500000000000001</v>
      </c>
      <c r="L350" s="6">
        <f>(Sheet2!$H350*Sheet3!$C$4+Sheet2!$I350*Sheet3!$D$4+Sheet2!$J350*Sheet3!$E$4)/SUM(Sheet2!$H350:$J350)</f>
        <v>0.17</v>
      </c>
      <c r="M350" s="6">
        <f>(Sheet2!$H350*Sheet3!$C$5+Sheet2!$I350*Sheet3!$D$5+Sheet2!$J350*Sheet3!$E$5)/SUM(Sheet2!$H350:$J350)</f>
        <v>0.23500000000000001</v>
      </c>
      <c r="N350" s="6">
        <f t="shared" si="5"/>
        <v>0.79749999999999999</v>
      </c>
    </row>
    <row r="351" spans="1:14">
      <c r="A351">
        <v>349</v>
      </c>
      <c r="B351">
        <v>350</v>
      </c>
      <c r="C351" t="s">
        <v>113</v>
      </c>
      <c r="D351" t="s">
        <v>373</v>
      </c>
      <c r="E351">
        <v>12065</v>
      </c>
      <c r="F351">
        <v>30</v>
      </c>
      <c r="G351">
        <v>-84</v>
      </c>
      <c r="H351">
        <f>IF($F351&gt;29,Sheet1!B$18,Sheet1!B$19)</f>
        <v>6</v>
      </c>
      <c r="I351">
        <f>IF($F351&gt;29,Sheet1!C$18,Sheet1!C$19)</f>
        <v>6</v>
      </c>
      <c r="J351">
        <f>IF($F351&gt;29,Sheet1!D$18,Sheet1!D$19)</f>
        <v>0</v>
      </c>
      <c r="K351" s="6">
        <f>(Sheet2!$H351*Sheet3!$C$3+Sheet2!$I351*Sheet3!$D$3+Sheet2!$J351*Sheet3!$E$3)/SUM(Sheet2!$H351:$J351)</f>
        <v>0.76500000000000001</v>
      </c>
      <c r="L351" s="6">
        <f>(Sheet2!$H351*Sheet3!$C$4+Sheet2!$I351*Sheet3!$D$4+Sheet2!$J351*Sheet3!$E$4)/SUM(Sheet2!$H351:$J351)</f>
        <v>0.17</v>
      </c>
      <c r="M351" s="6">
        <f>(Sheet2!$H351*Sheet3!$C$5+Sheet2!$I351*Sheet3!$D$5+Sheet2!$J351*Sheet3!$E$5)/SUM(Sheet2!$H351:$J351)</f>
        <v>0.23500000000000001</v>
      </c>
      <c r="N351" s="6">
        <f t="shared" si="5"/>
        <v>0.79749999999999999</v>
      </c>
    </row>
    <row r="352" spans="1:14">
      <c r="A352">
        <v>350</v>
      </c>
      <c r="B352">
        <v>351</v>
      </c>
      <c r="C352" t="s">
        <v>216</v>
      </c>
      <c r="D352" t="s">
        <v>373</v>
      </c>
      <c r="E352">
        <v>12067</v>
      </c>
      <c r="F352">
        <v>30</v>
      </c>
      <c r="G352">
        <v>-83</v>
      </c>
      <c r="H352">
        <f>IF($F352&gt;29,Sheet1!B$18,Sheet1!B$19)</f>
        <v>6</v>
      </c>
      <c r="I352">
        <f>IF($F352&gt;29,Sheet1!C$18,Sheet1!C$19)</f>
        <v>6</v>
      </c>
      <c r="J352">
        <f>IF($F352&gt;29,Sheet1!D$18,Sheet1!D$19)</f>
        <v>0</v>
      </c>
      <c r="K352" s="6">
        <f>(Sheet2!$H352*Sheet3!$C$3+Sheet2!$I352*Sheet3!$D$3+Sheet2!$J352*Sheet3!$E$3)/SUM(Sheet2!$H352:$J352)</f>
        <v>0.76500000000000001</v>
      </c>
      <c r="L352" s="6">
        <f>(Sheet2!$H352*Sheet3!$C$4+Sheet2!$I352*Sheet3!$D$4+Sheet2!$J352*Sheet3!$E$4)/SUM(Sheet2!$H352:$J352)</f>
        <v>0.17</v>
      </c>
      <c r="M352" s="6">
        <f>(Sheet2!$H352*Sheet3!$C$5+Sheet2!$I352*Sheet3!$D$5+Sheet2!$J352*Sheet3!$E$5)/SUM(Sheet2!$H352:$J352)</f>
        <v>0.23500000000000001</v>
      </c>
      <c r="N352" s="6">
        <f t="shared" si="5"/>
        <v>0.79749999999999999</v>
      </c>
    </row>
    <row r="353" spans="1:14">
      <c r="A353">
        <v>351</v>
      </c>
      <c r="B353">
        <v>352</v>
      </c>
      <c r="C353" t="s">
        <v>262</v>
      </c>
      <c r="D353" t="s">
        <v>373</v>
      </c>
      <c r="E353">
        <v>12069</v>
      </c>
      <c r="F353">
        <v>29</v>
      </c>
      <c r="G353">
        <v>-82</v>
      </c>
      <c r="H353">
        <f>IF($F353&gt;29,Sheet1!B$18,Sheet1!B$19)</f>
        <v>9</v>
      </c>
      <c r="I353">
        <f>IF($F353&gt;29,Sheet1!C$18,Sheet1!C$19)</f>
        <v>3</v>
      </c>
      <c r="J353">
        <f>IF($F353&gt;29,Sheet1!D$18,Sheet1!D$19)</f>
        <v>0</v>
      </c>
      <c r="K353" s="6">
        <f>(Sheet2!$H353*Sheet3!$C$3+Sheet2!$I353*Sheet3!$D$3+Sheet2!$J353*Sheet3!$E$3)/SUM(Sheet2!$H353:$J353)</f>
        <v>0.77749999999999997</v>
      </c>
      <c r="L353" s="6">
        <f>(Sheet2!$H353*Sheet3!$C$4+Sheet2!$I353*Sheet3!$D$4+Sheet2!$J353*Sheet3!$E$4)/SUM(Sheet2!$H353:$J353)</f>
        <v>0.17</v>
      </c>
      <c r="M353" s="6">
        <f>(Sheet2!$H353*Sheet3!$C$5+Sheet2!$I353*Sheet3!$D$5+Sheet2!$J353*Sheet3!$E$5)/SUM(Sheet2!$H353:$J353)</f>
        <v>0.2225</v>
      </c>
      <c r="N353" s="6">
        <f t="shared" si="5"/>
        <v>0.80374999999999996</v>
      </c>
    </row>
    <row r="354" spans="1:14">
      <c r="A354">
        <v>352</v>
      </c>
      <c r="B354">
        <v>353</v>
      </c>
      <c r="C354" t="s">
        <v>117</v>
      </c>
      <c r="D354" t="s">
        <v>373</v>
      </c>
      <c r="E354">
        <v>12071</v>
      </c>
      <c r="F354">
        <v>27</v>
      </c>
      <c r="G354">
        <v>-82</v>
      </c>
      <c r="H354">
        <f>IF($F354&gt;29,Sheet1!B$18,Sheet1!B$19)</f>
        <v>9</v>
      </c>
      <c r="I354">
        <f>IF($F354&gt;29,Sheet1!C$18,Sheet1!C$19)</f>
        <v>3</v>
      </c>
      <c r="J354">
        <f>IF($F354&gt;29,Sheet1!D$18,Sheet1!D$19)</f>
        <v>0</v>
      </c>
      <c r="K354" s="6">
        <f>(Sheet2!$H354*Sheet3!$C$3+Sheet2!$I354*Sheet3!$D$3+Sheet2!$J354*Sheet3!$E$3)/SUM(Sheet2!$H354:$J354)</f>
        <v>0.77749999999999997</v>
      </c>
      <c r="L354" s="6">
        <f>(Sheet2!$H354*Sheet3!$C$4+Sheet2!$I354*Sheet3!$D$4+Sheet2!$J354*Sheet3!$E$4)/SUM(Sheet2!$H354:$J354)</f>
        <v>0.17</v>
      </c>
      <c r="M354" s="6">
        <f>(Sheet2!$H354*Sheet3!$C$5+Sheet2!$I354*Sheet3!$D$5+Sheet2!$J354*Sheet3!$E$5)/SUM(Sheet2!$H354:$J354)</f>
        <v>0.2225</v>
      </c>
      <c r="N354" s="6">
        <f t="shared" si="5"/>
        <v>0.80374999999999996</v>
      </c>
    </row>
    <row r="355" spans="1:14">
      <c r="A355">
        <v>353</v>
      </c>
      <c r="B355">
        <v>354</v>
      </c>
      <c r="C355" t="s">
        <v>398</v>
      </c>
      <c r="D355" t="s">
        <v>373</v>
      </c>
      <c r="E355">
        <v>12073</v>
      </c>
      <c r="F355">
        <v>30</v>
      </c>
      <c r="G355">
        <v>-84</v>
      </c>
      <c r="H355">
        <f>IF($F355&gt;29,Sheet1!B$18,Sheet1!B$19)</f>
        <v>6</v>
      </c>
      <c r="I355">
        <f>IF($F355&gt;29,Sheet1!C$18,Sheet1!C$19)</f>
        <v>6</v>
      </c>
      <c r="J355">
        <f>IF($F355&gt;29,Sheet1!D$18,Sheet1!D$19)</f>
        <v>0</v>
      </c>
      <c r="K355" s="6">
        <f>(Sheet2!$H355*Sheet3!$C$3+Sheet2!$I355*Sheet3!$D$3+Sheet2!$J355*Sheet3!$E$3)/SUM(Sheet2!$H355:$J355)</f>
        <v>0.76500000000000001</v>
      </c>
      <c r="L355" s="6">
        <f>(Sheet2!$H355*Sheet3!$C$4+Sheet2!$I355*Sheet3!$D$4+Sheet2!$J355*Sheet3!$E$4)/SUM(Sheet2!$H355:$J355)</f>
        <v>0.17</v>
      </c>
      <c r="M355" s="6">
        <f>(Sheet2!$H355*Sheet3!$C$5+Sheet2!$I355*Sheet3!$D$5+Sheet2!$J355*Sheet3!$E$5)/SUM(Sheet2!$H355:$J355)</f>
        <v>0.23500000000000001</v>
      </c>
      <c r="N355" s="6">
        <f t="shared" si="5"/>
        <v>0.79749999999999999</v>
      </c>
    </row>
    <row r="356" spans="1:14">
      <c r="A356">
        <v>354</v>
      </c>
      <c r="B356">
        <v>355</v>
      </c>
      <c r="C356" t="s">
        <v>399</v>
      </c>
      <c r="D356" t="s">
        <v>373</v>
      </c>
      <c r="E356">
        <v>12075</v>
      </c>
      <c r="F356">
        <v>29</v>
      </c>
      <c r="G356">
        <v>-83</v>
      </c>
      <c r="H356">
        <f>IF($F356&gt;29,Sheet1!B$18,Sheet1!B$19)</f>
        <v>9</v>
      </c>
      <c r="I356">
        <f>IF($F356&gt;29,Sheet1!C$18,Sheet1!C$19)</f>
        <v>3</v>
      </c>
      <c r="J356">
        <f>IF($F356&gt;29,Sheet1!D$18,Sheet1!D$19)</f>
        <v>0</v>
      </c>
      <c r="K356" s="6">
        <f>(Sheet2!$H356*Sheet3!$C$3+Sheet2!$I356*Sheet3!$D$3+Sheet2!$J356*Sheet3!$E$3)/SUM(Sheet2!$H356:$J356)</f>
        <v>0.77749999999999997</v>
      </c>
      <c r="L356" s="6">
        <f>(Sheet2!$H356*Sheet3!$C$4+Sheet2!$I356*Sheet3!$D$4+Sheet2!$J356*Sheet3!$E$4)/SUM(Sheet2!$H356:$J356)</f>
        <v>0.17</v>
      </c>
      <c r="M356" s="6">
        <f>(Sheet2!$H356*Sheet3!$C$5+Sheet2!$I356*Sheet3!$D$5+Sheet2!$J356*Sheet3!$E$5)/SUM(Sheet2!$H356:$J356)</f>
        <v>0.2225</v>
      </c>
      <c r="N356" s="6">
        <f t="shared" si="5"/>
        <v>0.80374999999999996</v>
      </c>
    </row>
    <row r="357" spans="1:14">
      <c r="A357">
        <v>355</v>
      </c>
      <c r="B357">
        <v>356</v>
      </c>
      <c r="C357" t="s">
        <v>400</v>
      </c>
      <c r="D357" t="s">
        <v>373</v>
      </c>
      <c r="E357">
        <v>12077</v>
      </c>
      <c r="F357">
        <v>30</v>
      </c>
      <c r="G357">
        <v>-85</v>
      </c>
      <c r="H357">
        <f>IF($F357&gt;29,Sheet1!B$18,Sheet1!B$19)</f>
        <v>6</v>
      </c>
      <c r="I357">
        <f>IF($F357&gt;29,Sheet1!C$18,Sheet1!C$19)</f>
        <v>6</v>
      </c>
      <c r="J357">
        <f>IF($F357&gt;29,Sheet1!D$18,Sheet1!D$19)</f>
        <v>0</v>
      </c>
      <c r="K357" s="6">
        <f>(Sheet2!$H357*Sheet3!$C$3+Sheet2!$I357*Sheet3!$D$3+Sheet2!$J357*Sheet3!$E$3)/SUM(Sheet2!$H357:$J357)</f>
        <v>0.76500000000000001</v>
      </c>
      <c r="L357" s="6">
        <f>(Sheet2!$H357*Sheet3!$C$4+Sheet2!$I357*Sheet3!$D$4+Sheet2!$J357*Sheet3!$E$4)/SUM(Sheet2!$H357:$J357)</f>
        <v>0.17</v>
      </c>
      <c r="M357" s="6">
        <f>(Sheet2!$H357*Sheet3!$C$5+Sheet2!$I357*Sheet3!$D$5+Sheet2!$J357*Sheet3!$E$5)/SUM(Sheet2!$H357:$J357)</f>
        <v>0.23500000000000001</v>
      </c>
      <c r="N357" s="6">
        <f t="shared" si="5"/>
        <v>0.79749999999999999</v>
      </c>
    </row>
    <row r="358" spans="1:14">
      <c r="A358">
        <v>356</v>
      </c>
      <c r="B358">
        <v>357</v>
      </c>
      <c r="C358" t="s">
        <v>121</v>
      </c>
      <c r="D358" t="s">
        <v>373</v>
      </c>
      <c r="E358">
        <v>12079</v>
      </c>
      <c r="F358">
        <v>30</v>
      </c>
      <c r="G358">
        <v>-83</v>
      </c>
      <c r="H358">
        <f>IF($F358&gt;29,Sheet1!B$18,Sheet1!B$19)</f>
        <v>6</v>
      </c>
      <c r="I358">
        <f>IF($F358&gt;29,Sheet1!C$18,Sheet1!C$19)</f>
        <v>6</v>
      </c>
      <c r="J358">
        <f>IF($F358&gt;29,Sheet1!D$18,Sheet1!D$19)</f>
        <v>0</v>
      </c>
      <c r="K358" s="6">
        <f>(Sheet2!$H358*Sheet3!$C$3+Sheet2!$I358*Sheet3!$D$3+Sheet2!$J358*Sheet3!$E$3)/SUM(Sheet2!$H358:$J358)</f>
        <v>0.76500000000000001</v>
      </c>
      <c r="L358" s="6">
        <f>(Sheet2!$H358*Sheet3!$C$4+Sheet2!$I358*Sheet3!$D$4+Sheet2!$J358*Sheet3!$E$4)/SUM(Sheet2!$H358:$J358)</f>
        <v>0.17</v>
      </c>
      <c r="M358" s="6">
        <f>(Sheet2!$H358*Sheet3!$C$5+Sheet2!$I358*Sheet3!$D$5+Sheet2!$J358*Sheet3!$E$5)/SUM(Sheet2!$H358:$J358)</f>
        <v>0.23500000000000001</v>
      </c>
      <c r="N358" s="6">
        <f t="shared" si="5"/>
        <v>0.79749999999999999</v>
      </c>
    </row>
    <row r="359" spans="1:14">
      <c r="A359">
        <v>357</v>
      </c>
      <c r="B359">
        <v>358</v>
      </c>
      <c r="C359" t="s">
        <v>401</v>
      </c>
      <c r="D359" t="s">
        <v>373</v>
      </c>
      <c r="E359">
        <v>12081</v>
      </c>
      <c r="F359">
        <v>27</v>
      </c>
      <c r="G359">
        <v>-82</v>
      </c>
      <c r="H359">
        <f>IF($F359&gt;29,Sheet1!B$18,Sheet1!B$19)</f>
        <v>9</v>
      </c>
      <c r="I359">
        <f>IF($F359&gt;29,Sheet1!C$18,Sheet1!C$19)</f>
        <v>3</v>
      </c>
      <c r="J359">
        <f>IF($F359&gt;29,Sheet1!D$18,Sheet1!D$19)</f>
        <v>0</v>
      </c>
      <c r="K359" s="6">
        <f>(Sheet2!$H359*Sheet3!$C$3+Sheet2!$I359*Sheet3!$D$3+Sheet2!$J359*Sheet3!$E$3)/SUM(Sheet2!$H359:$J359)</f>
        <v>0.77749999999999997</v>
      </c>
      <c r="L359" s="6">
        <f>(Sheet2!$H359*Sheet3!$C$4+Sheet2!$I359*Sheet3!$D$4+Sheet2!$J359*Sheet3!$E$4)/SUM(Sheet2!$H359:$J359)</f>
        <v>0.17</v>
      </c>
      <c r="M359" s="6">
        <f>(Sheet2!$H359*Sheet3!$C$5+Sheet2!$I359*Sheet3!$D$5+Sheet2!$J359*Sheet3!$E$5)/SUM(Sheet2!$H359:$J359)</f>
        <v>0.2225</v>
      </c>
      <c r="N359" s="6">
        <f t="shared" si="5"/>
        <v>0.80374999999999996</v>
      </c>
    </row>
    <row r="360" spans="1:14">
      <c r="A360">
        <v>358</v>
      </c>
      <c r="B360">
        <v>359</v>
      </c>
      <c r="C360" t="s">
        <v>123</v>
      </c>
      <c r="D360" t="s">
        <v>373</v>
      </c>
      <c r="E360">
        <v>12083</v>
      </c>
      <c r="F360">
        <v>29</v>
      </c>
      <c r="G360">
        <v>-82</v>
      </c>
      <c r="H360">
        <f>IF($F360&gt;29,Sheet1!B$18,Sheet1!B$19)</f>
        <v>9</v>
      </c>
      <c r="I360">
        <f>IF($F360&gt;29,Sheet1!C$18,Sheet1!C$19)</f>
        <v>3</v>
      </c>
      <c r="J360">
        <f>IF($F360&gt;29,Sheet1!D$18,Sheet1!D$19)</f>
        <v>0</v>
      </c>
      <c r="K360" s="6">
        <f>(Sheet2!$H360*Sheet3!$C$3+Sheet2!$I360*Sheet3!$D$3+Sheet2!$J360*Sheet3!$E$3)/SUM(Sheet2!$H360:$J360)</f>
        <v>0.77749999999999997</v>
      </c>
      <c r="L360" s="6">
        <f>(Sheet2!$H360*Sheet3!$C$4+Sheet2!$I360*Sheet3!$D$4+Sheet2!$J360*Sheet3!$E$4)/SUM(Sheet2!$H360:$J360)</f>
        <v>0.17</v>
      </c>
      <c r="M360" s="6">
        <f>(Sheet2!$H360*Sheet3!$C$5+Sheet2!$I360*Sheet3!$D$5+Sheet2!$J360*Sheet3!$E$5)/SUM(Sheet2!$H360:$J360)</f>
        <v>0.2225</v>
      </c>
      <c r="N360" s="6">
        <f t="shared" si="5"/>
        <v>0.80374999999999996</v>
      </c>
    </row>
    <row r="361" spans="1:14">
      <c r="A361">
        <v>359</v>
      </c>
      <c r="B361">
        <v>360</v>
      </c>
      <c r="C361" t="s">
        <v>402</v>
      </c>
      <c r="D361" t="s">
        <v>373</v>
      </c>
      <c r="E361">
        <v>12085</v>
      </c>
      <c r="F361">
        <v>27</v>
      </c>
      <c r="G361">
        <v>-80</v>
      </c>
      <c r="H361">
        <f>IF($F361&gt;29,Sheet1!B$18,Sheet1!B$19)</f>
        <v>9</v>
      </c>
      <c r="I361">
        <f>IF($F361&gt;29,Sheet1!C$18,Sheet1!C$19)</f>
        <v>3</v>
      </c>
      <c r="J361">
        <f>IF($F361&gt;29,Sheet1!D$18,Sheet1!D$19)</f>
        <v>0</v>
      </c>
      <c r="K361" s="6">
        <f>(Sheet2!$H361*Sheet3!$C$3+Sheet2!$I361*Sheet3!$D$3+Sheet2!$J361*Sheet3!$E$3)/SUM(Sheet2!$H361:$J361)</f>
        <v>0.77749999999999997</v>
      </c>
      <c r="L361" s="6">
        <f>(Sheet2!$H361*Sheet3!$C$4+Sheet2!$I361*Sheet3!$D$4+Sheet2!$J361*Sheet3!$E$4)/SUM(Sheet2!$H361:$J361)</f>
        <v>0.17</v>
      </c>
      <c r="M361" s="6">
        <f>(Sheet2!$H361*Sheet3!$C$5+Sheet2!$I361*Sheet3!$D$5+Sheet2!$J361*Sheet3!$E$5)/SUM(Sheet2!$H361:$J361)</f>
        <v>0.2225</v>
      </c>
      <c r="N361" s="6">
        <f t="shared" si="5"/>
        <v>0.80374999999999996</v>
      </c>
    </row>
    <row r="362" spans="1:14">
      <c r="A362">
        <v>360</v>
      </c>
      <c r="B362">
        <v>361</v>
      </c>
      <c r="C362" t="s">
        <v>403</v>
      </c>
      <c r="D362" t="s">
        <v>373</v>
      </c>
      <c r="E362">
        <v>12086</v>
      </c>
      <c r="F362">
        <v>26</v>
      </c>
      <c r="G362">
        <v>-81</v>
      </c>
      <c r="H362">
        <f>IF($F362&gt;29,Sheet1!B$18,Sheet1!B$19)</f>
        <v>9</v>
      </c>
      <c r="I362">
        <f>IF($F362&gt;29,Sheet1!C$18,Sheet1!C$19)</f>
        <v>3</v>
      </c>
      <c r="J362">
        <f>IF($F362&gt;29,Sheet1!D$18,Sheet1!D$19)</f>
        <v>0</v>
      </c>
      <c r="K362" s="6">
        <f>(Sheet2!$H362*Sheet3!$C$3+Sheet2!$I362*Sheet3!$D$3+Sheet2!$J362*Sheet3!$E$3)/SUM(Sheet2!$H362:$J362)</f>
        <v>0.77749999999999997</v>
      </c>
      <c r="L362" s="6">
        <f>(Sheet2!$H362*Sheet3!$C$4+Sheet2!$I362*Sheet3!$D$4+Sheet2!$J362*Sheet3!$E$4)/SUM(Sheet2!$H362:$J362)</f>
        <v>0.17</v>
      </c>
      <c r="M362" s="6">
        <f>(Sheet2!$H362*Sheet3!$C$5+Sheet2!$I362*Sheet3!$D$5+Sheet2!$J362*Sheet3!$E$5)/SUM(Sheet2!$H362:$J362)</f>
        <v>0.2225</v>
      </c>
      <c r="N362" s="6">
        <f t="shared" si="5"/>
        <v>0.80374999999999996</v>
      </c>
    </row>
    <row r="363" spans="1:14">
      <c r="A363">
        <v>361</v>
      </c>
      <c r="B363">
        <v>362</v>
      </c>
      <c r="C363" t="s">
        <v>126</v>
      </c>
      <c r="D363" t="s">
        <v>373</v>
      </c>
      <c r="E363">
        <v>12087</v>
      </c>
      <c r="F363">
        <v>25</v>
      </c>
      <c r="G363">
        <v>-81</v>
      </c>
      <c r="H363">
        <f>IF($F363&gt;29,Sheet1!B$18,Sheet1!B$19)</f>
        <v>9</v>
      </c>
      <c r="I363">
        <f>IF($F363&gt;29,Sheet1!C$18,Sheet1!C$19)</f>
        <v>3</v>
      </c>
      <c r="J363">
        <f>IF($F363&gt;29,Sheet1!D$18,Sheet1!D$19)</f>
        <v>0</v>
      </c>
      <c r="K363" s="6">
        <f>(Sheet2!$H363*Sheet3!$C$3+Sheet2!$I363*Sheet3!$D$3+Sheet2!$J363*Sheet3!$E$3)/SUM(Sheet2!$H363:$J363)</f>
        <v>0.77749999999999997</v>
      </c>
      <c r="L363" s="6">
        <f>(Sheet2!$H363*Sheet3!$C$4+Sheet2!$I363*Sheet3!$D$4+Sheet2!$J363*Sheet3!$E$4)/SUM(Sheet2!$H363:$J363)</f>
        <v>0.17</v>
      </c>
      <c r="M363" s="6">
        <f>(Sheet2!$H363*Sheet3!$C$5+Sheet2!$I363*Sheet3!$D$5+Sheet2!$J363*Sheet3!$E$5)/SUM(Sheet2!$H363:$J363)</f>
        <v>0.2225</v>
      </c>
      <c r="N363" s="6">
        <f t="shared" si="5"/>
        <v>0.80374999999999996</v>
      </c>
    </row>
    <row r="364" spans="1:14">
      <c r="A364">
        <v>362</v>
      </c>
      <c r="B364">
        <v>363</v>
      </c>
      <c r="C364" t="s">
        <v>404</v>
      </c>
      <c r="D364" t="s">
        <v>373</v>
      </c>
      <c r="E364">
        <v>12089</v>
      </c>
      <c r="F364">
        <v>31</v>
      </c>
      <c r="G364">
        <v>-82</v>
      </c>
      <c r="H364">
        <f>IF($F364&gt;29,Sheet1!B$18,Sheet1!B$19)</f>
        <v>6</v>
      </c>
      <c r="I364">
        <f>IF($F364&gt;29,Sheet1!C$18,Sheet1!C$19)</f>
        <v>6</v>
      </c>
      <c r="J364">
        <f>IF($F364&gt;29,Sheet1!D$18,Sheet1!D$19)</f>
        <v>0</v>
      </c>
      <c r="K364" s="6">
        <f>(Sheet2!$H364*Sheet3!$C$3+Sheet2!$I364*Sheet3!$D$3+Sheet2!$J364*Sheet3!$E$3)/SUM(Sheet2!$H364:$J364)</f>
        <v>0.76500000000000001</v>
      </c>
      <c r="L364" s="6">
        <f>(Sheet2!$H364*Sheet3!$C$4+Sheet2!$I364*Sheet3!$D$4+Sheet2!$J364*Sheet3!$E$4)/SUM(Sheet2!$H364:$J364)</f>
        <v>0.17</v>
      </c>
      <c r="M364" s="6">
        <f>(Sheet2!$H364*Sheet3!$C$5+Sheet2!$I364*Sheet3!$D$5+Sheet2!$J364*Sheet3!$E$5)/SUM(Sheet2!$H364:$J364)</f>
        <v>0.23500000000000001</v>
      </c>
      <c r="N364" s="6">
        <f t="shared" si="5"/>
        <v>0.79749999999999999</v>
      </c>
    </row>
    <row r="365" spans="1:14">
      <c r="A365">
        <v>363</v>
      </c>
      <c r="B365">
        <v>364</v>
      </c>
      <c r="C365" t="s">
        <v>405</v>
      </c>
      <c r="D365" t="s">
        <v>373</v>
      </c>
      <c r="E365">
        <v>12091</v>
      </c>
      <c r="F365">
        <v>31</v>
      </c>
      <c r="G365">
        <v>-87</v>
      </c>
      <c r="H365">
        <f>IF($F365&gt;29,Sheet1!B$18,Sheet1!B$19)</f>
        <v>6</v>
      </c>
      <c r="I365">
        <f>IF($F365&gt;29,Sheet1!C$18,Sheet1!C$19)</f>
        <v>6</v>
      </c>
      <c r="J365">
        <f>IF($F365&gt;29,Sheet1!D$18,Sheet1!D$19)</f>
        <v>0</v>
      </c>
      <c r="K365" s="6">
        <f>(Sheet2!$H365*Sheet3!$C$3+Sheet2!$I365*Sheet3!$D$3+Sheet2!$J365*Sheet3!$E$3)/SUM(Sheet2!$H365:$J365)</f>
        <v>0.76500000000000001</v>
      </c>
      <c r="L365" s="6">
        <f>(Sheet2!$H365*Sheet3!$C$4+Sheet2!$I365*Sheet3!$D$4+Sheet2!$J365*Sheet3!$E$4)/SUM(Sheet2!$H365:$J365)</f>
        <v>0.17</v>
      </c>
      <c r="M365" s="6">
        <f>(Sheet2!$H365*Sheet3!$C$5+Sheet2!$I365*Sheet3!$D$5+Sheet2!$J365*Sheet3!$E$5)/SUM(Sheet2!$H365:$J365)</f>
        <v>0.23500000000000001</v>
      </c>
      <c r="N365" s="6">
        <f t="shared" si="5"/>
        <v>0.79749999999999999</v>
      </c>
    </row>
    <row r="366" spans="1:14">
      <c r="A366">
        <v>364</v>
      </c>
      <c r="B366">
        <v>365</v>
      </c>
      <c r="C366" t="s">
        <v>406</v>
      </c>
      <c r="D366" t="s">
        <v>373</v>
      </c>
      <c r="E366">
        <v>12093</v>
      </c>
      <c r="F366">
        <v>27</v>
      </c>
      <c r="G366">
        <v>-81</v>
      </c>
      <c r="H366">
        <f>IF($F366&gt;29,Sheet1!B$18,Sheet1!B$19)</f>
        <v>9</v>
      </c>
      <c r="I366">
        <f>IF($F366&gt;29,Sheet1!C$18,Sheet1!C$19)</f>
        <v>3</v>
      </c>
      <c r="J366">
        <f>IF($F366&gt;29,Sheet1!D$18,Sheet1!D$19)</f>
        <v>0</v>
      </c>
      <c r="K366" s="6">
        <f>(Sheet2!$H366*Sheet3!$C$3+Sheet2!$I366*Sheet3!$D$3+Sheet2!$J366*Sheet3!$E$3)/SUM(Sheet2!$H366:$J366)</f>
        <v>0.77749999999999997</v>
      </c>
      <c r="L366" s="6">
        <f>(Sheet2!$H366*Sheet3!$C$4+Sheet2!$I366*Sheet3!$D$4+Sheet2!$J366*Sheet3!$E$4)/SUM(Sheet2!$H366:$J366)</f>
        <v>0.17</v>
      </c>
      <c r="M366" s="6">
        <f>(Sheet2!$H366*Sheet3!$C$5+Sheet2!$I366*Sheet3!$D$5+Sheet2!$J366*Sheet3!$E$5)/SUM(Sheet2!$H366:$J366)</f>
        <v>0.2225</v>
      </c>
      <c r="N366" s="6">
        <f t="shared" si="5"/>
        <v>0.80374999999999996</v>
      </c>
    </row>
    <row r="367" spans="1:14">
      <c r="A367">
        <v>365</v>
      </c>
      <c r="B367">
        <v>366</v>
      </c>
      <c r="C367" t="s">
        <v>274</v>
      </c>
      <c r="D367" t="s">
        <v>373</v>
      </c>
      <c r="E367">
        <v>12095</v>
      </c>
      <c r="F367">
        <v>29</v>
      </c>
      <c r="G367">
        <v>-81</v>
      </c>
      <c r="H367">
        <f>IF($F367&gt;29,Sheet1!B$18,Sheet1!B$19)</f>
        <v>9</v>
      </c>
      <c r="I367">
        <f>IF($F367&gt;29,Sheet1!C$18,Sheet1!C$19)</f>
        <v>3</v>
      </c>
      <c r="J367">
        <f>IF($F367&gt;29,Sheet1!D$18,Sheet1!D$19)</f>
        <v>0</v>
      </c>
      <c r="K367" s="6">
        <f>(Sheet2!$H367*Sheet3!$C$3+Sheet2!$I367*Sheet3!$D$3+Sheet2!$J367*Sheet3!$E$3)/SUM(Sheet2!$H367:$J367)</f>
        <v>0.77749999999999997</v>
      </c>
      <c r="L367" s="6">
        <f>(Sheet2!$H367*Sheet3!$C$4+Sheet2!$I367*Sheet3!$D$4+Sheet2!$J367*Sheet3!$E$4)/SUM(Sheet2!$H367:$J367)</f>
        <v>0.17</v>
      </c>
      <c r="M367" s="6">
        <f>(Sheet2!$H367*Sheet3!$C$5+Sheet2!$I367*Sheet3!$D$5+Sheet2!$J367*Sheet3!$E$5)/SUM(Sheet2!$H367:$J367)</f>
        <v>0.2225</v>
      </c>
      <c r="N367" s="6">
        <f t="shared" si="5"/>
        <v>0.80374999999999996</v>
      </c>
    </row>
    <row r="368" spans="1:14">
      <c r="A368">
        <v>366</v>
      </c>
      <c r="B368">
        <v>367</v>
      </c>
      <c r="C368" t="s">
        <v>407</v>
      </c>
      <c r="D368" t="s">
        <v>373</v>
      </c>
      <c r="E368">
        <v>12097</v>
      </c>
      <c r="F368">
        <v>28</v>
      </c>
      <c r="G368">
        <v>-81</v>
      </c>
      <c r="H368">
        <f>IF($F368&gt;29,Sheet1!B$18,Sheet1!B$19)</f>
        <v>9</v>
      </c>
      <c r="I368">
        <f>IF($F368&gt;29,Sheet1!C$18,Sheet1!C$19)</f>
        <v>3</v>
      </c>
      <c r="J368">
        <f>IF($F368&gt;29,Sheet1!D$18,Sheet1!D$19)</f>
        <v>0</v>
      </c>
      <c r="K368" s="6">
        <f>(Sheet2!$H368*Sheet3!$C$3+Sheet2!$I368*Sheet3!$D$3+Sheet2!$J368*Sheet3!$E$3)/SUM(Sheet2!$H368:$J368)</f>
        <v>0.77749999999999997</v>
      </c>
      <c r="L368" s="6">
        <f>(Sheet2!$H368*Sheet3!$C$4+Sheet2!$I368*Sheet3!$D$4+Sheet2!$J368*Sheet3!$E$4)/SUM(Sheet2!$H368:$J368)</f>
        <v>0.17</v>
      </c>
      <c r="M368" s="6">
        <f>(Sheet2!$H368*Sheet3!$C$5+Sheet2!$I368*Sheet3!$D$5+Sheet2!$J368*Sheet3!$E$5)/SUM(Sheet2!$H368:$J368)</f>
        <v>0.2225</v>
      </c>
      <c r="N368" s="6">
        <f t="shared" si="5"/>
        <v>0.80374999999999996</v>
      </c>
    </row>
    <row r="369" spans="1:14">
      <c r="A369">
        <v>367</v>
      </c>
      <c r="B369">
        <v>368</v>
      </c>
      <c r="C369" t="s">
        <v>408</v>
      </c>
      <c r="D369" t="s">
        <v>373</v>
      </c>
      <c r="E369">
        <v>12099</v>
      </c>
      <c r="F369">
        <v>27</v>
      </c>
      <c r="G369">
        <v>-80</v>
      </c>
      <c r="H369">
        <f>IF($F369&gt;29,Sheet1!B$18,Sheet1!B$19)</f>
        <v>9</v>
      </c>
      <c r="I369">
        <f>IF($F369&gt;29,Sheet1!C$18,Sheet1!C$19)</f>
        <v>3</v>
      </c>
      <c r="J369">
        <f>IF($F369&gt;29,Sheet1!D$18,Sheet1!D$19)</f>
        <v>0</v>
      </c>
      <c r="K369" s="6">
        <f>(Sheet2!$H369*Sheet3!$C$3+Sheet2!$I369*Sheet3!$D$3+Sheet2!$J369*Sheet3!$E$3)/SUM(Sheet2!$H369:$J369)</f>
        <v>0.77749999999999997</v>
      </c>
      <c r="L369" s="6">
        <f>(Sheet2!$H369*Sheet3!$C$4+Sheet2!$I369*Sheet3!$D$4+Sheet2!$J369*Sheet3!$E$4)/SUM(Sheet2!$H369:$J369)</f>
        <v>0.17</v>
      </c>
      <c r="M369" s="6">
        <f>(Sheet2!$H369*Sheet3!$C$5+Sheet2!$I369*Sheet3!$D$5+Sheet2!$J369*Sheet3!$E$5)/SUM(Sheet2!$H369:$J369)</f>
        <v>0.2225</v>
      </c>
      <c r="N369" s="6">
        <f t="shared" si="5"/>
        <v>0.80374999999999996</v>
      </c>
    </row>
    <row r="370" spans="1:14">
      <c r="A370">
        <v>368</v>
      </c>
      <c r="B370">
        <v>369</v>
      </c>
      <c r="C370" t="s">
        <v>409</v>
      </c>
      <c r="D370" t="s">
        <v>373</v>
      </c>
      <c r="E370">
        <v>12101</v>
      </c>
      <c r="F370">
        <v>28</v>
      </c>
      <c r="G370">
        <v>-82</v>
      </c>
      <c r="H370">
        <f>IF($F370&gt;29,Sheet1!B$18,Sheet1!B$19)</f>
        <v>9</v>
      </c>
      <c r="I370">
        <f>IF($F370&gt;29,Sheet1!C$18,Sheet1!C$19)</f>
        <v>3</v>
      </c>
      <c r="J370">
        <f>IF($F370&gt;29,Sheet1!D$18,Sheet1!D$19)</f>
        <v>0</v>
      </c>
      <c r="K370" s="6">
        <f>(Sheet2!$H370*Sheet3!$C$3+Sheet2!$I370*Sheet3!$D$3+Sheet2!$J370*Sheet3!$E$3)/SUM(Sheet2!$H370:$J370)</f>
        <v>0.77749999999999997</v>
      </c>
      <c r="L370" s="6">
        <f>(Sheet2!$H370*Sheet3!$C$4+Sheet2!$I370*Sheet3!$D$4+Sheet2!$J370*Sheet3!$E$4)/SUM(Sheet2!$H370:$J370)</f>
        <v>0.17</v>
      </c>
      <c r="M370" s="6">
        <f>(Sheet2!$H370*Sheet3!$C$5+Sheet2!$I370*Sheet3!$D$5+Sheet2!$J370*Sheet3!$E$5)/SUM(Sheet2!$H370:$J370)</f>
        <v>0.2225</v>
      </c>
      <c r="N370" s="6">
        <f t="shared" si="5"/>
        <v>0.80374999999999996</v>
      </c>
    </row>
    <row r="371" spans="1:14">
      <c r="A371">
        <v>369</v>
      </c>
      <c r="B371">
        <v>370</v>
      </c>
      <c r="C371" t="s">
        <v>410</v>
      </c>
      <c r="D371" t="s">
        <v>373</v>
      </c>
      <c r="E371">
        <v>12103</v>
      </c>
      <c r="F371">
        <v>28</v>
      </c>
      <c r="G371">
        <v>-83</v>
      </c>
      <c r="H371">
        <f>IF($F371&gt;29,Sheet1!B$18,Sheet1!B$19)</f>
        <v>9</v>
      </c>
      <c r="I371">
        <f>IF($F371&gt;29,Sheet1!C$18,Sheet1!C$19)</f>
        <v>3</v>
      </c>
      <c r="J371">
        <f>IF($F371&gt;29,Sheet1!D$18,Sheet1!D$19)</f>
        <v>0</v>
      </c>
      <c r="K371" s="6">
        <f>(Sheet2!$H371*Sheet3!$C$3+Sheet2!$I371*Sheet3!$D$3+Sheet2!$J371*Sheet3!$E$3)/SUM(Sheet2!$H371:$J371)</f>
        <v>0.77749999999999997</v>
      </c>
      <c r="L371" s="6">
        <f>(Sheet2!$H371*Sheet3!$C$4+Sheet2!$I371*Sheet3!$D$4+Sheet2!$J371*Sheet3!$E$4)/SUM(Sheet2!$H371:$J371)</f>
        <v>0.17</v>
      </c>
      <c r="M371" s="6">
        <f>(Sheet2!$H371*Sheet3!$C$5+Sheet2!$I371*Sheet3!$D$5+Sheet2!$J371*Sheet3!$E$5)/SUM(Sheet2!$H371:$J371)</f>
        <v>0.2225</v>
      </c>
      <c r="N371" s="6">
        <f t="shared" si="5"/>
        <v>0.80374999999999996</v>
      </c>
    </row>
    <row r="372" spans="1:14">
      <c r="A372">
        <v>370</v>
      </c>
      <c r="B372">
        <v>371</v>
      </c>
      <c r="C372" t="s">
        <v>228</v>
      </c>
      <c r="D372" t="s">
        <v>373</v>
      </c>
      <c r="E372">
        <v>12105</v>
      </c>
      <c r="F372">
        <v>28</v>
      </c>
      <c r="G372">
        <v>-82</v>
      </c>
      <c r="H372">
        <f>IF($F372&gt;29,Sheet1!B$18,Sheet1!B$19)</f>
        <v>9</v>
      </c>
      <c r="I372">
        <f>IF($F372&gt;29,Sheet1!C$18,Sheet1!C$19)</f>
        <v>3</v>
      </c>
      <c r="J372">
        <f>IF($F372&gt;29,Sheet1!D$18,Sheet1!D$19)</f>
        <v>0</v>
      </c>
      <c r="K372" s="6">
        <f>(Sheet2!$H372*Sheet3!$C$3+Sheet2!$I372*Sheet3!$D$3+Sheet2!$J372*Sheet3!$E$3)/SUM(Sheet2!$H372:$J372)</f>
        <v>0.77749999999999997</v>
      </c>
      <c r="L372" s="6">
        <f>(Sheet2!$H372*Sheet3!$C$4+Sheet2!$I372*Sheet3!$D$4+Sheet2!$J372*Sheet3!$E$4)/SUM(Sheet2!$H372:$J372)</f>
        <v>0.17</v>
      </c>
      <c r="M372" s="6">
        <f>(Sheet2!$H372*Sheet3!$C$5+Sheet2!$I372*Sheet3!$D$5+Sheet2!$J372*Sheet3!$E$5)/SUM(Sheet2!$H372:$J372)</f>
        <v>0.2225</v>
      </c>
      <c r="N372" s="6">
        <f t="shared" si="5"/>
        <v>0.80374999999999996</v>
      </c>
    </row>
    <row r="373" spans="1:14">
      <c r="A373">
        <v>371</v>
      </c>
      <c r="B373">
        <v>372</v>
      </c>
      <c r="C373" t="s">
        <v>411</v>
      </c>
      <c r="D373" t="s">
        <v>373</v>
      </c>
      <c r="E373">
        <v>12107</v>
      </c>
      <c r="F373">
        <v>30</v>
      </c>
      <c r="G373">
        <v>-82</v>
      </c>
      <c r="H373">
        <f>IF($F373&gt;29,Sheet1!B$18,Sheet1!B$19)</f>
        <v>6</v>
      </c>
      <c r="I373">
        <f>IF($F373&gt;29,Sheet1!C$18,Sheet1!C$19)</f>
        <v>6</v>
      </c>
      <c r="J373">
        <f>IF($F373&gt;29,Sheet1!D$18,Sheet1!D$19)</f>
        <v>0</v>
      </c>
      <c r="K373" s="6">
        <f>(Sheet2!$H373*Sheet3!$C$3+Sheet2!$I373*Sheet3!$D$3+Sheet2!$J373*Sheet3!$E$3)/SUM(Sheet2!$H373:$J373)</f>
        <v>0.76500000000000001</v>
      </c>
      <c r="L373" s="6">
        <f>(Sheet2!$H373*Sheet3!$C$4+Sheet2!$I373*Sheet3!$D$4+Sheet2!$J373*Sheet3!$E$4)/SUM(Sheet2!$H373:$J373)</f>
        <v>0.17</v>
      </c>
      <c r="M373" s="6">
        <f>(Sheet2!$H373*Sheet3!$C$5+Sheet2!$I373*Sheet3!$D$5+Sheet2!$J373*Sheet3!$E$5)/SUM(Sheet2!$H373:$J373)</f>
        <v>0.23500000000000001</v>
      </c>
      <c r="N373" s="6">
        <f t="shared" si="5"/>
        <v>0.79749999999999999</v>
      </c>
    </row>
    <row r="374" spans="1:14">
      <c r="A374">
        <v>372</v>
      </c>
      <c r="B374">
        <v>373</v>
      </c>
      <c r="C374" t="s">
        <v>412</v>
      </c>
      <c r="D374" t="s">
        <v>373</v>
      </c>
      <c r="E374">
        <v>12109</v>
      </c>
      <c r="F374">
        <v>30</v>
      </c>
      <c r="G374">
        <v>-81</v>
      </c>
      <c r="H374">
        <f>IF($F374&gt;29,Sheet1!B$18,Sheet1!B$19)</f>
        <v>6</v>
      </c>
      <c r="I374">
        <f>IF($F374&gt;29,Sheet1!C$18,Sheet1!C$19)</f>
        <v>6</v>
      </c>
      <c r="J374">
        <f>IF($F374&gt;29,Sheet1!D$18,Sheet1!D$19)</f>
        <v>0</v>
      </c>
      <c r="K374" s="6">
        <f>(Sheet2!$H374*Sheet3!$C$3+Sheet2!$I374*Sheet3!$D$3+Sheet2!$J374*Sheet3!$E$3)/SUM(Sheet2!$H374:$J374)</f>
        <v>0.76500000000000001</v>
      </c>
      <c r="L374" s="6">
        <f>(Sheet2!$H374*Sheet3!$C$4+Sheet2!$I374*Sheet3!$D$4+Sheet2!$J374*Sheet3!$E$4)/SUM(Sheet2!$H374:$J374)</f>
        <v>0.17</v>
      </c>
      <c r="M374" s="6">
        <f>(Sheet2!$H374*Sheet3!$C$5+Sheet2!$I374*Sheet3!$D$5+Sheet2!$J374*Sheet3!$E$5)/SUM(Sheet2!$H374:$J374)</f>
        <v>0.23500000000000001</v>
      </c>
      <c r="N374" s="6">
        <f t="shared" si="5"/>
        <v>0.79749999999999999</v>
      </c>
    </row>
    <row r="375" spans="1:14">
      <c r="A375">
        <v>373</v>
      </c>
      <c r="B375">
        <v>374</v>
      </c>
      <c r="C375" t="s">
        <v>413</v>
      </c>
      <c r="D375" t="s">
        <v>373</v>
      </c>
      <c r="E375">
        <v>12111</v>
      </c>
      <c r="F375">
        <v>27</v>
      </c>
      <c r="G375">
        <v>-80</v>
      </c>
      <c r="H375">
        <f>IF($F375&gt;29,Sheet1!B$18,Sheet1!B$19)</f>
        <v>9</v>
      </c>
      <c r="I375">
        <f>IF($F375&gt;29,Sheet1!C$18,Sheet1!C$19)</f>
        <v>3</v>
      </c>
      <c r="J375">
        <f>IF($F375&gt;29,Sheet1!D$18,Sheet1!D$19)</f>
        <v>0</v>
      </c>
      <c r="K375" s="6">
        <f>(Sheet2!$H375*Sheet3!$C$3+Sheet2!$I375*Sheet3!$D$3+Sheet2!$J375*Sheet3!$E$3)/SUM(Sheet2!$H375:$J375)</f>
        <v>0.77749999999999997</v>
      </c>
      <c r="L375" s="6">
        <f>(Sheet2!$H375*Sheet3!$C$4+Sheet2!$I375*Sheet3!$D$4+Sheet2!$J375*Sheet3!$E$4)/SUM(Sheet2!$H375:$J375)</f>
        <v>0.17</v>
      </c>
      <c r="M375" s="6">
        <f>(Sheet2!$H375*Sheet3!$C$5+Sheet2!$I375*Sheet3!$D$5+Sheet2!$J375*Sheet3!$E$5)/SUM(Sheet2!$H375:$J375)</f>
        <v>0.2225</v>
      </c>
      <c r="N375" s="6">
        <f t="shared" si="5"/>
        <v>0.80374999999999996</v>
      </c>
    </row>
    <row r="376" spans="1:14">
      <c r="A376">
        <v>374</v>
      </c>
      <c r="B376">
        <v>375</v>
      </c>
      <c r="C376" t="s">
        <v>414</v>
      </c>
      <c r="D376" t="s">
        <v>373</v>
      </c>
      <c r="E376">
        <v>12113</v>
      </c>
      <c r="F376">
        <v>31</v>
      </c>
      <c r="G376">
        <v>-87</v>
      </c>
      <c r="H376">
        <f>IF($F376&gt;29,Sheet1!B$18,Sheet1!B$19)</f>
        <v>6</v>
      </c>
      <c r="I376">
        <f>IF($F376&gt;29,Sheet1!C$18,Sheet1!C$19)</f>
        <v>6</v>
      </c>
      <c r="J376">
        <f>IF($F376&gt;29,Sheet1!D$18,Sheet1!D$19)</f>
        <v>0</v>
      </c>
      <c r="K376" s="6">
        <f>(Sheet2!$H376*Sheet3!$C$3+Sheet2!$I376*Sheet3!$D$3+Sheet2!$J376*Sheet3!$E$3)/SUM(Sheet2!$H376:$J376)</f>
        <v>0.76500000000000001</v>
      </c>
      <c r="L376" s="6">
        <f>(Sheet2!$H376*Sheet3!$C$4+Sheet2!$I376*Sheet3!$D$4+Sheet2!$J376*Sheet3!$E$4)/SUM(Sheet2!$H376:$J376)</f>
        <v>0.17</v>
      </c>
      <c r="M376" s="6">
        <f>(Sheet2!$H376*Sheet3!$C$5+Sheet2!$I376*Sheet3!$D$5+Sheet2!$J376*Sheet3!$E$5)/SUM(Sheet2!$H376:$J376)</f>
        <v>0.23500000000000001</v>
      </c>
      <c r="N376" s="6">
        <f t="shared" si="5"/>
        <v>0.79749999999999999</v>
      </c>
    </row>
    <row r="377" spans="1:14">
      <c r="A377">
        <v>375</v>
      </c>
      <c r="B377">
        <v>376</v>
      </c>
      <c r="C377" t="s">
        <v>415</v>
      </c>
      <c r="D377" t="s">
        <v>373</v>
      </c>
      <c r="E377">
        <v>12115</v>
      </c>
      <c r="F377">
        <v>27</v>
      </c>
      <c r="G377">
        <v>-82</v>
      </c>
      <c r="H377">
        <f>IF($F377&gt;29,Sheet1!B$18,Sheet1!B$19)</f>
        <v>9</v>
      </c>
      <c r="I377">
        <f>IF($F377&gt;29,Sheet1!C$18,Sheet1!C$19)</f>
        <v>3</v>
      </c>
      <c r="J377">
        <f>IF($F377&gt;29,Sheet1!D$18,Sheet1!D$19)</f>
        <v>0</v>
      </c>
      <c r="K377" s="6">
        <f>(Sheet2!$H377*Sheet3!$C$3+Sheet2!$I377*Sheet3!$D$3+Sheet2!$J377*Sheet3!$E$3)/SUM(Sheet2!$H377:$J377)</f>
        <v>0.77749999999999997</v>
      </c>
      <c r="L377" s="6">
        <f>(Sheet2!$H377*Sheet3!$C$4+Sheet2!$I377*Sheet3!$D$4+Sheet2!$J377*Sheet3!$E$4)/SUM(Sheet2!$H377:$J377)</f>
        <v>0.17</v>
      </c>
      <c r="M377" s="6">
        <f>(Sheet2!$H377*Sheet3!$C$5+Sheet2!$I377*Sheet3!$D$5+Sheet2!$J377*Sheet3!$E$5)/SUM(Sheet2!$H377:$J377)</f>
        <v>0.2225</v>
      </c>
      <c r="N377" s="6">
        <f t="shared" si="5"/>
        <v>0.80374999999999996</v>
      </c>
    </row>
    <row r="378" spans="1:14">
      <c r="A378">
        <v>376</v>
      </c>
      <c r="B378">
        <v>377</v>
      </c>
      <c r="C378" t="s">
        <v>416</v>
      </c>
      <c r="D378" t="s">
        <v>373</v>
      </c>
      <c r="E378">
        <v>12117</v>
      </c>
      <c r="F378">
        <v>29</v>
      </c>
      <c r="G378">
        <v>-81</v>
      </c>
      <c r="H378">
        <f>IF($F378&gt;29,Sheet1!B$18,Sheet1!B$19)</f>
        <v>9</v>
      </c>
      <c r="I378">
        <f>IF($F378&gt;29,Sheet1!C$18,Sheet1!C$19)</f>
        <v>3</v>
      </c>
      <c r="J378">
        <f>IF($F378&gt;29,Sheet1!D$18,Sheet1!D$19)</f>
        <v>0</v>
      </c>
      <c r="K378" s="6">
        <f>(Sheet2!$H378*Sheet3!$C$3+Sheet2!$I378*Sheet3!$D$3+Sheet2!$J378*Sheet3!$E$3)/SUM(Sheet2!$H378:$J378)</f>
        <v>0.77749999999999997</v>
      </c>
      <c r="L378" s="6">
        <f>(Sheet2!$H378*Sheet3!$C$4+Sheet2!$I378*Sheet3!$D$4+Sheet2!$J378*Sheet3!$E$4)/SUM(Sheet2!$H378:$J378)</f>
        <v>0.17</v>
      </c>
      <c r="M378" s="6">
        <f>(Sheet2!$H378*Sheet3!$C$5+Sheet2!$I378*Sheet3!$D$5+Sheet2!$J378*Sheet3!$E$5)/SUM(Sheet2!$H378:$J378)</f>
        <v>0.2225</v>
      </c>
      <c r="N378" s="6">
        <f t="shared" si="5"/>
        <v>0.80374999999999996</v>
      </c>
    </row>
    <row r="379" spans="1:14">
      <c r="A379">
        <v>377</v>
      </c>
      <c r="B379">
        <v>378</v>
      </c>
      <c r="C379" t="s">
        <v>136</v>
      </c>
      <c r="D379" t="s">
        <v>373</v>
      </c>
      <c r="E379">
        <v>12119</v>
      </c>
      <c r="F379">
        <v>29</v>
      </c>
      <c r="G379">
        <v>-82</v>
      </c>
      <c r="H379">
        <f>IF($F379&gt;29,Sheet1!B$18,Sheet1!B$19)</f>
        <v>9</v>
      </c>
      <c r="I379">
        <f>IF($F379&gt;29,Sheet1!C$18,Sheet1!C$19)</f>
        <v>3</v>
      </c>
      <c r="J379">
        <f>IF($F379&gt;29,Sheet1!D$18,Sheet1!D$19)</f>
        <v>0</v>
      </c>
      <c r="K379" s="6">
        <f>(Sheet2!$H379*Sheet3!$C$3+Sheet2!$I379*Sheet3!$D$3+Sheet2!$J379*Sheet3!$E$3)/SUM(Sheet2!$H379:$J379)</f>
        <v>0.77749999999999997</v>
      </c>
      <c r="L379" s="6">
        <f>(Sheet2!$H379*Sheet3!$C$4+Sheet2!$I379*Sheet3!$D$4+Sheet2!$J379*Sheet3!$E$4)/SUM(Sheet2!$H379:$J379)</f>
        <v>0.17</v>
      </c>
      <c r="M379" s="6">
        <f>(Sheet2!$H379*Sheet3!$C$5+Sheet2!$I379*Sheet3!$D$5+Sheet2!$J379*Sheet3!$E$5)/SUM(Sheet2!$H379:$J379)</f>
        <v>0.2225</v>
      </c>
      <c r="N379" s="6">
        <f t="shared" si="5"/>
        <v>0.80374999999999996</v>
      </c>
    </row>
    <row r="380" spans="1:14">
      <c r="A380">
        <v>378</v>
      </c>
      <c r="B380">
        <v>379</v>
      </c>
      <c r="C380" t="s">
        <v>417</v>
      </c>
      <c r="D380" t="s">
        <v>373</v>
      </c>
      <c r="E380">
        <v>12121</v>
      </c>
      <c r="F380">
        <v>30</v>
      </c>
      <c r="G380">
        <v>-83</v>
      </c>
      <c r="H380">
        <f>IF($F380&gt;29,Sheet1!B$18,Sheet1!B$19)</f>
        <v>6</v>
      </c>
      <c r="I380">
        <f>IF($F380&gt;29,Sheet1!C$18,Sheet1!C$19)</f>
        <v>6</v>
      </c>
      <c r="J380">
        <f>IF($F380&gt;29,Sheet1!D$18,Sheet1!D$19)</f>
        <v>0</v>
      </c>
      <c r="K380" s="6">
        <f>(Sheet2!$H380*Sheet3!$C$3+Sheet2!$I380*Sheet3!$D$3+Sheet2!$J380*Sheet3!$E$3)/SUM(Sheet2!$H380:$J380)</f>
        <v>0.76500000000000001</v>
      </c>
      <c r="L380" s="6">
        <f>(Sheet2!$H380*Sheet3!$C$4+Sheet2!$I380*Sheet3!$D$4+Sheet2!$J380*Sheet3!$E$4)/SUM(Sheet2!$H380:$J380)</f>
        <v>0.17</v>
      </c>
      <c r="M380" s="6">
        <f>(Sheet2!$H380*Sheet3!$C$5+Sheet2!$I380*Sheet3!$D$5+Sheet2!$J380*Sheet3!$E$5)/SUM(Sheet2!$H380:$J380)</f>
        <v>0.23500000000000001</v>
      </c>
      <c r="N380" s="6">
        <f t="shared" si="5"/>
        <v>0.79749999999999999</v>
      </c>
    </row>
    <row r="381" spans="1:14">
      <c r="A381">
        <v>379</v>
      </c>
      <c r="B381">
        <v>380</v>
      </c>
      <c r="C381" t="s">
        <v>418</v>
      </c>
      <c r="D381" t="s">
        <v>373</v>
      </c>
      <c r="E381">
        <v>12123</v>
      </c>
      <c r="F381">
        <v>30</v>
      </c>
      <c r="G381">
        <v>-84</v>
      </c>
      <c r="H381">
        <f>IF($F381&gt;29,Sheet1!B$18,Sheet1!B$19)</f>
        <v>6</v>
      </c>
      <c r="I381">
        <f>IF($F381&gt;29,Sheet1!C$18,Sheet1!C$19)</f>
        <v>6</v>
      </c>
      <c r="J381">
        <f>IF($F381&gt;29,Sheet1!D$18,Sheet1!D$19)</f>
        <v>0</v>
      </c>
      <c r="K381" s="6">
        <f>(Sheet2!$H381*Sheet3!$C$3+Sheet2!$I381*Sheet3!$D$3+Sheet2!$J381*Sheet3!$E$3)/SUM(Sheet2!$H381:$J381)</f>
        <v>0.76500000000000001</v>
      </c>
      <c r="L381" s="6">
        <f>(Sheet2!$H381*Sheet3!$C$4+Sheet2!$I381*Sheet3!$D$4+Sheet2!$J381*Sheet3!$E$4)/SUM(Sheet2!$H381:$J381)</f>
        <v>0.17</v>
      </c>
      <c r="M381" s="6">
        <f>(Sheet2!$H381*Sheet3!$C$5+Sheet2!$I381*Sheet3!$D$5+Sheet2!$J381*Sheet3!$E$5)/SUM(Sheet2!$H381:$J381)</f>
        <v>0.23500000000000001</v>
      </c>
      <c r="N381" s="6">
        <f t="shared" si="5"/>
        <v>0.79749999999999999</v>
      </c>
    </row>
    <row r="382" spans="1:14">
      <c r="A382">
        <v>380</v>
      </c>
      <c r="B382">
        <v>381</v>
      </c>
      <c r="C382" t="s">
        <v>240</v>
      </c>
      <c r="D382" t="s">
        <v>373</v>
      </c>
      <c r="E382">
        <v>12125</v>
      </c>
      <c r="F382">
        <v>30</v>
      </c>
      <c r="G382">
        <v>-82</v>
      </c>
      <c r="H382">
        <f>IF($F382&gt;29,Sheet1!B$18,Sheet1!B$19)</f>
        <v>6</v>
      </c>
      <c r="I382">
        <f>IF($F382&gt;29,Sheet1!C$18,Sheet1!C$19)</f>
        <v>6</v>
      </c>
      <c r="J382">
        <f>IF($F382&gt;29,Sheet1!D$18,Sheet1!D$19)</f>
        <v>0</v>
      </c>
      <c r="K382" s="6">
        <f>(Sheet2!$H382*Sheet3!$C$3+Sheet2!$I382*Sheet3!$D$3+Sheet2!$J382*Sheet3!$E$3)/SUM(Sheet2!$H382:$J382)</f>
        <v>0.76500000000000001</v>
      </c>
      <c r="L382" s="6">
        <f>(Sheet2!$H382*Sheet3!$C$4+Sheet2!$I382*Sheet3!$D$4+Sheet2!$J382*Sheet3!$E$4)/SUM(Sheet2!$H382:$J382)</f>
        <v>0.17</v>
      </c>
      <c r="M382" s="6">
        <f>(Sheet2!$H382*Sheet3!$C$5+Sheet2!$I382*Sheet3!$D$5+Sheet2!$J382*Sheet3!$E$5)/SUM(Sheet2!$H382:$J382)</f>
        <v>0.23500000000000001</v>
      </c>
      <c r="N382" s="6">
        <f t="shared" si="5"/>
        <v>0.79749999999999999</v>
      </c>
    </row>
    <row r="383" spans="1:14">
      <c r="A383">
        <v>381</v>
      </c>
      <c r="B383">
        <v>382</v>
      </c>
      <c r="C383" t="s">
        <v>419</v>
      </c>
      <c r="D383" t="s">
        <v>373</v>
      </c>
      <c r="E383">
        <v>12127</v>
      </c>
      <c r="F383">
        <v>29</v>
      </c>
      <c r="G383">
        <v>-81</v>
      </c>
      <c r="H383">
        <f>IF($F383&gt;29,Sheet1!B$18,Sheet1!B$19)</f>
        <v>9</v>
      </c>
      <c r="I383">
        <f>IF($F383&gt;29,Sheet1!C$18,Sheet1!C$19)</f>
        <v>3</v>
      </c>
      <c r="J383">
        <f>IF($F383&gt;29,Sheet1!D$18,Sheet1!D$19)</f>
        <v>0</v>
      </c>
      <c r="K383" s="6">
        <f>(Sheet2!$H383*Sheet3!$C$3+Sheet2!$I383*Sheet3!$D$3+Sheet2!$J383*Sheet3!$E$3)/SUM(Sheet2!$H383:$J383)</f>
        <v>0.77749999999999997</v>
      </c>
      <c r="L383" s="6">
        <f>(Sheet2!$H383*Sheet3!$C$4+Sheet2!$I383*Sheet3!$D$4+Sheet2!$J383*Sheet3!$E$4)/SUM(Sheet2!$H383:$J383)</f>
        <v>0.17</v>
      </c>
      <c r="M383" s="6">
        <f>(Sheet2!$H383*Sheet3!$C$5+Sheet2!$I383*Sheet3!$D$5+Sheet2!$J383*Sheet3!$E$5)/SUM(Sheet2!$H383:$J383)</f>
        <v>0.2225</v>
      </c>
      <c r="N383" s="6">
        <f t="shared" si="5"/>
        <v>0.80374999999999996</v>
      </c>
    </row>
    <row r="384" spans="1:14">
      <c r="A384">
        <v>382</v>
      </c>
      <c r="B384">
        <v>383</v>
      </c>
      <c r="C384" t="s">
        <v>420</v>
      </c>
      <c r="D384" t="s">
        <v>373</v>
      </c>
      <c r="E384">
        <v>12129</v>
      </c>
      <c r="F384">
        <v>30</v>
      </c>
      <c r="G384">
        <v>-84</v>
      </c>
      <c r="H384">
        <f>IF($F384&gt;29,Sheet1!B$18,Sheet1!B$19)</f>
        <v>6</v>
      </c>
      <c r="I384">
        <f>IF($F384&gt;29,Sheet1!C$18,Sheet1!C$19)</f>
        <v>6</v>
      </c>
      <c r="J384">
        <f>IF($F384&gt;29,Sheet1!D$18,Sheet1!D$19)</f>
        <v>0</v>
      </c>
      <c r="K384" s="6">
        <f>(Sheet2!$H384*Sheet3!$C$3+Sheet2!$I384*Sheet3!$D$3+Sheet2!$J384*Sheet3!$E$3)/SUM(Sheet2!$H384:$J384)</f>
        <v>0.76500000000000001</v>
      </c>
      <c r="L384" s="6">
        <f>(Sheet2!$H384*Sheet3!$C$4+Sheet2!$I384*Sheet3!$D$4+Sheet2!$J384*Sheet3!$E$4)/SUM(Sheet2!$H384:$J384)</f>
        <v>0.17</v>
      </c>
      <c r="M384" s="6">
        <f>(Sheet2!$H384*Sheet3!$C$5+Sheet2!$I384*Sheet3!$D$5+Sheet2!$J384*Sheet3!$E$5)/SUM(Sheet2!$H384:$J384)</f>
        <v>0.23500000000000001</v>
      </c>
      <c r="N384" s="6">
        <f t="shared" si="5"/>
        <v>0.79749999999999999</v>
      </c>
    </row>
    <row r="385" spans="1:14">
      <c r="A385">
        <v>383</v>
      </c>
      <c r="B385">
        <v>384</v>
      </c>
      <c r="C385" t="s">
        <v>421</v>
      </c>
      <c r="D385" t="s">
        <v>373</v>
      </c>
      <c r="E385">
        <v>12131</v>
      </c>
      <c r="F385">
        <v>31</v>
      </c>
      <c r="G385">
        <v>-86</v>
      </c>
      <c r="H385">
        <f>IF($F385&gt;29,Sheet1!B$18,Sheet1!B$19)</f>
        <v>6</v>
      </c>
      <c r="I385">
        <f>IF($F385&gt;29,Sheet1!C$18,Sheet1!C$19)</f>
        <v>6</v>
      </c>
      <c r="J385">
        <f>IF($F385&gt;29,Sheet1!D$18,Sheet1!D$19)</f>
        <v>0</v>
      </c>
      <c r="K385" s="6">
        <f>(Sheet2!$H385*Sheet3!$C$3+Sheet2!$I385*Sheet3!$D$3+Sheet2!$J385*Sheet3!$E$3)/SUM(Sheet2!$H385:$J385)</f>
        <v>0.76500000000000001</v>
      </c>
      <c r="L385" s="6">
        <f>(Sheet2!$H385*Sheet3!$C$4+Sheet2!$I385*Sheet3!$D$4+Sheet2!$J385*Sheet3!$E$4)/SUM(Sheet2!$H385:$J385)</f>
        <v>0.17</v>
      </c>
      <c r="M385" s="6">
        <f>(Sheet2!$H385*Sheet3!$C$5+Sheet2!$I385*Sheet3!$D$5+Sheet2!$J385*Sheet3!$E$5)/SUM(Sheet2!$H385:$J385)</f>
        <v>0.23500000000000001</v>
      </c>
      <c r="N385" s="6">
        <f t="shared" si="5"/>
        <v>0.79749999999999999</v>
      </c>
    </row>
    <row r="386" spans="1:14">
      <c r="A386">
        <v>384</v>
      </c>
      <c r="B386">
        <v>385</v>
      </c>
      <c r="C386" t="s">
        <v>141</v>
      </c>
      <c r="D386" t="s">
        <v>373</v>
      </c>
      <c r="E386">
        <v>12133</v>
      </c>
      <c r="F386">
        <v>31</v>
      </c>
      <c r="G386">
        <v>-86</v>
      </c>
      <c r="H386">
        <f>IF($F386&gt;29,Sheet1!B$18,Sheet1!B$19)</f>
        <v>6</v>
      </c>
      <c r="I386">
        <f>IF($F386&gt;29,Sheet1!C$18,Sheet1!C$19)</f>
        <v>6</v>
      </c>
      <c r="J386">
        <f>IF($F386&gt;29,Sheet1!D$18,Sheet1!D$19)</f>
        <v>0</v>
      </c>
      <c r="K386" s="6">
        <f>(Sheet2!$H386*Sheet3!$C$3+Sheet2!$I386*Sheet3!$D$3+Sheet2!$J386*Sheet3!$E$3)/SUM(Sheet2!$H386:$J386)</f>
        <v>0.76500000000000001</v>
      </c>
      <c r="L386" s="6">
        <f>(Sheet2!$H386*Sheet3!$C$4+Sheet2!$I386*Sheet3!$D$4+Sheet2!$J386*Sheet3!$E$4)/SUM(Sheet2!$H386:$J386)</f>
        <v>0.17</v>
      </c>
      <c r="M386" s="6">
        <f>(Sheet2!$H386*Sheet3!$C$5+Sheet2!$I386*Sheet3!$D$5+Sheet2!$J386*Sheet3!$E$5)/SUM(Sheet2!$H386:$J386)</f>
        <v>0.23500000000000001</v>
      </c>
      <c r="N386" s="6">
        <f t="shared" si="5"/>
        <v>0.79749999999999999</v>
      </c>
    </row>
    <row r="387" spans="1:14">
      <c r="A387">
        <v>385</v>
      </c>
      <c r="B387">
        <v>386</v>
      </c>
      <c r="C387" t="s">
        <v>422</v>
      </c>
      <c r="D387" t="s">
        <v>423</v>
      </c>
      <c r="E387">
        <v>13001</v>
      </c>
      <c r="F387">
        <v>32</v>
      </c>
      <c r="G387">
        <v>-82</v>
      </c>
      <c r="H387">
        <v>6</v>
      </c>
      <c r="I387">
        <v>4</v>
      </c>
      <c r="J387">
        <v>2</v>
      </c>
      <c r="K387" s="6">
        <f>(Sheet2!$H387*Sheet3!$C$3+Sheet2!$I387*Sheet3!$D$3+Sheet2!$J387*Sheet3!$E$3)/SUM(Sheet2!$H387:$J387)</f>
        <v>0.755</v>
      </c>
      <c r="L387" s="6">
        <f>(Sheet2!$H387*Sheet3!$C$4+Sheet2!$I387*Sheet3!$D$4+Sheet2!$J387*Sheet3!$E$4)/SUM(Sheet2!$H387:$J387)</f>
        <v>0.17</v>
      </c>
      <c r="M387" s="6">
        <f>(Sheet2!$H387*Sheet3!$C$5+Sheet2!$I387*Sheet3!$D$5+Sheet2!$J387*Sheet3!$E$5)/SUM(Sheet2!$H387:$J387)</f>
        <v>0.24166666666666667</v>
      </c>
      <c r="N387" s="6">
        <f t="shared" ref="N387:N450" si="6">(K387+(1-L387))/2</f>
        <v>0.79249999999999998</v>
      </c>
    </row>
    <row r="388" spans="1:14">
      <c r="A388">
        <v>386</v>
      </c>
      <c r="B388">
        <v>387</v>
      </c>
      <c r="C388" t="s">
        <v>424</v>
      </c>
      <c r="D388" t="s">
        <v>423</v>
      </c>
      <c r="E388">
        <v>13003</v>
      </c>
      <c r="F388">
        <v>31</v>
      </c>
      <c r="G388">
        <v>-83</v>
      </c>
      <c r="H388">
        <v>6</v>
      </c>
      <c r="I388">
        <v>4</v>
      </c>
      <c r="J388">
        <v>2</v>
      </c>
      <c r="K388" s="6">
        <f>(Sheet2!$H388*Sheet3!$C$3+Sheet2!$I388*Sheet3!$D$3+Sheet2!$J388*Sheet3!$E$3)/SUM(Sheet2!$H388:$J388)</f>
        <v>0.755</v>
      </c>
      <c r="L388" s="6">
        <f>(Sheet2!$H388*Sheet3!$C$4+Sheet2!$I388*Sheet3!$D$4+Sheet2!$J388*Sheet3!$E$4)/SUM(Sheet2!$H388:$J388)</f>
        <v>0.17</v>
      </c>
      <c r="M388" s="6">
        <f>(Sheet2!$H388*Sheet3!$C$5+Sheet2!$I388*Sheet3!$D$5+Sheet2!$J388*Sheet3!$E$5)/SUM(Sheet2!$H388:$J388)</f>
        <v>0.24166666666666667</v>
      </c>
      <c r="N388" s="6">
        <f t="shared" si="6"/>
        <v>0.79249999999999998</v>
      </c>
    </row>
    <row r="389" spans="1:14">
      <c r="A389">
        <v>387</v>
      </c>
      <c r="B389">
        <v>388</v>
      </c>
      <c r="C389" t="s">
        <v>425</v>
      </c>
      <c r="D389" t="s">
        <v>423</v>
      </c>
      <c r="E389">
        <v>13005</v>
      </c>
      <c r="F389">
        <v>32</v>
      </c>
      <c r="G389">
        <v>-82</v>
      </c>
      <c r="H389">
        <v>6</v>
      </c>
      <c r="I389">
        <v>4</v>
      </c>
      <c r="J389">
        <v>2</v>
      </c>
      <c r="K389" s="6">
        <f>(Sheet2!$H389*Sheet3!$C$3+Sheet2!$I389*Sheet3!$D$3+Sheet2!$J389*Sheet3!$E$3)/SUM(Sheet2!$H389:$J389)</f>
        <v>0.755</v>
      </c>
      <c r="L389" s="6">
        <f>(Sheet2!$H389*Sheet3!$C$4+Sheet2!$I389*Sheet3!$D$4+Sheet2!$J389*Sheet3!$E$4)/SUM(Sheet2!$H389:$J389)</f>
        <v>0.17</v>
      </c>
      <c r="M389" s="6">
        <f>(Sheet2!$H389*Sheet3!$C$5+Sheet2!$I389*Sheet3!$D$5+Sheet2!$J389*Sheet3!$E$5)/SUM(Sheet2!$H389:$J389)</f>
        <v>0.24166666666666667</v>
      </c>
      <c r="N389" s="6">
        <f t="shared" si="6"/>
        <v>0.79249999999999998</v>
      </c>
    </row>
    <row r="390" spans="1:14">
      <c r="A390">
        <v>388</v>
      </c>
      <c r="B390">
        <v>389</v>
      </c>
      <c r="C390" t="s">
        <v>374</v>
      </c>
      <c r="D390" t="s">
        <v>423</v>
      </c>
      <c r="E390">
        <v>13007</v>
      </c>
      <c r="F390">
        <v>31</v>
      </c>
      <c r="G390">
        <v>-84</v>
      </c>
      <c r="H390">
        <v>6</v>
      </c>
      <c r="I390">
        <v>4</v>
      </c>
      <c r="J390">
        <v>2</v>
      </c>
      <c r="K390" s="6">
        <f>(Sheet2!$H390*Sheet3!$C$3+Sheet2!$I390*Sheet3!$D$3+Sheet2!$J390*Sheet3!$E$3)/SUM(Sheet2!$H390:$J390)</f>
        <v>0.755</v>
      </c>
      <c r="L390" s="6">
        <f>(Sheet2!$H390*Sheet3!$C$4+Sheet2!$I390*Sheet3!$D$4+Sheet2!$J390*Sheet3!$E$4)/SUM(Sheet2!$H390:$J390)</f>
        <v>0.17</v>
      </c>
      <c r="M390" s="6">
        <f>(Sheet2!$H390*Sheet3!$C$5+Sheet2!$I390*Sheet3!$D$5+Sheet2!$J390*Sheet3!$E$5)/SUM(Sheet2!$H390:$J390)</f>
        <v>0.24166666666666667</v>
      </c>
      <c r="N390" s="6">
        <f t="shared" si="6"/>
        <v>0.79249999999999998</v>
      </c>
    </row>
    <row r="391" spans="1:14">
      <c r="A391">
        <v>389</v>
      </c>
      <c r="B391">
        <v>390</v>
      </c>
      <c r="C391" t="s">
        <v>78</v>
      </c>
      <c r="D391" t="s">
        <v>423</v>
      </c>
      <c r="E391">
        <v>13009</v>
      </c>
      <c r="F391">
        <v>33</v>
      </c>
      <c r="G391">
        <v>-83</v>
      </c>
      <c r="H391">
        <v>6</v>
      </c>
      <c r="I391">
        <v>4</v>
      </c>
      <c r="J391">
        <v>2</v>
      </c>
      <c r="K391" s="6">
        <f>(Sheet2!$H391*Sheet3!$C$3+Sheet2!$I391*Sheet3!$D$3+Sheet2!$J391*Sheet3!$E$3)/SUM(Sheet2!$H391:$J391)</f>
        <v>0.755</v>
      </c>
      <c r="L391" s="6">
        <f>(Sheet2!$H391*Sheet3!$C$4+Sheet2!$I391*Sheet3!$D$4+Sheet2!$J391*Sheet3!$E$4)/SUM(Sheet2!$H391:$J391)</f>
        <v>0.17</v>
      </c>
      <c r="M391" s="6">
        <f>(Sheet2!$H391*Sheet3!$C$5+Sheet2!$I391*Sheet3!$D$5+Sheet2!$J391*Sheet3!$E$5)/SUM(Sheet2!$H391:$J391)</f>
        <v>0.24166666666666667</v>
      </c>
      <c r="N391" s="6">
        <f t="shared" si="6"/>
        <v>0.79249999999999998</v>
      </c>
    </row>
    <row r="392" spans="1:14">
      <c r="A392">
        <v>390</v>
      </c>
      <c r="B392">
        <v>391</v>
      </c>
      <c r="C392" t="s">
        <v>426</v>
      </c>
      <c r="D392" t="s">
        <v>423</v>
      </c>
      <c r="E392">
        <v>13011</v>
      </c>
      <c r="F392">
        <v>34</v>
      </c>
      <c r="G392">
        <v>-83</v>
      </c>
      <c r="H392">
        <v>6</v>
      </c>
      <c r="I392">
        <v>4</v>
      </c>
      <c r="J392">
        <v>2</v>
      </c>
      <c r="K392" s="6">
        <f>(Sheet2!$H392*Sheet3!$C$3+Sheet2!$I392*Sheet3!$D$3+Sheet2!$J392*Sheet3!$E$3)/SUM(Sheet2!$H392:$J392)</f>
        <v>0.755</v>
      </c>
      <c r="L392" s="6">
        <f>(Sheet2!$H392*Sheet3!$C$4+Sheet2!$I392*Sheet3!$D$4+Sheet2!$J392*Sheet3!$E$4)/SUM(Sheet2!$H392:$J392)</f>
        <v>0.17</v>
      </c>
      <c r="M392" s="6">
        <f>(Sheet2!$H392*Sheet3!$C$5+Sheet2!$I392*Sheet3!$D$5+Sheet2!$J392*Sheet3!$E$5)/SUM(Sheet2!$H392:$J392)</f>
        <v>0.24166666666666667</v>
      </c>
      <c r="N392" s="6">
        <f t="shared" si="6"/>
        <v>0.79249999999999998</v>
      </c>
    </row>
    <row r="393" spans="1:14">
      <c r="A393">
        <v>391</v>
      </c>
      <c r="B393">
        <v>392</v>
      </c>
      <c r="C393" t="s">
        <v>427</v>
      </c>
      <c r="D393" t="s">
        <v>423</v>
      </c>
      <c r="E393">
        <v>13013</v>
      </c>
      <c r="F393">
        <v>34</v>
      </c>
      <c r="G393">
        <v>-84</v>
      </c>
      <c r="H393">
        <v>6</v>
      </c>
      <c r="I393">
        <v>4</v>
      </c>
      <c r="J393">
        <v>2</v>
      </c>
      <c r="K393" s="6">
        <f>(Sheet2!$H393*Sheet3!$C$3+Sheet2!$I393*Sheet3!$D$3+Sheet2!$J393*Sheet3!$E$3)/SUM(Sheet2!$H393:$J393)</f>
        <v>0.755</v>
      </c>
      <c r="L393" s="6">
        <f>(Sheet2!$H393*Sheet3!$C$4+Sheet2!$I393*Sheet3!$D$4+Sheet2!$J393*Sheet3!$E$4)/SUM(Sheet2!$H393:$J393)</f>
        <v>0.17</v>
      </c>
      <c r="M393" s="6">
        <f>(Sheet2!$H393*Sheet3!$C$5+Sheet2!$I393*Sheet3!$D$5+Sheet2!$J393*Sheet3!$E$5)/SUM(Sheet2!$H393:$J393)</f>
        <v>0.24166666666666667</v>
      </c>
      <c r="N393" s="6">
        <f t="shared" si="6"/>
        <v>0.79249999999999998</v>
      </c>
    </row>
    <row r="394" spans="1:14">
      <c r="A394">
        <v>392</v>
      </c>
      <c r="B394">
        <v>393</v>
      </c>
      <c r="C394" t="s">
        <v>428</v>
      </c>
      <c r="D394" t="s">
        <v>423</v>
      </c>
      <c r="E394">
        <v>13015</v>
      </c>
      <c r="F394">
        <v>34</v>
      </c>
      <c r="G394">
        <v>-85</v>
      </c>
      <c r="H394">
        <v>6</v>
      </c>
      <c r="I394">
        <v>4</v>
      </c>
      <c r="J394">
        <v>2</v>
      </c>
      <c r="K394" s="6">
        <f>(Sheet2!$H394*Sheet3!$C$3+Sheet2!$I394*Sheet3!$D$3+Sheet2!$J394*Sheet3!$E$3)/SUM(Sheet2!$H394:$J394)</f>
        <v>0.755</v>
      </c>
      <c r="L394" s="6">
        <f>(Sheet2!$H394*Sheet3!$C$4+Sheet2!$I394*Sheet3!$D$4+Sheet2!$J394*Sheet3!$E$4)/SUM(Sheet2!$H394:$J394)</f>
        <v>0.17</v>
      </c>
      <c r="M394" s="6">
        <f>(Sheet2!$H394*Sheet3!$C$5+Sheet2!$I394*Sheet3!$D$5+Sheet2!$J394*Sheet3!$E$5)/SUM(Sheet2!$H394:$J394)</f>
        <v>0.24166666666666667</v>
      </c>
      <c r="N394" s="6">
        <f t="shared" si="6"/>
        <v>0.79249999999999998</v>
      </c>
    </row>
    <row r="395" spans="1:14">
      <c r="A395">
        <v>393</v>
      </c>
      <c r="B395">
        <v>394</v>
      </c>
      <c r="C395" t="s">
        <v>429</v>
      </c>
      <c r="D395" t="s">
        <v>423</v>
      </c>
      <c r="E395">
        <v>13017</v>
      </c>
      <c r="F395">
        <v>32</v>
      </c>
      <c r="G395">
        <v>-83</v>
      </c>
      <c r="H395">
        <v>6</v>
      </c>
      <c r="I395">
        <v>4</v>
      </c>
      <c r="J395">
        <v>2</v>
      </c>
      <c r="K395" s="6">
        <f>(Sheet2!$H395*Sheet3!$C$3+Sheet2!$I395*Sheet3!$D$3+Sheet2!$J395*Sheet3!$E$3)/SUM(Sheet2!$H395:$J395)</f>
        <v>0.755</v>
      </c>
      <c r="L395" s="6">
        <f>(Sheet2!$H395*Sheet3!$C$4+Sheet2!$I395*Sheet3!$D$4+Sheet2!$J395*Sheet3!$E$4)/SUM(Sheet2!$H395:$J395)</f>
        <v>0.17</v>
      </c>
      <c r="M395" s="6">
        <f>(Sheet2!$H395*Sheet3!$C$5+Sheet2!$I395*Sheet3!$D$5+Sheet2!$J395*Sheet3!$E$5)/SUM(Sheet2!$H395:$J395)</f>
        <v>0.24166666666666667</v>
      </c>
      <c r="N395" s="6">
        <f t="shared" si="6"/>
        <v>0.79249999999999998</v>
      </c>
    </row>
    <row r="396" spans="1:14">
      <c r="A396">
        <v>394</v>
      </c>
      <c r="B396">
        <v>395</v>
      </c>
      <c r="C396" t="s">
        <v>430</v>
      </c>
      <c r="D396" t="s">
        <v>423</v>
      </c>
      <c r="E396">
        <v>13019</v>
      </c>
      <c r="F396">
        <v>31</v>
      </c>
      <c r="G396">
        <v>-83</v>
      </c>
      <c r="H396">
        <v>6</v>
      </c>
      <c r="I396">
        <v>4</v>
      </c>
      <c r="J396">
        <v>2</v>
      </c>
      <c r="K396" s="6">
        <f>(Sheet2!$H396*Sheet3!$C$3+Sheet2!$I396*Sheet3!$D$3+Sheet2!$J396*Sheet3!$E$3)/SUM(Sheet2!$H396:$J396)</f>
        <v>0.755</v>
      </c>
      <c r="L396" s="6">
        <f>(Sheet2!$H396*Sheet3!$C$4+Sheet2!$I396*Sheet3!$D$4+Sheet2!$J396*Sheet3!$E$4)/SUM(Sheet2!$H396:$J396)</f>
        <v>0.17</v>
      </c>
      <c r="M396" s="6">
        <f>(Sheet2!$H396*Sheet3!$C$5+Sheet2!$I396*Sheet3!$D$5+Sheet2!$J396*Sheet3!$E$5)/SUM(Sheet2!$H396:$J396)</f>
        <v>0.24166666666666667</v>
      </c>
      <c r="N396" s="6">
        <f t="shared" si="6"/>
        <v>0.79249999999999998</v>
      </c>
    </row>
    <row r="397" spans="1:14">
      <c r="A397">
        <v>395</v>
      </c>
      <c r="B397">
        <v>396</v>
      </c>
      <c r="C397" t="s">
        <v>80</v>
      </c>
      <c r="D397" t="s">
        <v>423</v>
      </c>
      <c r="E397">
        <v>13021</v>
      </c>
      <c r="F397">
        <v>33</v>
      </c>
      <c r="G397">
        <v>-84</v>
      </c>
      <c r="H397">
        <v>6</v>
      </c>
      <c r="I397">
        <v>4</v>
      </c>
      <c r="J397">
        <v>2</v>
      </c>
      <c r="K397" s="6">
        <f>(Sheet2!$H397*Sheet3!$C$3+Sheet2!$I397*Sheet3!$D$3+Sheet2!$J397*Sheet3!$E$3)/SUM(Sheet2!$H397:$J397)</f>
        <v>0.755</v>
      </c>
      <c r="L397" s="6">
        <f>(Sheet2!$H397*Sheet3!$C$4+Sheet2!$I397*Sheet3!$D$4+Sheet2!$J397*Sheet3!$E$4)/SUM(Sheet2!$H397:$J397)</f>
        <v>0.17</v>
      </c>
      <c r="M397" s="6">
        <f>(Sheet2!$H397*Sheet3!$C$5+Sheet2!$I397*Sheet3!$D$5+Sheet2!$J397*Sheet3!$E$5)/SUM(Sheet2!$H397:$J397)</f>
        <v>0.24166666666666667</v>
      </c>
      <c r="N397" s="6">
        <f t="shared" si="6"/>
        <v>0.79249999999999998</v>
      </c>
    </row>
    <row r="398" spans="1:14">
      <c r="A398">
        <v>396</v>
      </c>
      <c r="B398">
        <v>397</v>
      </c>
      <c r="C398" t="s">
        <v>431</v>
      </c>
      <c r="D398" t="s">
        <v>423</v>
      </c>
      <c r="E398">
        <v>13023</v>
      </c>
      <c r="F398">
        <v>32</v>
      </c>
      <c r="G398">
        <v>-83</v>
      </c>
      <c r="H398">
        <v>6</v>
      </c>
      <c r="I398">
        <v>4</v>
      </c>
      <c r="J398">
        <v>2</v>
      </c>
      <c r="K398" s="6">
        <f>(Sheet2!$H398*Sheet3!$C$3+Sheet2!$I398*Sheet3!$D$3+Sheet2!$J398*Sheet3!$E$3)/SUM(Sheet2!$H398:$J398)</f>
        <v>0.755</v>
      </c>
      <c r="L398" s="6">
        <f>(Sheet2!$H398*Sheet3!$C$4+Sheet2!$I398*Sheet3!$D$4+Sheet2!$J398*Sheet3!$E$4)/SUM(Sheet2!$H398:$J398)</f>
        <v>0.17</v>
      </c>
      <c r="M398" s="6">
        <f>(Sheet2!$H398*Sheet3!$C$5+Sheet2!$I398*Sheet3!$D$5+Sheet2!$J398*Sheet3!$E$5)/SUM(Sheet2!$H398:$J398)</f>
        <v>0.24166666666666667</v>
      </c>
      <c r="N398" s="6">
        <f t="shared" si="6"/>
        <v>0.79249999999999998</v>
      </c>
    </row>
    <row r="399" spans="1:14">
      <c r="A399">
        <v>397</v>
      </c>
      <c r="B399">
        <v>398</v>
      </c>
      <c r="C399" t="s">
        <v>432</v>
      </c>
      <c r="D399" t="s">
        <v>423</v>
      </c>
      <c r="E399">
        <v>13025</v>
      </c>
      <c r="F399">
        <v>31</v>
      </c>
      <c r="G399">
        <v>-82</v>
      </c>
      <c r="H399">
        <v>6</v>
      </c>
      <c r="I399">
        <v>4</v>
      </c>
      <c r="J399">
        <v>2</v>
      </c>
      <c r="K399" s="6">
        <f>(Sheet2!$H399*Sheet3!$C$3+Sheet2!$I399*Sheet3!$D$3+Sheet2!$J399*Sheet3!$E$3)/SUM(Sheet2!$H399:$J399)</f>
        <v>0.755</v>
      </c>
      <c r="L399" s="6">
        <f>(Sheet2!$H399*Sheet3!$C$4+Sheet2!$I399*Sheet3!$D$4+Sheet2!$J399*Sheet3!$E$4)/SUM(Sheet2!$H399:$J399)</f>
        <v>0.17</v>
      </c>
      <c r="M399" s="6">
        <f>(Sheet2!$H399*Sheet3!$C$5+Sheet2!$I399*Sheet3!$D$5+Sheet2!$J399*Sheet3!$E$5)/SUM(Sheet2!$H399:$J399)</f>
        <v>0.24166666666666667</v>
      </c>
      <c r="N399" s="6">
        <f t="shared" si="6"/>
        <v>0.79249999999999998</v>
      </c>
    </row>
    <row r="400" spans="1:14">
      <c r="A400">
        <v>398</v>
      </c>
      <c r="B400">
        <v>399</v>
      </c>
      <c r="C400" t="s">
        <v>433</v>
      </c>
      <c r="D400" t="s">
        <v>423</v>
      </c>
      <c r="E400">
        <v>13027</v>
      </c>
      <c r="F400">
        <v>31</v>
      </c>
      <c r="G400">
        <v>-84</v>
      </c>
      <c r="H400">
        <v>6</v>
      </c>
      <c r="I400">
        <v>4</v>
      </c>
      <c r="J400">
        <v>2</v>
      </c>
      <c r="K400" s="6">
        <f>(Sheet2!$H400*Sheet3!$C$3+Sheet2!$I400*Sheet3!$D$3+Sheet2!$J400*Sheet3!$E$3)/SUM(Sheet2!$H400:$J400)</f>
        <v>0.755</v>
      </c>
      <c r="L400" s="6">
        <f>(Sheet2!$H400*Sheet3!$C$4+Sheet2!$I400*Sheet3!$D$4+Sheet2!$J400*Sheet3!$E$4)/SUM(Sheet2!$H400:$J400)</f>
        <v>0.17</v>
      </c>
      <c r="M400" s="6">
        <f>(Sheet2!$H400*Sheet3!$C$5+Sheet2!$I400*Sheet3!$D$5+Sheet2!$J400*Sheet3!$E$5)/SUM(Sheet2!$H400:$J400)</f>
        <v>0.24166666666666667</v>
      </c>
      <c r="N400" s="6">
        <f t="shared" si="6"/>
        <v>0.79249999999999998</v>
      </c>
    </row>
    <row r="401" spans="1:14">
      <c r="A401">
        <v>399</v>
      </c>
      <c r="B401">
        <v>400</v>
      </c>
      <c r="C401" t="s">
        <v>434</v>
      </c>
      <c r="D401" t="s">
        <v>423</v>
      </c>
      <c r="E401">
        <v>13029</v>
      </c>
      <c r="F401">
        <v>32</v>
      </c>
      <c r="G401">
        <v>-81</v>
      </c>
      <c r="H401">
        <v>6</v>
      </c>
      <c r="I401">
        <v>4</v>
      </c>
      <c r="J401">
        <v>2</v>
      </c>
      <c r="K401" s="6">
        <f>(Sheet2!$H401*Sheet3!$C$3+Sheet2!$I401*Sheet3!$D$3+Sheet2!$J401*Sheet3!$E$3)/SUM(Sheet2!$H401:$J401)</f>
        <v>0.755</v>
      </c>
      <c r="L401" s="6">
        <f>(Sheet2!$H401*Sheet3!$C$4+Sheet2!$I401*Sheet3!$D$4+Sheet2!$J401*Sheet3!$E$4)/SUM(Sheet2!$H401:$J401)</f>
        <v>0.17</v>
      </c>
      <c r="M401" s="6">
        <f>(Sheet2!$H401*Sheet3!$C$5+Sheet2!$I401*Sheet3!$D$5+Sheet2!$J401*Sheet3!$E$5)/SUM(Sheet2!$H401:$J401)</f>
        <v>0.24166666666666667</v>
      </c>
      <c r="N401" s="6">
        <f t="shared" si="6"/>
        <v>0.79249999999999998</v>
      </c>
    </row>
    <row r="402" spans="1:14">
      <c r="A402">
        <v>400</v>
      </c>
      <c r="B402">
        <v>401</v>
      </c>
      <c r="C402" t="s">
        <v>435</v>
      </c>
      <c r="D402" t="s">
        <v>423</v>
      </c>
      <c r="E402">
        <v>13031</v>
      </c>
      <c r="F402">
        <v>32</v>
      </c>
      <c r="G402">
        <v>-82</v>
      </c>
      <c r="H402">
        <v>6</v>
      </c>
      <c r="I402">
        <v>4</v>
      </c>
      <c r="J402">
        <v>2</v>
      </c>
      <c r="K402" s="6">
        <f>(Sheet2!$H402*Sheet3!$C$3+Sheet2!$I402*Sheet3!$D$3+Sheet2!$J402*Sheet3!$E$3)/SUM(Sheet2!$H402:$J402)</f>
        <v>0.755</v>
      </c>
      <c r="L402" s="6">
        <f>(Sheet2!$H402*Sheet3!$C$4+Sheet2!$I402*Sheet3!$D$4+Sheet2!$J402*Sheet3!$E$4)/SUM(Sheet2!$H402:$J402)</f>
        <v>0.17</v>
      </c>
      <c r="M402" s="6">
        <f>(Sheet2!$H402*Sheet3!$C$5+Sheet2!$I402*Sheet3!$D$5+Sheet2!$J402*Sheet3!$E$5)/SUM(Sheet2!$H402:$J402)</f>
        <v>0.24166666666666667</v>
      </c>
      <c r="N402" s="6">
        <f t="shared" si="6"/>
        <v>0.79249999999999998</v>
      </c>
    </row>
    <row r="403" spans="1:14">
      <c r="A403">
        <v>401</v>
      </c>
      <c r="B403">
        <v>402</v>
      </c>
      <c r="C403" t="s">
        <v>436</v>
      </c>
      <c r="D403" t="s">
        <v>423</v>
      </c>
      <c r="E403">
        <v>13033</v>
      </c>
      <c r="F403">
        <v>33</v>
      </c>
      <c r="G403">
        <v>-82</v>
      </c>
      <c r="H403">
        <v>6</v>
      </c>
      <c r="I403">
        <v>4</v>
      </c>
      <c r="J403">
        <v>2</v>
      </c>
      <c r="K403" s="6">
        <f>(Sheet2!$H403*Sheet3!$C$3+Sheet2!$I403*Sheet3!$D$3+Sheet2!$J403*Sheet3!$E$3)/SUM(Sheet2!$H403:$J403)</f>
        <v>0.755</v>
      </c>
      <c r="L403" s="6">
        <f>(Sheet2!$H403*Sheet3!$C$4+Sheet2!$I403*Sheet3!$D$4+Sheet2!$J403*Sheet3!$E$4)/SUM(Sheet2!$H403:$J403)</f>
        <v>0.17</v>
      </c>
      <c r="M403" s="6">
        <f>(Sheet2!$H403*Sheet3!$C$5+Sheet2!$I403*Sheet3!$D$5+Sheet2!$J403*Sheet3!$E$5)/SUM(Sheet2!$H403:$J403)</f>
        <v>0.24166666666666667</v>
      </c>
      <c r="N403" s="6">
        <f t="shared" si="6"/>
        <v>0.79249999999999998</v>
      </c>
    </row>
    <row r="404" spans="1:14">
      <c r="A404">
        <v>402</v>
      </c>
      <c r="B404">
        <v>403</v>
      </c>
      <c r="C404" t="s">
        <v>437</v>
      </c>
      <c r="D404" t="s">
        <v>423</v>
      </c>
      <c r="E404">
        <v>13035</v>
      </c>
      <c r="F404">
        <v>33</v>
      </c>
      <c r="G404">
        <v>-84</v>
      </c>
      <c r="H404">
        <v>6</v>
      </c>
      <c r="I404">
        <v>4</v>
      </c>
      <c r="J404">
        <v>2</v>
      </c>
      <c r="K404" s="6">
        <f>(Sheet2!$H404*Sheet3!$C$3+Sheet2!$I404*Sheet3!$D$3+Sheet2!$J404*Sheet3!$E$3)/SUM(Sheet2!$H404:$J404)</f>
        <v>0.755</v>
      </c>
      <c r="L404" s="6">
        <f>(Sheet2!$H404*Sheet3!$C$4+Sheet2!$I404*Sheet3!$D$4+Sheet2!$J404*Sheet3!$E$4)/SUM(Sheet2!$H404:$J404)</f>
        <v>0.17</v>
      </c>
      <c r="M404" s="6">
        <f>(Sheet2!$H404*Sheet3!$C$5+Sheet2!$I404*Sheet3!$D$5+Sheet2!$J404*Sheet3!$E$5)/SUM(Sheet2!$H404:$J404)</f>
        <v>0.24166666666666667</v>
      </c>
      <c r="N404" s="6">
        <f t="shared" si="6"/>
        <v>0.79249999999999998</v>
      </c>
    </row>
    <row r="405" spans="1:14">
      <c r="A405">
        <v>403</v>
      </c>
      <c r="B405">
        <v>404</v>
      </c>
      <c r="C405" t="s">
        <v>84</v>
      </c>
      <c r="D405" t="s">
        <v>423</v>
      </c>
      <c r="E405">
        <v>13037</v>
      </c>
      <c r="F405">
        <v>32</v>
      </c>
      <c r="G405">
        <v>-85</v>
      </c>
      <c r="H405">
        <v>6</v>
      </c>
      <c r="I405">
        <v>4</v>
      </c>
      <c r="J405">
        <v>2</v>
      </c>
      <c r="K405" s="6">
        <f>(Sheet2!$H405*Sheet3!$C$3+Sheet2!$I405*Sheet3!$D$3+Sheet2!$J405*Sheet3!$E$3)/SUM(Sheet2!$H405:$J405)</f>
        <v>0.755</v>
      </c>
      <c r="L405" s="6">
        <f>(Sheet2!$H405*Sheet3!$C$4+Sheet2!$I405*Sheet3!$D$4+Sheet2!$J405*Sheet3!$E$4)/SUM(Sheet2!$H405:$J405)</f>
        <v>0.17</v>
      </c>
      <c r="M405" s="6">
        <f>(Sheet2!$H405*Sheet3!$C$5+Sheet2!$I405*Sheet3!$D$5+Sheet2!$J405*Sheet3!$E$5)/SUM(Sheet2!$H405:$J405)</f>
        <v>0.24166666666666667</v>
      </c>
      <c r="N405" s="6">
        <f t="shared" si="6"/>
        <v>0.79249999999999998</v>
      </c>
    </row>
    <row r="406" spans="1:14">
      <c r="A406">
        <v>404</v>
      </c>
      <c r="B406">
        <v>405</v>
      </c>
      <c r="C406" t="s">
        <v>438</v>
      </c>
      <c r="D406" t="s">
        <v>423</v>
      </c>
      <c r="E406">
        <v>13039</v>
      </c>
      <c r="F406">
        <v>31</v>
      </c>
      <c r="G406">
        <v>-82</v>
      </c>
      <c r="H406">
        <v>6</v>
      </c>
      <c r="I406">
        <v>4</v>
      </c>
      <c r="J406">
        <v>2</v>
      </c>
      <c r="K406" s="6">
        <f>(Sheet2!$H406*Sheet3!$C$3+Sheet2!$I406*Sheet3!$D$3+Sheet2!$J406*Sheet3!$E$3)/SUM(Sheet2!$H406:$J406)</f>
        <v>0.755</v>
      </c>
      <c r="L406" s="6">
        <f>(Sheet2!$H406*Sheet3!$C$4+Sheet2!$I406*Sheet3!$D$4+Sheet2!$J406*Sheet3!$E$4)/SUM(Sheet2!$H406:$J406)</f>
        <v>0.17</v>
      </c>
      <c r="M406" s="6">
        <f>(Sheet2!$H406*Sheet3!$C$5+Sheet2!$I406*Sheet3!$D$5+Sheet2!$J406*Sheet3!$E$5)/SUM(Sheet2!$H406:$J406)</f>
        <v>0.24166666666666667</v>
      </c>
      <c r="N406" s="6">
        <f t="shared" si="6"/>
        <v>0.79249999999999998</v>
      </c>
    </row>
    <row r="407" spans="1:14">
      <c r="A407">
        <v>405</v>
      </c>
      <c r="B407">
        <v>406</v>
      </c>
      <c r="C407" t="s">
        <v>439</v>
      </c>
      <c r="D407" t="s">
        <v>423</v>
      </c>
      <c r="E407">
        <v>13043</v>
      </c>
      <c r="F407">
        <v>32</v>
      </c>
      <c r="G407">
        <v>-82</v>
      </c>
      <c r="H407">
        <v>6</v>
      </c>
      <c r="I407">
        <v>4</v>
      </c>
      <c r="J407">
        <v>2</v>
      </c>
      <c r="K407" s="6">
        <f>(Sheet2!$H407*Sheet3!$C$3+Sheet2!$I407*Sheet3!$D$3+Sheet2!$J407*Sheet3!$E$3)/SUM(Sheet2!$H407:$J407)</f>
        <v>0.755</v>
      </c>
      <c r="L407" s="6">
        <f>(Sheet2!$H407*Sheet3!$C$4+Sheet2!$I407*Sheet3!$D$4+Sheet2!$J407*Sheet3!$E$4)/SUM(Sheet2!$H407:$J407)</f>
        <v>0.17</v>
      </c>
      <c r="M407" s="6">
        <f>(Sheet2!$H407*Sheet3!$C$5+Sheet2!$I407*Sheet3!$D$5+Sheet2!$J407*Sheet3!$E$5)/SUM(Sheet2!$H407:$J407)</f>
        <v>0.24166666666666667</v>
      </c>
      <c r="N407" s="6">
        <f t="shared" si="6"/>
        <v>0.79249999999999998</v>
      </c>
    </row>
    <row r="408" spans="1:14">
      <c r="A408">
        <v>406</v>
      </c>
      <c r="B408">
        <v>407</v>
      </c>
      <c r="C408" t="s">
        <v>194</v>
      </c>
      <c r="D408" t="s">
        <v>423</v>
      </c>
      <c r="E408">
        <v>13045</v>
      </c>
      <c r="F408">
        <v>34</v>
      </c>
      <c r="G408">
        <v>-85</v>
      </c>
      <c r="H408">
        <v>6</v>
      </c>
      <c r="I408">
        <v>4</v>
      </c>
      <c r="J408">
        <v>2</v>
      </c>
      <c r="K408" s="6">
        <f>(Sheet2!$H408*Sheet3!$C$3+Sheet2!$I408*Sheet3!$D$3+Sheet2!$J408*Sheet3!$E$3)/SUM(Sheet2!$H408:$J408)</f>
        <v>0.755</v>
      </c>
      <c r="L408" s="6">
        <f>(Sheet2!$H408*Sheet3!$C$4+Sheet2!$I408*Sheet3!$D$4+Sheet2!$J408*Sheet3!$E$4)/SUM(Sheet2!$H408:$J408)</f>
        <v>0.17</v>
      </c>
      <c r="M408" s="6">
        <f>(Sheet2!$H408*Sheet3!$C$5+Sheet2!$I408*Sheet3!$D$5+Sheet2!$J408*Sheet3!$E$5)/SUM(Sheet2!$H408:$J408)</f>
        <v>0.24166666666666667</v>
      </c>
      <c r="N408" s="6">
        <f t="shared" si="6"/>
        <v>0.79249999999999998</v>
      </c>
    </row>
    <row r="409" spans="1:14">
      <c r="A409">
        <v>407</v>
      </c>
      <c r="B409">
        <v>408</v>
      </c>
      <c r="C409" t="s">
        <v>440</v>
      </c>
      <c r="D409" t="s">
        <v>423</v>
      </c>
      <c r="E409">
        <v>13047</v>
      </c>
      <c r="F409">
        <v>35</v>
      </c>
      <c r="G409">
        <v>-85</v>
      </c>
      <c r="H409">
        <v>6</v>
      </c>
      <c r="I409">
        <v>4</v>
      </c>
      <c r="J409">
        <v>2</v>
      </c>
      <c r="K409" s="6">
        <f>(Sheet2!$H409*Sheet3!$C$3+Sheet2!$I409*Sheet3!$D$3+Sheet2!$J409*Sheet3!$E$3)/SUM(Sheet2!$H409:$J409)</f>
        <v>0.755</v>
      </c>
      <c r="L409" s="6">
        <f>(Sheet2!$H409*Sheet3!$C$4+Sheet2!$I409*Sheet3!$D$4+Sheet2!$J409*Sheet3!$E$4)/SUM(Sheet2!$H409:$J409)</f>
        <v>0.17</v>
      </c>
      <c r="M409" s="6">
        <f>(Sheet2!$H409*Sheet3!$C$5+Sheet2!$I409*Sheet3!$D$5+Sheet2!$J409*Sheet3!$E$5)/SUM(Sheet2!$H409:$J409)</f>
        <v>0.24166666666666667</v>
      </c>
      <c r="N409" s="6">
        <f t="shared" si="6"/>
        <v>0.79249999999999998</v>
      </c>
    </row>
    <row r="410" spans="1:14">
      <c r="A410">
        <v>408</v>
      </c>
      <c r="B410">
        <v>409</v>
      </c>
      <c r="C410" t="s">
        <v>441</v>
      </c>
      <c r="D410" t="s">
        <v>423</v>
      </c>
      <c r="E410">
        <v>13049</v>
      </c>
      <c r="F410">
        <v>31</v>
      </c>
      <c r="G410">
        <v>-82</v>
      </c>
      <c r="H410">
        <v>6</v>
      </c>
      <c r="I410">
        <v>4</v>
      </c>
      <c r="J410">
        <v>2</v>
      </c>
      <c r="K410" s="6">
        <f>(Sheet2!$H410*Sheet3!$C$3+Sheet2!$I410*Sheet3!$D$3+Sheet2!$J410*Sheet3!$E$3)/SUM(Sheet2!$H410:$J410)</f>
        <v>0.755</v>
      </c>
      <c r="L410" s="6">
        <f>(Sheet2!$H410*Sheet3!$C$4+Sheet2!$I410*Sheet3!$D$4+Sheet2!$J410*Sheet3!$E$4)/SUM(Sheet2!$H410:$J410)</f>
        <v>0.17</v>
      </c>
      <c r="M410" s="6">
        <f>(Sheet2!$H410*Sheet3!$C$5+Sheet2!$I410*Sheet3!$D$5+Sheet2!$J410*Sheet3!$E$5)/SUM(Sheet2!$H410:$J410)</f>
        <v>0.24166666666666667</v>
      </c>
      <c r="N410" s="6">
        <f t="shared" si="6"/>
        <v>0.79249999999999998</v>
      </c>
    </row>
    <row r="411" spans="1:14">
      <c r="A411">
        <v>409</v>
      </c>
      <c r="B411">
        <v>410</v>
      </c>
      <c r="C411" t="s">
        <v>442</v>
      </c>
      <c r="D411" t="s">
        <v>423</v>
      </c>
      <c r="E411">
        <v>13051</v>
      </c>
      <c r="F411">
        <v>32</v>
      </c>
      <c r="G411">
        <v>-81</v>
      </c>
      <c r="H411">
        <v>6</v>
      </c>
      <c r="I411">
        <v>4</v>
      </c>
      <c r="J411">
        <v>2</v>
      </c>
      <c r="K411" s="6">
        <f>(Sheet2!$H411*Sheet3!$C$3+Sheet2!$I411*Sheet3!$D$3+Sheet2!$J411*Sheet3!$E$3)/SUM(Sheet2!$H411:$J411)</f>
        <v>0.755</v>
      </c>
      <c r="L411" s="6">
        <f>(Sheet2!$H411*Sheet3!$C$4+Sheet2!$I411*Sheet3!$D$4+Sheet2!$J411*Sheet3!$E$4)/SUM(Sheet2!$H411:$J411)</f>
        <v>0.17</v>
      </c>
      <c r="M411" s="6">
        <f>(Sheet2!$H411*Sheet3!$C$5+Sheet2!$I411*Sheet3!$D$5+Sheet2!$J411*Sheet3!$E$5)/SUM(Sheet2!$H411:$J411)</f>
        <v>0.24166666666666667</v>
      </c>
      <c r="N411" s="6">
        <f t="shared" si="6"/>
        <v>0.79249999999999998</v>
      </c>
    </row>
    <row r="412" spans="1:14">
      <c r="A412">
        <v>410</v>
      </c>
      <c r="B412">
        <v>411</v>
      </c>
      <c r="C412" t="s">
        <v>443</v>
      </c>
      <c r="D412" t="s">
        <v>423</v>
      </c>
      <c r="E412">
        <v>13053</v>
      </c>
      <c r="F412">
        <v>32</v>
      </c>
      <c r="G412">
        <v>-85</v>
      </c>
      <c r="H412">
        <v>6</v>
      </c>
      <c r="I412">
        <v>4</v>
      </c>
      <c r="J412">
        <v>2</v>
      </c>
      <c r="K412" s="6">
        <f>(Sheet2!$H412*Sheet3!$C$3+Sheet2!$I412*Sheet3!$D$3+Sheet2!$J412*Sheet3!$E$3)/SUM(Sheet2!$H412:$J412)</f>
        <v>0.755</v>
      </c>
      <c r="L412" s="6">
        <f>(Sheet2!$H412*Sheet3!$C$4+Sheet2!$I412*Sheet3!$D$4+Sheet2!$J412*Sheet3!$E$4)/SUM(Sheet2!$H412:$J412)</f>
        <v>0.17</v>
      </c>
      <c r="M412" s="6">
        <f>(Sheet2!$H412*Sheet3!$C$5+Sheet2!$I412*Sheet3!$D$5+Sheet2!$J412*Sheet3!$E$5)/SUM(Sheet2!$H412:$J412)</f>
        <v>0.24166666666666667</v>
      </c>
      <c r="N412" s="6">
        <f t="shared" si="6"/>
        <v>0.79249999999999998</v>
      </c>
    </row>
    <row r="413" spans="1:14">
      <c r="A413">
        <v>411</v>
      </c>
      <c r="B413">
        <v>412</v>
      </c>
      <c r="C413" t="s">
        <v>444</v>
      </c>
      <c r="D413" t="s">
        <v>423</v>
      </c>
      <c r="E413">
        <v>13055</v>
      </c>
      <c r="F413">
        <v>34</v>
      </c>
      <c r="G413">
        <v>-85</v>
      </c>
      <c r="H413">
        <v>6</v>
      </c>
      <c r="I413">
        <v>4</v>
      </c>
      <c r="J413">
        <v>2</v>
      </c>
      <c r="K413" s="6">
        <f>(Sheet2!$H413*Sheet3!$C$3+Sheet2!$I413*Sheet3!$D$3+Sheet2!$J413*Sheet3!$E$3)/SUM(Sheet2!$H413:$J413)</f>
        <v>0.755</v>
      </c>
      <c r="L413" s="6">
        <f>(Sheet2!$H413*Sheet3!$C$4+Sheet2!$I413*Sheet3!$D$4+Sheet2!$J413*Sheet3!$E$4)/SUM(Sheet2!$H413:$J413)</f>
        <v>0.17</v>
      </c>
      <c r="M413" s="6">
        <f>(Sheet2!$H413*Sheet3!$C$5+Sheet2!$I413*Sheet3!$D$5+Sheet2!$J413*Sheet3!$E$5)/SUM(Sheet2!$H413:$J413)</f>
        <v>0.24166666666666667</v>
      </c>
      <c r="N413" s="6">
        <f t="shared" si="6"/>
        <v>0.79249999999999998</v>
      </c>
    </row>
    <row r="414" spans="1:14">
      <c r="A414">
        <v>412</v>
      </c>
      <c r="B414">
        <v>413</v>
      </c>
      <c r="C414" t="s">
        <v>86</v>
      </c>
      <c r="D414" t="s">
        <v>423</v>
      </c>
      <c r="E414">
        <v>13057</v>
      </c>
      <c r="F414">
        <v>34</v>
      </c>
      <c r="G414">
        <v>-84</v>
      </c>
      <c r="H414">
        <v>6</v>
      </c>
      <c r="I414">
        <v>4</v>
      </c>
      <c r="J414">
        <v>2</v>
      </c>
      <c r="K414" s="6">
        <f>(Sheet2!$H414*Sheet3!$C$3+Sheet2!$I414*Sheet3!$D$3+Sheet2!$J414*Sheet3!$E$3)/SUM(Sheet2!$H414:$J414)</f>
        <v>0.755</v>
      </c>
      <c r="L414" s="6">
        <f>(Sheet2!$H414*Sheet3!$C$4+Sheet2!$I414*Sheet3!$D$4+Sheet2!$J414*Sheet3!$E$4)/SUM(Sheet2!$H414:$J414)</f>
        <v>0.17</v>
      </c>
      <c r="M414" s="6">
        <f>(Sheet2!$H414*Sheet3!$C$5+Sheet2!$I414*Sheet3!$D$5+Sheet2!$J414*Sheet3!$E$5)/SUM(Sheet2!$H414:$J414)</f>
        <v>0.24166666666666667</v>
      </c>
      <c r="N414" s="6">
        <f t="shared" si="6"/>
        <v>0.79249999999999998</v>
      </c>
    </row>
    <row r="415" spans="1:14">
      <c r="A415">
        <v>413</v>
      </c>
      <c r="B415">
        <v>414</v>
      </c>
      <c r="C415" t="s">
        <v>89</v>
      </c>
      <c r="D415" t="s">
        <v>423</v>
      </c>
      <c r="E415">
        <v>13059</v>
      </c>
      <c r="F415">
        <v>34</v>
      </c>
      <c r="G415">
        <v>-83</v>
      </c>
      <c r="H415">
        <v>6</v>
      </c>
      <c r="I415">
        <v>4</v>
      </c>
      <c r="J415">
        <v>2</v>
      </c>
      <c r="K415" s="6">
        <f>(Sheet2!$H415*Sheet3!$C$3+Sheet2!$I415*Sheet3!$D$3+Sheet2!$J415*Sheet3!$E$3)/SUM(Sheet2!$H415:$J415)</f>
        <v>0.755</v>
      </c>
      <c r="L415" s="6">
        <f>(Sheet2!$H415*Sheet3!$C$4+Sheet2!$I415*Sheet3!$D$4+Sheet2!$J415*Sheet3!$E$4)/SUM(Sheet2!$H415:$J415)</f>
        <v>0.17</v>
      </c>
      <c r="M415" s="6">
        <f>(Sheet2!$H415*Sheet3!$C$5+Sheet2!$I415*Sheet3!$D$5+Sheet2!$J415*Sheet3!$E$5)/SUM(Sheet2!$H415:$J415)</f>
        <v>0.24166666666666667</v>
      </c>
      <c r="N415" s="6">
        <f t="shared" si="6"/>
        <v>0.79249999999999998</v>
      </c>
    </row>
    <row r="416" spans="1:14">
      <c r="A416">
        <v>414</v>
      </c>
      <c r="B416">
        <v>415</v>
      </c>
      <c r="C416" t="s">
        <v>90</v>
      </c>
      <c r="D416" t="s">
        <v>423</v>
      </c>
      <c r="E416">
        <v>13061</v>
      </c>
      <c r="F416">
        <v>32</v>
      </c>
      <c r="G416">
        <v>-85</v>
      </c>
      <c r="H416">
        <v>6</v>
      </c>
      <c r="I416">
        <v>4</v>
      </c>
      <c r="J416">
        <v>2</v>
      </c>
      <c r="K416" s="6">
        <f>(Sheet2!$H416*Sheet3!$C$3+Sheet2!$I416*Sheet3!$D$3+Sheet2!$J416*Sheet3!$E$3)/SUM(Sheet2!$H416:$J416)</f>
        <v>0.755</v>
      </c>
      <c r="L416" s="6">
        <f>(Sheet2!$H416*Sheet3!$C$4+Sheet2!$I416*Sheet3!$D$4+Sheet2!$J416*Sheet3!$E$4)/SUM(Sheet2!$H416:$J416)</f>
        <v>0.17</v>
      </c>
      <c r="M416" s="6">
        <f>(Sheet2!$H416*Sheet3!$C$5+Sheet2!$I416*Sheet3!$D$5+Sheet2!$J416*Sheet3!$E$5)/SUM(Sheet2!$H416:$J416)</f>
        <v>0.24166666666666667</v>
      </c>
      <c r="N416" s="6">
        <f t="shared" si="6"/>
        <v>0.79249999999999998</v>
      </c>
    </row>
    <row r="417" spans="1:14">
      <c r="A417">
        <v>415</v>
      </c>
      <c r="B417">
        <v>416</v>
      </c>
      <c r="C417" t="s">
        <v>445</v>
      </c>
      <c r="D417" t="s">
        <v>423</v>
      </c>
      <c r="E417">
        <v>13063</v>
      </c>
      <c r="F417">
        <v>34</v>
      </c>
      <c r="G417">
        <v>-84</v>
      </c>
      <c r="H417">
        <v>6</v>
      </c>
      <c r="I417">
        <v>4</v>
      </c>
      <c r="J417">
        <v>2</v>
      </c>
      <c r="K417" s="6">
        <f>(Sheet2!$H417*Sheet3!$C$3+Sheet2!$I417*Sheet3!$D$3+Sheet2!$J417*Sheet3!$E$3)/SUM(Sheet2!$H417:$J417)</f>
        <v>0.755</v>
      </c>
      <c r="L417" s="6">
        <f>(Sheet2!$H417*Sheet3!$C$4+Sheet2!$I417*Sheet3!$D$4+Sheet2!$J417*Sheet3!$E$4)/SUM(Sheet2!$H417:$J417)</f>
        <v>0.17</v>
      </c>
      <c r="M417" s="6">
        <f>(Sheet2!$H417*Sheet3!$C$5+Sheet2!$I417*Sheet3!$D$5+Sheet2!$J417*Sheet3!$E$5)/SUM(Sheet2!$H417:$J417)</f>
        <v>0.24166666666666667</v>
      </c>
      <c r="N417" s="6">
        <f t="shared" si="6"/>
        <v>0.79249999999999998</v>
      </c>
    </row>
    <row r="418" spans="1:14">
      <c r="A418">
        <v>416</v>
      </c>
      <c r="B418">
        <v>417</v>
      </c>
      <c r="C418" t="s">
        <v>446</v>
      </c>
      <c r="D418" t="s">
        <v>423</v>
      </c>
      <c r="E418">
        <v>13065</v>
      </c>
      <c r="F418">
        <v>31</v>
      </c>
      <c r="G418">
        <v>-83</v>
      </c>
      <c r="H418">
        <v>6</v>
      </c>
      <c r="I418">
        <v>4</v>
      </c>
      <c r="J418">
        <v>2</v>
      </c>
      <c r="K418" s="6">
        <f>(Sheet2!$H418*Sheet3!$C$3+Sheet2!$I418*Sheet3!$D$3+Sheet2!$J418*Sheet3!$E$3)/SUM(Sheet2!$H418:$J418)</f>
        <v>0.755</v>
      </c>
      <c r="L418" s="6">
        <f>(Sheet2!$H418*Sheet3!$C$4+Sheet2!$I418*Sheet3!$D$4+Sheet2!$J418*Sheet3!$E$4)/SUM(Sheet2!$H418:$J418)</f>
        <v>0.17</v>
      </c>
      <c r="M418" s="6">
        <f>(Sheet2!$H418*Sheet3!$C$5+Sheet2!$I418*Sheet3!$D$5+Sheet2!$J418*Sheet3!$E$5)/SUM(Sheet2!$H418:$J418)</f>
        <v>0.24166666666666667</v>
      </c>
      <c r="N418" s="6">
        <f t="shared" si="6"/>
        <v>0.79249999999999998</v>
      </c>
    </row>
    <row r="419" spans="1:14">
      <c r="A419">
        <v>417</v>
      </c>
      <c r="B419">
        <v>418</v>
      </c>
      <c r="C419" t="s">
        <v>447</v>
      </c>
      <c r="D419" t="s">
        <v>423</v>
      </c>
      <c r="E419">
        <v>13067</v>
      </c>
      <c r="F419">
        <v>34</v>
      </c>
      <c r="G419">
        <v>-85</v>
      </c>
      <c r="H419">
        <v>6</v>
      </c>
      <c r="I419">
        <v>4</v>
      </c>
      <c r="J419">
        <v>2</v>
      </c>
      <c r="K419" s="6">
        <f>(Sheet2!$H419*Sheet3!$C$3+Sheet2!$I419*Sheet3!$D$3+Sheet2!$J419*Sheet3!$E$3)/SUM(Sheet2!$H419:$J419)</f>
        <v>0.755</v>
      </c>
      <c r="L419" s="6">
        <f>(Sheet2!$H419*Sheet3!$C$4+Sheet2!$I419*Sheet3!$D$4+Sheet2!$J419*Sheet3!$E$4)/SUM(Sheet2!$H419:$J419)</f>
        <v>0.17</v>
      </c>
      <c r="M419" s="6">
        <f>(Sheet2!$H419*Sheet3!$C$5+Sheet2!$I419*Sheet3!$D$5+Sheet2!$J419*Sheet3!$E$5)/SUM(Sheet2!$H419:$J419)</f>
        <v>0.24166666666666667</v>
      </c>
      <c r="N419" s="6">
        <f t="shared" si="6"/>
        <v>0.79249999999999998</v>
      </c>
    </row>
    <row r="420" spans="1:14">
      <c r="A420">
        <v>418</v>
      </c>
      <c r="B420">
        <v>419</v>
      </c>
      <c r="C420" t="s">
        <v>92</v>
      </c>
      <c r="D420" t="s">
        <v>423</v>
      </c>
      <c r="E420">
        <v>13069</v>
      </c>
      <c r="F420">
        <v>32</v>
      </c>
      <c r="G420">
        <v>-83</v>
      </c>
      <c r="H420">
        <v>6</v>
      </c>
      <c r="I420">
        <v>4</v>
      </c>
      <c r="J420">
        <v>2</v>
      </c>
      <c r="K420" s="6">
        <f>(Sheet2!$H420*Sheet3!$C$3+Sheet2!$I420*Sheet3!$D$3+Sheet2!$J420*Sheet3!$E$3)/SUM(Sheet2!$H420:$J420)</f>
        <v>0.755</v>
      </c>
      <c r="L420" s="6">
        <f>(Sheet2!$H420*Sheet3!$C$4+Sheet2!$I420*Sheet3!$D$4+Sheet2!$J420*Sheet3!$E$4)/SUM(Sheet2!$H420:$J420)</f>
        <v>0.17</v>
      </c>
      <c r="M420" s="6">
        <f>(Sheet2!$H420*Sheet3!$C$5+Sheet2!$I420*Sheet3!$D$5+Sheet2!$J420*Sheet3!$E$5)/SUM(Sheet2!$H420:$J420)</f>
        <v>0.24166666666666667</v>
      </c>
      <c r="N420" s="6">
        <f t="shared" si="6"/>
        <v>0.79249999999999998</v>
      </c>
    </row>
    <row r="421" spans="1:14">
      <c r="A421">
        <v>419</v>
      </c>
      <c r="B421">
        <v>420</v>
      </c>
      <c r="C421" t="s">
        <v>448</v>
      </c>
      <c r="D421" t="s">
        <v>423</v>
      </c>
      <c r="E421">
        <v>13071</v>
      </c>
      <c r="F421">
        <v>31</v>
      </c>
      <c r="G421">
        <v>-84</v>
      </c>
      <c r="H421">
        <v>6</v>
      </c>
      <c r="I421">
        <v>4</v>
      </c>
      <c r="J421">
        <v>2</v>
      </c>
      <c r="K421" s="6">
        <f>(Sheet2!$H421*Sheet3!$C$3+Sheet2!$I421*Sheet3!$D$3+Sheet2!$J421*Sheet3!$E$3)/SUM(Sheet2!$H421:$J421)</f>
        <v>0.755</v>
      </c>
      <c r="L421" s="6">
        <f>(Sheet2!$H421*Sheet3!$C$4+Sheet2!$I421*Sheet3!$D$4+Sheet2!$J421*Sheet3!$E$4)/SUM(Sheet2!$H421:$J421)</f>
        <v>0.17</v>
      </c>
      <c r="M421" s="6">
        <f>(Sheet2!$H421*Sheet3!$C$5+Sheet2!$I421*Sheet3!$D$5+Sheet2!$J421*Sheet3!$E$5)/SUM(Sheet2!$H421:$J421)</f>
        <v>0.24166666666666667</v>
      </c>
      <c r="N421" s="6">
        <f t="shared" si="6"/>
        <v>0.79249999999999998</v>
      </c>
    </row>
    <row r="422" spans="1:14">
      <c r="A422">
        <v>420</v>
      </c>
      <c r="B422">
        <v>421</v>
      </c>
      <c r="C422" t="s">
        <v>198</v>
      </c>
      <c r="D422" t="s">
        <v>423</v>
      </c>
      <c r="E422">
        <v>13073</v>
      </c>
      <c r="F422">
        <v>34</v>
      </c>
      <c r="G422">
        <v>-82</v>
      </c>
      <c r="H422">
        <v>6</v>
      </c>
      <c r="I422">
        <v>4</v>
      </c>
      <c r="J422">
        <v>2</v>
      </c>
      <c r="K422" s="6">
        <f>(Sheet2!$H422*Sheet3!$C$3+Sheet2!$I422*Sheet3!$D$3+Sheet2!$J422*Sheet3!$E$3)/SUM(Sheet2!$H422:$J422)</f>
        <v>0.755</v>
      </c>
      <c r="L422" s="6">
        <f>(Sheet2!$H422*Sheet3!$C$4+Sheet2!$I422*Sheet3!$D$4+Sheet2!$J422*Sheet3!$E$4)/SUM(Sheet2!$H422:$J422)</f>
        <v>0.17</v>
      </c>
      <c r="M422" s="6">
        <f>(Sheet2!$H422*Sheet3!$C$5+Sheet2!$I422*Sheet3!$D$5+Sheet2!$J422*Sheet3!$E$5)/SUM(Sheet2!$H422:$J422)</f>
        <v>0.24166666666666667</v>
      </c>
      <c r="N422" s="6">
        <f t="shared" si="6"/>
        <v>0.79249999999999998</v>
      </c>
    </row>
    <row r="423" spans="1:14">
      <c r="A423">
        <v>421</v>
      </c>
      <c r="B423">
        <v>422</v>
      </c>
      <c r="C423" t="s">
        <v>449</v>
      </c>
      <c r="D423" t="s">
        <v>423</v>
      </c>
      <c r="E423">
        <v>13075</v>
      </c>
      <c r="F423">
        <v>31</v>
      </c>
      <c r="G423">
        <v>-83</v>
      </c>
      <c r="H423">
        <v>6</v>
      </c>
      <c r="I423">
        <v>4</v>
      </c>
      <c r="J423">
        <v>2</v>
      </c>
      <c r="K423" s="6">
        <f>(Sheet2!$H423*Sheet3!$C$3+Sheet2!$I423*Sheet3!$D$3+Sheet2!$J423*Sheet3!$E$3)/SUM(Sheet2!$H423:$J423)</f>
        <v>0.755</v>
      </c>
      <c r="L423" s="6">
        <f>(Sheet2!$H423*Sheet3!$C$4+Sheet2!$I423*Sheet3!$D$4+Sheet2!$J423*Sheet3!$E$4)/SUM(Sheet2!$H423:$J423)</f>
        <v>0.17</v>
      </c>
      <c r="M423" s="6">
        <f>(Sheet2!$H423*Sheet3!$C$5+Sheet2!$I423*Sheet3!$D$5+Sheet2!$J423*Sheet3!$E$5)/SUM(Sheet2!$H423:$J423)</f>
        <v>0.24166666666666667</v>
      </c>
      <c r="N423" s="6">
        <f t="shared" si="6"/>
        <v>0.79249999999999998</v>
      </c>
    </row>
    <row r="424" spans="1:14">
      <c r="A424">
        <v>422</v>
      </c>
      <c r="B424">
        <v>423</v>
      </c>
      <c r="C424" t="s">
        <v>450</v>
      </c>
      <c r="D424" t="s">
        <v>423</v>
      </c>
      <c r="E424">
        <v>13077</v>
      </c>
      <c r="F424">
        <v>33</v>
      </c>
      <c r="G424">
        <v>-85</v>
      </c>
      <c r="H424">
        <v>6</v>
      </c>
      <c r="I424">
        <v>4</v>
      </c>
      <c r="J424">
        <v>2</v>
      </c>
      <c r="K424" s="6">
        <f>(Sheet2!$H424*Sheet3!$C$3+Sheet2!$I424*Sheet3!$D$3+Sheet2!$J424*Sheet3!$E$3)/SUM(Sheet2!$H424:$J424)</f>
        <v>0.755</v>
      </c>
      <c r="L424" s="6">
        <f>(Sheet2!$H424*Sheet3!$C$4+Sheet2!$I424*Sheet3!$D$4+Sheet2!$J424*Sheet3!$E$4)/SUM(Sheet2!$H424:$J424)</f>
        <v>0.17</v>
      </c>
      <c r="M424" s="6">
        <f>(Sheet2!$H424*Sheet3!$C$5+Sheet2!$I424*Sheet3!$D$5+Sheet2!$J424*Sheet3!$E$5)/SUM(Sheet2!$H424:$J424)</f>
        <v>0.24166666666666667</v>
      </c>
      <c r="N424" s="6">
        <f t="shared" si="6"/>
        <v>0.79249999999999998</v>
      </c>
    </row>
    <row r="425" spans="1:14">
      <c r="A425">
        <v>423</v>
      </c>
      <c r="B425">
        <v>424</v>
      </c>
      <c r="C425" t="s">
        <v>201</v>
      </c>
      <c r="D425" t="s">
        <v>423</v>
      </c>
      <c r="E425">
        <v>13079</v>
      </c>
      <c r="F425">
        <v>33</v>
      </c>
      <c r="G425">
        <v>-84</v>
      </c>
      <c r="H425">
        <v>6</v>
      </c>
      <c r="I425">
        <v>4</v>
      </c>
      <c r="J425">
        <v>2</v>
      </c>
      <c r="K425" s="6">
        <f>(Sheet2!$H425*Sheet3!$C$3+Sheet2!$I425*Sheet3!$D$3+Sheet2!$J425*Sheet3!$E$3)/SUM(Sheet2!$H425:$J425)</f>
        <v>0.755</v>
      </c>
      <c r="L425" s="6">
        <f>(Sheet2!$H425*Sheet3!$C$4+Sheet2!$I425*Sheet3!$D$4+Sheet2!$J425*Sheet3!$E$4)/SUM(Sheet2!$H425:$J425)</f>
        <v>0.17</v>
      </c>
      <c r="M425" s="6">
        <f>(Sheet2!$H425*Sheet3!$C$5+Sheet2!$I425*Sheet3!$D$5+Sheet2!$J425*Sheet3!$E$5)/SUM(Sheet2!$H425:$J425)</f>
        <v>0.24166666666666667</v>
      </c>
      <c r="N425" s="6">
        <f t="shared" si="6"/>
        <v>0.79249999999999998</v>
      </c>
    </row>
    <row r="426" spans="1:14">
      <c r="A426">
        <v>424</v>
      </c>
      <c r="B426">
        <v>425</v>
      </c>
      <c r="C426" t="s">
        <v>451</v>
      </c>
      <c r="D426" t="s">
        <v>423</v>
      </c>
      <c r="E426">
        <v>13081</v>
      </c>
      <c r="F426">
        <v>32</v>
      </c>
      <c r="G426">
        <v>-84</v>
      </c>
      <c r="H426">
        <v>6</v>
      </c>
      <c r="I426">
        <v>4</v>
      </c>
      <c r="J426">
        <v>2</v>
      </c>
      <c r="K426" s="6">
        <f>(Sheet2!$H426*Sheet3!$C$3+Sheet2!$I426*Sheet3!$D$3+Sheet2!$J426*Sheet3!$E$3)/SUM(Sheet2!$H426:$J426)</f>
        <v>0.755</v>
      </c>
      <c r="L426" s="6">
        <f>(Sheet2!$H426*Sheet3!$C$4+Sheet2!$I426*Sheet3!$D$4+Sheet2!$J426*Sheet3!$E$4)/SUM(Sheet2!$H426:$J426)</f>
        <v>0.17</v>
      </c>
      <c r="M426" s="6">
        <f>(Sheet2!$H426*Sheet3!$C$5+Sheet2!$I426*Sheet3!$D$5+Sheet2!$J426*Sheet3!$E$5)/SUM(Sheet2!$H426:$J426)</f>
        <v>0.24166666666666667</v>
      </c>
      <c r="N426" s="6">
        <f t="shared" si="6"/>
        <v>0.79249999999999998</v>
      </c>
    </row>
    <row r="427" spans="1:14">
      <c r="A427">
        <v>425</v>
      </c>
      <c r="B427">
        <v>426</v>
      </c>
      <c r="C427" t="s">
        <v>452</v>
      </c>
      <c r="D427" t="s">
        <v>423</v>
      </c>
      <c r="E427">
        <v>13083</v>
      </c>
      <c r="F427">
        <v>35</v>
      </c>
      <c r="G427">
        <v>-86</v>
      </c>
      <c r="H427">
        <v>6</v>
      </c>
      <c r="I427">
        <v>4</v>
      </c>
      <c r="J427">
        <v>2</v>
      </c>
      <c r="K427" s="6">
        <f>(Sheet2!$H427*Sheet3!$C$3+Sheet2!$I427*Sheet3!$D$3+Sheet2!$J427*Sheet3!$E$3)/SUM(Sheet2!$H427:$J427)</f>
        <v>0.755</v>
      </c>
      <c r="L427" s="6">
        <f>(Sheet2!$H427*Sheet3!$C$4+Sheet2!$I427*Sheet3!$D$4+Sheet2!$J427*Sheet3!$E$4)/SUM(Sheet2!$H427:$J427)</f>
        <v>0.17</v>
      </c>
      <c r="M427" s="6">
        <f>(Sheet2!$H427*Sheet3!$C$5+Sheet2!$I427*Sheet3!$D$5+Sheet2!$J427*Sheet3!$E$5)/SUM(Sheet2!$H427:$J427)</f>
        <v>0.24166666666666667</v>
      </c>
      <c r="N427" s="6">
        <f t="shared" si="6"/>
        <v>0.79249999999999998</v>
      </c>
    </row>
    <row r="428" spans="1:14">
      <c r="A428">
        <v>426</v>
      </c>
      <c r="B428">
        <v>427</v>
      </c>
      <c r="C428" t="s">
        <v>453</v>
      </c>
      <c r="D428" t="s">
        <v>423</v>
      </c>
      <c r="E428">
        <v>13085</v>
      </c>
      <c r="F428">
        <v>34</v>
      </c>
      <c r="G428">
        <v>-84</v>
      </c>
      <c r="H428">
        <v>6</v>
      </c>
      <c r="I428">
        <v>4</v>
      </c>
      <c r="J428">
        <v>2</v>
      </c>
      <c r="K428" s="6">
        <f>(Sheet2!$H428*Sheet3!$C$3+Sheet2!$I428*Sheet3!$D$3+Sheet2!$J428*Sheet3!$E$3)/SUM(Sheet2!$H428:$J428)</f>
        <v>0.755</v>
      </c>
      <c r="L428" s="6">
        <f>(Sheet2!$H428*Sheet3!$C$4+Sheet2!$I428*Sheet3!$D$4+Sheet2!$J428*Sheet3!$E$4)/SUM(Sheet2!$H428:$J428)</f>
        <v>0.17</v>
      </c>
      <c r="M428" s="6">
        <f>(Sheet2!$H428*Sheet3!$C$5+Sheet2!$I428*Sheet3!$D$5+Sheet2!$J428*Sheet3!$E$5)/SUM(Sheet2!$H428:$J428)</f>
        <v>0.24166666666666667</v>
      </c>
      <c r="N428" s="6">
        <f t="shared" si="6"/>
        <v>0.79249999999999998</v>
      </c>
    </row>
    <row r="429" spans="1:14">
      <c r="A429">
        <v>427</v>
      </c>
      <c r="B429">
        <v>428</v>
      </c>
      <c r="C429" t="s">
        <v>454</v>
      </c>
      <c r="D429" t="s">
        <v>423</v>
      </c>
      <c r="E429">
        <v>13087</v>
      </c>
      <c r="F429">
        <v>31</v>
      </c>
      <c r="G429">
        <v>-85</v>
      </c>
      <c r="H429">
        <v>6</v>
      </c>
      <c r="I429">
        <v>4</v>
      </c>
      <c r="J429">
        <v>2</v>
      </c>
      <c r="K429" s="6">
        <f>(Sheet2!$H429*Sheet3!$C$3+Sheet2!$I429*Sheet3!$D$3+Sheet2!$J429*Sheet3!$E$3)/SUM(Sheet2!$H429:$J429)</f>
        <v>0.755</v>
      </c>
      <c r="L429" s="6">
        <f>(Sheet2!$H429*Sheet3!$C$4+Sheet2!$I429*Sheet3!$D$4+Sheet2!$J429*Sheet3!$E$4)/SUM(Sheet2!$H429:$J429)</f>
        <v>0.17</v>
      </c>
      <c r="M429" s="6">
        <f>(Sheet2!$H429*Sheet3!$C$5+Sheet2!$I429*Sheet3!$D$5+Sheet2!$J429*Sheet3!$E$5)/SUM(Sheet2!$H429:$J429)</f>
        <v>0.24166666666666667</v>
      </c>
      <c r="N429" s="6">
        <f t="shared" si="6"/>
        <v>0.79249999999999998</v>
      </c>
    </row>
    <row r="430" spans="1:14">
      <c r="A430">
        <v>428</v>
      </c>
      <c r="B430">
        <v>429</v>
      </c>
      <c r="C430" t="s">
        <v>101</v>
      </c>
      <c r="D430" t="s">
        <v>423</v>
      </c>
      <c r="E430">
        <v>13089</v>
      </c>
      <c r="F430">
        <v>34</v>
      </c>
      <c r="G430">
        <v>-84</v>
      </c>
      <c r="H430">
        <v>6</v>
      </c>
      <c r="I430">
        <v>4</v>
      </c>
      <c r="J430">
        <v>2</v>
      </c>
      <c r="K430" s="6">
        <f>(Sheet2!$H430*Sheet3!$C$3+Sheet2!$I430*Sheet3!$D$3+Sheet2!$J430*Sheet3!$E$3)/SUM(Sheet2!$H430:$J430)</f>
        <v>0.755</v>
      </c>
      <c r="L430" s="6">
        <f>(Sheet2!$H430*Sheet3!$C$4+Sheet2!$I430*Sheet3!$D$4+Sheet2!$J430*Sheet3!$E$4)/SUM(Sheet2!$H430:$J430)</f>
        <v>0.17</v>
      </c>
      <c r="M430" s="6">
        <f>(Sheet2!$H430*Sheet3!$C$5+Sheet2!$I430*Sheet3!$D$5+Sheet2!$J430*Sheet3!$E$5)/SUM(Sheet2!$H430:$J430)</f>
        <v>0.24166666666666667</v>
      </c>
      <c r="N430" s="6">
        <f t="shared" si="6"/>
        <v>0.79249999999999998</v>
      </c>
    </row>
    <row r="431" spans="1:14">
      <c r="A431">
        <v>429</v>
      </c>
      <c r="B431">
        <v>430</v>
      </c>
      <c r="C431" t="s">
        <v>455</v>
      </c>
      <c r="D431" t="s">
        <v>423</v>
      </c>
      <c r="E431">
        <v>13091</v>
      </c>
      <c r="F431">
        <v>32</v>
      </c>
      <c r="G431">
        <v>-83</v>
      </c>
      <c r="H431">
        <v>6</v>
      </c>
      <c r="I431">
        <v>4</v>
      </c>
      <c r="J431">
        <v>2</v>
      </c>
      <c r="K431" s="6">
        <f>(Sheet2!$H431*Sheet3!$C$3+Sheet2!$I431*Sheet3!$D$3+Sheet2!$J431*Sheet3!$E$3)/SUM(Sheet2!$H431:$J431)</f>
        <v>0.755</v>
      </c>
      <c r="L431" s="6">
        <f>(Sheet2!$H431*Sheet3!$C$4+Sheet2!$I431*Sheet3!$D$4+Sheet2!$J431*Sheet3!$E$4)/SUM(Sheet2!$H431:$J431)</f>
        <v>0.17</v>
      </c>
      <c r="M431" s="6">
        <f>(Sheet2!$H431*Sheet3!$C$5+Sheet2!$I431*Sheet3!$D$5+Sheet2!$J431*Sheet3!$E$5)/SUM(Sheet2!$H431:$J431)</f>
        <v>0.24166666666666667</v>
      </c>
      <c r="N431" s="6">
        <f t="shared" si="6"/>
        <v>0.79249999999999998</v>
      </c>
    </row>
    <row r="432" spans="1:14">
      <c r="A432">
        <v>430</v>
      </c>
      <c r="B432">
        <v>431</v>
      </c>
      <c r="C432" t="s">
        <v>456</v>
      </c>
      <c r="D432" t="s">
        <v>423</v>
      </c>
      <c r="E432">
        <v>13093</v>
      </c>
      <c r="F432">
        <v>32</v>
      </c>
      <c r="G432">
        <v>-84</v>
      </c>
      <c r="H432">
        <v>6</v>
      </c>
      <c r="I432">
        <v>4</v>
      </c>
      <c r="J432">
        <v>2</v>
      </c>
      <c r="K432" s="6">
        <f>(Sheet2!$H432*Sheet3!$C$3+Sheet2!$I432*Sheet3!$D$3+Sheet2!$J432*Sheet3!$E$3)/SUM(Sheet2!$H432:$J432)</f>
        <v>0.755</v>
      </c>
      <c r="L432" s="6">
        <f>(Sheet2!$H432*Sheet3!$C$4+Sheet2!$I432*Sheet3!$D$4+Sheet2!$J432*Sheet3!$E$4)/SUM(Sheet2!$H432:$J432)</f>
        <v>0.17</v>
      </c>
      <c r="M432" s="6">
        <f>(Sheet2!$H432*Sheet3!$C$5+Sheet2!$I432*Sheet3!$D$5+Sheet2!$J432*Sheet3!$E$5)/SUM(Sheet2!$H432:$J432)</f>
        <v>0.24166666666666667</v>
      </c>
      <c r="N432" s="6">
        <f t="shared" si="6"/>
        <v>0.79249999999999998</v>
      </c>
    </row>
    <row r="433" spans="1:14">
      <c r="A433">
        <v>431</v>
      </c>
      <c r="B433">
        <v>432</v>
      </c>
      <c r="C433" t="s">
        <v>457</v>
      </c>
      <c r="D433" t="s">
        <v>423</v>
      </c>
      <c r="E433">
        <v>13095</v>
      </c>
      <c r="F433">
        <v>32</v>
      </c>
      <c r="G433">
        <v>-84</v>
      </c>
      <c r="H433">
        <v>6</v>
      </c>
      <c r="I433">
        <v>4</v>
      </c>
      <c r="J433">
        <v>2</v>
      </c>
      <c r="K433" s="6">
        <f>(Sheet2!$H433*Sheet3!$C$3+Sheet2!$I433*Sheet3!$D$3+Sheet2!$J433*Sheet3!$E$3)/SUM(Sheet2!$H433:$J433)</f>
        <v>0.755</v>
      </c>
      <c r="L433" s="6">
        <f>(Sheet2!$H433*Sheet3!$C$4+Sheet2!$I433*Sheet3!$D$4+Sheet2!$J433*Sheet3!$E$4)/SUM(Sheet2!$H433:$J433)</f>
        <v>0.17</v>
      </c>
      <c r="M433" s="6">
        <f>(Sheet2!$H433*Sheet3!$C$5+Sheet2!$I433*Sheet3!$D$5+Sheet2!$J433*Sheet3!$E$5)/SUM(Sheet2!$H433:$J433)</f>
        <v>0.24166666666666667</v>
      </c>
      <c r="N433" s="6">
        <f t="shared" si="6"/>
        <v>0.79249999999999998</v>
      </c>
    </row>
    <row r="434" spans="1:14">
      <c r="A434">
        <v>432</v>
      </c>
      <c r="B434">
        <v>433</v>
      </c>
      <c r="C434" t="s">
        <v>321</v>
      </c>
      <c r="D434" t="s">
        <v>423</v>
      </c>
      <c r="E434">
        <v>13097</v>
      </c>
      <c r="F434">
        <v>34</v>
      </c>
      <c r="G434">
        <v>-85</v>
      </c>
      <c r="H434">
        <v>6</v>
      </c>
      <c r="I434">
        <v>4</v>
      </c>
      <c r="J434">
        <v>2</v>
      </c>
      <c r="K434" s="6">
        <f>(Sheet2!$H434*Sheet3!$C$3+Sheet2!$I434*Sheet3!$D$3+Sheet2!$J434*Sheet3!$E$3)/SUM(Sheet2!$H434:$J434)</f>
        <v>0.755</v>
      </c>
      <c r="L434" s="6">
        <f>(Sheet2!$H434*Sheet3!$C$4+Sheet2!$I434*Sheet3!$D$4+Sheet2!$J434*Sheet3!$E$4)/SUM(Sheet2!$H434:$J434)</f>
        <v>0.17</v>
      </c>
      <c r="M434" s="6">
        <f>(Sheet2!$H434*Sheet3!$C$5+Sheet2!$I434*Sheet3!$D$5+Sheet2!$J434*Sheet3!$E$5)/SUM(Sheet2!$H434:$J434)</f>
        <v>0.24166666666666667</v>
      </c>
      <c r="N434" s="6">
        <f t="shared" si="6"/>
        <v>0.79249999999999998</v>
      </c>
    </row>
    <row r="435" spans="1:14">
      <c r="A435">
        <v>433</v>
      </c>
      <c r="B435">
        <v>434</v>
      </c>
      <c r="C435" t="s">
        <v>458</v>
      </c>
      <c r="D435" t="s">
        <v>423</v>
      </c>
      <c r="E435">
        <v>13099</v>
      </c>
      <c r="F435">
        <v>31</v>
      </c>
      <c r="G435">
        <v>-85</v>
      </c>
      <c r="H435">
        <v>6</v>
      </c>
      <c r="I435">
        <v>4</v>
      </c>
      <c r="J435">
        <v>2</v>
      </c>
      <c r="K435" s="6">
        <f>(Sheet2!$H435*Sheet3!$C$3+Sheet2!$I435*Sheet3!$D$3+Sheet2!$J435*Sheet3!$E$3)/SUM(Sheet2!$H435:$J435)</f>
        <v>0.755</v>
      </c>
      <c r="L435" s="6">
        <f>(Sheet2!$H435*Sheet3!$C$4+Sheet2!$I435*Sheet3!$D$4+Sheet2!$J435*Sheet3!$E$4)/SUM(Sheet2!$H435:$J435)</f>
        <v>0.17</v>
      </c>
      <c r="M435" s="6">
        <f>(Sheet2!$H435*Sheet3!$C$5+Sheet2!$I435*Sheet3!$D$5+Sheet2!$J435*Sheet3!$E$5)/SUM(Sheet2!$H435:$J435)</f>
        <v>0.24166666666666667</v>
      </c>
      <c r="N435" s="6">
        <f t="shared" si="6"/>
        <v>0.79249999999999998</v>
      </c>
    </row>
    <row r="436" spans="1:14">
      <c r="A436">
        <v>434</v>
      </c>
      <c r="B436">
        <v>435</v>
      </c>
      <c r="C436" t="s">
        <v>459</v>
      </c>
      <c r="D436" t="s">
        <v>423</v>
      </c>
      <c r="E436">
        <v>13101</v>
      </c>
      <c r="F436">
        <v>31</v>
      </c>
      <c r="G436">
        <v>-83</v>
      </c>
      <c r="H436">
        <v>6</v>
      </c>
      <c r="I436">
        <v>4</v>
      </c>
      <c r="J436">
        <v>2</v>
      </c>
      <c r="K436" s="6">
        <f>(Sheet2!$H436*Sheet3!$C$3+Sheet2!$I436*Sheet3!$D$3+Sheet2!$J436*Sheet3!$E$3)/SUM(Sheet2!$H436:$J436)</f>
        <v>0.755</v>
      </c>
      <c r="L436" s="6">
        <f>(Sheet2!$H436*Sheet3!$C$4+Sheet2!$I436*Sheet3!$D$4+Sheet2!$J436*Sheet3!$E$4)/SUM(Sheet2!$H436:$J436)</f>
        <v>0.17</v>
      </c>
      <c r="M436" s="6">
        <f>(Sheet2!$H436*Sheet3!$C$5+Sheet2!$I436*Sheet3!$D$5+Sheet2!$J436*Sheet3!$E$5)/SUM(Sheet2!$H436:$J436)</f>
        <v>0.24166666666666667</v>
      </c>
      <c r="N436" s="6">
        <f t="shared" si="6"/>
        <v>0.79249999999999998</v>
      </c>
    </row>
    <row r="437" spans="1:14">
      <c r="A437">
        <v>435</v>
      </c>
      <c r="B437">
        <v>436</v>
      </c>
      <c r="C437" t="s">
        <v>460</v>
      </c>
      <c r="D437" t="s">
        <v>423</v>
      </c>
      <c r="E437">
        <v>13103</v>
      </c>
      <c r="F437">
        <v>32</v>
      </c>
      <c r="G437">
        <v>-81</v>
      </c>
      <c r="H437">
        <v>6</v>
      </c>
      <c r="I437">
        <v>4</v>
      </c>
      <c r="J437">
        <v>2</v>
      </c>
      <c r="K437" s="6">
        <f>(Sheet2!$H437*Sheet3!$C$3+Sheet2!$I437*Sheet3!$D$3+Sheet2!$J437*Sheet3!$E$3)/SUM(Sheet2!$H437:$J437)</f>
        <v>0.755</v>
      </c>
      <c r="L437" s="6">
        <f>(Sheet2!$H437*Sheet3!$C$4+Sheet2!$I437*Sheet3!$D$4+Sheet2!$J437*Sheet3!$E$4)/SUM(Sheet2!$H437:$J437)</f>
        <v>0.17</v>
      </c>
      <c r="M437" s="6">
        <f>(Sheet2!$H437*Sheet3!$C$5+Sheet2!$I437*Sheet3!$D$5+Sheet2!$J437*Sheet3!$E$5)/SUM(Sheet2!$H437:$J437)</f>
        <v>0.24166666666666667</v>
      </c>
      <c r="N437" s="6">
        <f t="shared" si="6"/>
        <v>0.79249999999999998</v>
      </c>
    </row>
    <row r="438" spans="1:14">
      <c r="A438">
        <v>436</v>
      </c>
      <c r="B438">
        <v>437</v>
      </c>
      <c r="C438" t="s">
        <v>323</v>
      </c>
      <c r="D438" t="s">
        <v>423</v>
      </c>
      <c r="E438">
        <v>13105</v>
      </c>
      <c r="F438">
        <v>34</v>
      </c>
      <c r="G438">
        <v>-83</v>
      </c>
      <c r="H438">
        <v>6</v>
      </c>
      <c r="I438">
        <v>4</v>
      </c>
      <c r="J438">
        <v>2</v>
      </c>
      <c r="K438" s="6">
        <f>(Sheet2!$H438*Sheet3!$C$3+Sheet2!$I438*Sheet3!$D$3+Sheet2!$J438*Sheet3!$E$3)/SUM(Sheet2!$H438:$J438)</f>
        <v>0.755</v>
      </c>
      <c r="L438" s="6">
        <f>(Sheet2!$H438*Sheet3!$C$4+Sheet2!$I438*Sheet3!$D$4+Sheet2!$J438*Sheet3!$E$4)/SUM(Sheet2!$H438:$J438)</f>
        <v>0.17</v>
      </c>
      <c r="M438" s="6">
        <f>(Sheet2!$H438*Sheet3!$C$5+Sheet2!$I438*Sheet3!$D$5+Sheet2!$J438*Sheet3!$E$5)/SUM(Sheet2!$H438:$J438)</f>
        <v>0.24166666666666667</v>
      </c>
      <c r="N438" s="6">
        <f t="shared" si="6"/>
        <v>0.79249999999999998</v>
      </c>
    </row>
    <row r="439" spans="1:14">
      <c r="A439">
        <v>437</v>
      </c>
      <c r="B439">
        <v>438</v>
      </c>
      <c r="C439" t="s">
        <v>461</v>
      </c>
      <c r="D439" t="s">
        <v>423</v>
      </c>
      <c r="E439">
        <v>13107</v>
      </c>
      <c r="F439">
        <v>33</v>
      </c>
      <c r="G439">
        <v>-82</v>
      </c>
      <c r="H439">
        <v>6</v>
      </c>
      <c r="I439">
        <v>4</v>
      </c>
      <c r="J439">
        <v>2</v>
      </c>
      <c r="K439" s="6">
        <f>(Sheet2!$H439*Sheet3!$C$3+Sheet2!$I439*Sheet3!$D$3+Sheet2!$J439*Sheet3!$E$3)/SUM(Sheet2!$H439:$J439)</f>
        <v>0.755</v>
      </c>
      <c r="L439" s="6">
        <f>(Sheet2!$H439*Sheet3!$C$4+Sheet2!$I439*Sheet3!$D$4+Sheet2!$J439*Sheet3!$E$4)/SUM(Sheet2!$H439:$J439)</f>
        <v>0.17</v>
      </c>
      <c r="M439" s="6">
        <f>(Sheet2!$H439*Sheet3!$C$5+Sheet2!$I439*Sheet3!$D$5+Sheet2!$J439*Sheet3!$E$5)/SUM(Sheet2!$H439:$J439)</f>
        <v>0.24166666666666667</v>
      </c>
      <c r="N439" s="6">
        <f t="shared" si="6"/>
        <v>0.79249999999999998</v>
      </c>
    </row>
    <row r="440" spans="1:14">
      <c r="A440">
        <v>438</v>
      </c>
      <c r="B440">
        <v>439</v>
      </c>
      <c r="C440" t="s">
        <v>462</v>
      </c>
      <c r="D440" t="s">
        <v>423</v>
      </c>
      <c r="E440">
        <v>13109</v>
      </c>
      <c r="F440">
        <v>32</v>
      </c>
      <c r="G440">
        <v>-82</v>
      </c>
      <c r="H440">
        <v>6</v>
      </c>
      <c r="I440">
        <v>4</v>
      </c>
      <c r="J440">
        <v>2</v>
      </c>
      <c r="K440" s="6">
        <f>(Sheet2!$H440*Sheet3!$C$3+Sheet2!$I440*Sheet3!$D$3+Sheet2!$J440*Sheet3!$E$3)/SUM(Sheet2!$H440:$J440)</f>
        <v>0.755</v>
      </c>
      <c r="L440" s="6">
        <f>(Sheet2!$H440*Sheet3!$C$4+Sheet2!$I440*Sheet3!$D$4+Sheet2!$J440*Sheet3!$E$4)/SUM(Sheet2!$H440:$J440)</f>
        <v>0.17</v>
      </c>
      <c r="M440" s="6">
        <f>(Sheet2!$H440*Sheet3!$C$5+Sheet2!$I440*Sheet3!$D$5+Sheet2!$J440*Sheet3!$E$5)/SUM(Sheet2!$H440:$J440)</f>
        <v>0.24166666666666667</v>
      </c>
      <c r="N440" s="6">
        <f t="shared" si="6"/>
        <v>0.79249999999999998</v>
      </c>
    </row>
    <row r="441" spans="1:14">
      <c r="A441">
        <v>439</v>
      </c>
      <c r="B441">
        <v>440</v>
      </c>
      <c r="C441" t="s">
        <v>463</v>
      </c>
      <c r="D441" t="s">
        <v>423</v>
      </c>
      <c r="E441">
        <v>13111</v>
      </c>
      <c r="F441">
        <v>35</v>
      </c>
      <c r="G441">
        <v>-84</v>
      </c>
      <c r="H441">
        <v>6</v>
      </c>
      <c r="I441">
        <v>4</v>
      </c>
      <c r="J441">
        <v>2</v>
      </c>
      <c r="K441" s="6">
        <f>(Sheet2!$H441*Sheet3!$C$3+Sheet2!$I441*Sheet3!$D$3+Sheet2!$J441*Sheet3!$E$3)/SUM(Sheet2!$H441:$J441)</f>
        <v>0.755</v>
      </c>
      <c r="L441" s="6">
        <f>(Sheet2!$H441*Sheet3!$C$4+Sheet2!$I441*Sheet3!$D$4+Sheet2!$J441*Sheet3!$E$4)/SUM(Sheet2!$H441:$J441)</f>
        <v>0.17</v>
      </c>
      <c r="M441" s="6">
        <f>(Sheet2!$H441*Sheet3!$C$5+Sheet2!$I441*Sheet3!$D$5+Sheet2!$J441*Sheet3!$E$5)/SUM(Sheet2!$H441:$J441)</f>
        <v>0.24166666666666667</v>
      </c>
      <c r="N441" s="6">
        <f t="shared" si="6"/>
        <v>0.79249999999999998</v>
      </c>
    </row>
    <row r="442" spans="1:14">
      <c r="A442">
        <v>440</v>
      </c>
      <c r="B442">
        <v>441</v>
      </c>
      <c r="C442" t="s">
        <v>105</v>
      </c>
      <c r="D442" t="s">
        <v>423</v>
      </c>
      <c r="E442">
        <v>13113</v>
      </c>
      <c r="F442">
        <v>33</v>
      </c>
      <c r="G442">
        <v>-84</v>
      </c>
      <c r="H442">
        <v>6</v>
      </c>
      <c r="I442">
        <v>4</v>
      </c>
      <c r="J442">
        <v>2</v>
      </c>
      <c r="K442" s="6">
        <f>(Sheet2!$H442*Sheet3!$C$3+Sheet2!$I442*Sheet3!$D$3+Sheet2!$J442*Sheet3!$E$3)/SUM(Sheet2!$H442:$J442)</f>
        <v>0.755</v>
      </c>
      <c r="L442" s="6">
        <f>(Sheet2!$H442*Sheet3!$C$4+Sheet2!$I442*Sheet3!$D$4+Sheet2!$J442*Sheet3!$E$4)/SUM(Sheet2!$H442:$J442)</f>
        <v>0.17</v>
      </c>
      <c r="M442" s="6">
        <f>(Sheet2!$H442*Sheet3!$C$5+Sheet2!$I442*Sheet3!$D$5+Sheet2!$J442*Sheet3!$E$5)/SUM(Sheet2!$H442:$J442)</f>
        <v>0.24166666666666667</v>
      </c>
      <c r="N442" s="6">
        <f t="shared" si="6"/>
        <v>0.79249999999999998</v>
      </c>
    </row>
    <row r="443" spans="1:14">
      <c r="A443">
        <v>441</v>
      </c>
      <c r="B443">
        <v>442</v>
      </c>
      <c r="C443" t="s">
        <v>464</v>
      </c>
      <c r="D443" t="s">
        <v>423</v>
      </c>
      <c r="E443">
        <v>13115</v>
      </c>
      <c r="F443">
        <v>34</v>
      </c>
      <c r="G443">
        <v>-85</v>
      </c>
      <c r="H443">
        <v>6</v>
      </c>
      <c r="I443">
        <v>4</v>
      </c>
      <c r="J443">
        <v>2</v>
      </c>
      <c r="K443" s="6">
        <f>(Sheet2!$H443*Sheet3!$C$3+Sheet2!$I443*Sheet3!$D$3+Sheet2!$J443*Sheet3!$E$3)/SUM(Sheet2!$H443:$J443)</f>
        <v>0.755</v>
      </c>
      <c r="L443" s="6">
        <f>(Sheet2!$H443*Sheet3!$C$4+Sheet2!$I443*Sheet3!$D$4+Sheet2!$J443*Sheet3!$E$4)/SUM(Sheet2!$H443:$J443)</f>
        <v>0.17</v>
      </c>
      <c r="M443" s="6">
        <f>(Sheet2!$H443*Sheet3!$C$5+Sheet2!$I443*Sheet3!$D$5+Sheet2!$J443*Sheet3!$E$5)/SUM(Sheet2!$H443:$J443)</f>
        <v>0.24166666666666667</v>
      </c>
      <c r="N443" s="6">
        <f t="shared" si="6"/>
        <v>0.79249999999999998</v>
      </c>
    </row>
    <row r="444" spans="1:14">
      <c r="A444">
        <v>442</v>
      </c>
      <c r="B444">
        <v>443</v>
      </c>
      <c r="C444" t="s">
        <v>465</v>
      </c>
      <c r="D444" t="s">
        <v>423</v>
      </c>
      <c r="E444">
        <v>13117</v>
      </c>
      <c r="F444">
        <v>34</v>
      </c>
      <c r="G444">
        <v>-84</v>
      </c>
      <c r="H444">
        <v>6</v>
      </c>
      <c r="I444">
        <v>4</v>
      </c>
      <c r="J444">
        <v>2</v>
      </c>
      <c r="K444" s="6">
        <f>(Sheet2!$H444*Sheet3!$C$3+Sheet2!$I444*Sheet3!$D$3+Sheet2!$J444*Sheet3!$E$3)/SUM(Sheet2!$H444:$J444)</f>
        <v>0.755</v>
      </c>
      <c r="L444" s="6">
        <f>(Sheet2!$H444*Sheet3!$C$4+Sheet2!$I444*Sheet3!$D$4+Sheet2!$J444*Sheet3!$E$4)/SUM(Sheet2!$H444:$J444)</f>
        <v>0.17</v>
      </c>
      <c r="M444" s="6">
        <f>(Sheet2!$H444*Sheet3!$C$5+Sheet2!$I444*Sheet3!$D$5+Sheet2!$J444*Sheet3!$E$5)/SUM(Sheet2!$H444:$J444)</f>
        <v>0.24166666666666667</v>
      </c>
      <c r="N444" s="6">
        <f t="shared" si="6"/>
        <v>0.79249999999999998</v>
      </c>
    </row>
    <row r="445" spans="1:14">
      <c r="A445">
        <v>443</v>
      </c>
      <c r="B445">
        <v>444</v>
      </c>
      <c r="C445" t="s">
        <v>106</v>
      </c>
      <c r="D445" t="s">
        <v>423</v>
      </c>
      <c r="E445">
        <v>13119</v>
      </c>
      <c r="F445">
        <v>34</v>
      </c>
      <c r="G445">
        <v>-83</v>
      </c>
      <c r="H445">
        <v>6</v>
      </c>
      <c r="I445">
        <v>4</v>
      </c>
      <c r="J445">
        <v>2</v>
      </c>
      <c r="K445" s="6">
        <f>(Sheet2!$H445*Sheet3!$C$3+Sheet2!$I445*Sheet3!$D$3+Sheet2!$J445*Sheet3!$E$3)/SUM(Sheet2!$H445:$J445)</f>
        <v>0.755</v>
      </c>
      <c r="L445" s="6">
        <f>(Sheet2!$H445*Sheet3!$C$4+Sheet2!$I445*Sheet3!$D$4+Sheet2!$J445*Sheet3!$E$4)/SUM(Sheet2!$H445:$J445)</f>
        <v>0.17</v>
      </c>
      <c r="M445" s="6">
        <f>(Sheet2!$H445*Sheet3!$C$5+Sheet2!$I445*Sheet3!$D$5+Sheet2!$J445*Sheet3!$E$5)/SUM(Sheet2!$H445:$J445)</f>
        <v>0.24166666666666667</v>
      </c>
      <c r="N445" s="6">
        <f t="shared" si="6"/>
        <v>0.79249999999999998</v>
      </c>
    </row>
    <row r="446" spans="1:14">
      <c r="A446">
        <v>444</v>
      </c>
      <c r="B446">
        <v>445</v>
      </c>
      <c r="C446" t="s">
        <v>207</v>
      </c>
      <c r="D446" t="s">
        <v>423</v>
      </c>
      <c r="E446">
        <v>13121</v>
      </c>
      <c r="F446">
        <v>34</v>
      </c>
      <c r="G446">
        <v>-84</v>
      </c>
      <c r="H446">
        <v>6</v>
      </c>
      <c r="I446">
        <v>4</v>
      </c>
      <c r="J446">
        <v>2</v>
      </c>
      <c r="K446" s="6">
        <f>(Sheet2!$H446*Sheet3!$C$3+Sheet2!$I446*Sheet3!$D$3+Sheet2!$J446*Sheet3!$E$3)/SUM(Sheet2!$H446:$J446)</f>
        <v>0.755</v>
      </c>
      <c r="L446" s="6">
        <f>(Sheet2!$H446*Sheet3!$C$4+Sheet2!$I446*Sheet3!$D$4+Sheet2!$J446*Sheet3!$E$4)/SUM(Sheet2!$H446:$J446)</f>
        <v>0.17</v>
      </c>
      <c r="M446" s="6">
        <f>(Sheet2!$H446*Sheet3!$C$5+Sheet2!$I446*Sheet3!$D$5+Sheet2!$J446*Sheet3!$E$5)/SUM(Sheet2!$H446:$J446)</f>
        <v>0.24166666666666667</v>
      </c>
      <c r="N446" s="6">
        <f t="shared" si="6"/>
        <v>0.79249999999999998</v>
      </c>
    </row>
    <row r="447" spans="1:14">
      <c r="A447">
        <v>445</v>
      </c>
      <c r="B447">
        <v>446</v>
      </c>
      <c r="C447" t="s">
        <v>466</v>
      </c>
      <c r="D447" t="s">
        <v>423</v>
      </c>
      <c r="E447">
        <v>13123</v>
      </c>
      <c r="F447">
        <v>35</v>
      </c>
      <c r="G447">
        <v>-84</v>
      </c>
      <c r="H447">
        <v>6</v>
      </c>
      <c r="I447">
        <v>4</v>
      </c>
      <c r="J447">
        <v>2</v>
      </c>
      <c r="K447" s="6">
        <f>(Sheet2!$H447*Sheet3!$C$3+Sheet2!$I447*Sheet3!$D$3+Sheet2!$J447*Sheet3!$E$3)/SUM(Sheet2!$H447:$J447)</f>
        <v>0.755</v>
      </c>
      <c r="L447" s="6">
        <f>(Sheet2!$H447*Sheet3!$C$4+Sheet2!$I447*Sheet3!$D$4+Sheet2!$J447*Sheet3!$E$4)/SUM(Sheet2!$H447:$J447)</f>
        <v>0.17</v>
      </c>
      <c r="M447" s="6">
        <f>(Sheet2!$H447*Sheet3!$C$5+Sheet2!$I447*Sheet3!$D$5+Sheet2!$J447*Sheet3!$E$5)/SUM(Sheet2!$H447:$J447)</f>
        <v>0.24166666666666667</v>
      </c>
      <c r="N447" s="6">
        <f t="shared" si="6"/>
        <v>0.79249999999999998</v>
      </c>
    </row>
    <row r="448" spans="1:14">
      <c r="A448">
        <v>446</v>
      </c>
      <c r="B448">
        <v>447</v>
      </c>
      <c r="C448" t="s">
        <v>467</v>
      </c>
      <c r="D448" t="s">
        <v>423</v>
      </c>
      <c r="E448">
        <v>13125</v>
      </c>
      <c r="F448">
        <v>33</v>
      </c>
      <c r="G448">
        <v>-83</v>
      </c>
      <c r="H448">
        <v>6</v>
      </c>
      <c r="I448">
        <v>4</v>
      </c>
      <c r="J448">
        <v>2</v>
      </c>
      <c r="K448" s="6">
        <f>(Sheet2!$H448*Sheet3!$C$3+Sheet2!$I448*Sheet3!$D$3+Sheet2!$J448*Sheet3!$E$3)/SUM(Sheet2!$H448:$J448)</f>
        <v>0.755</v>
      </c>
      <c r="L448" s="6">
        <f>(Sheet2!$H448*Sheet3!$C$4+Sheet2!$I448*Sheet3!$D$4+Sheet2!$J448*Sheet3!$E$4)/SUM(Sheet2!$H448:$J448)</f>
        <v>0.17</v>
      </c>
      <c r="M448" s="6">
        <f>(Sheet2!$H448*Sheet3!$C$5+Sheet2!$I448*Sheet3!$D$5+Sheet2!$J448*Sheet3!$E$5)/SUM(Sheet2!$H448:$J448)</f>
        <v>0.24166666666666667</v>
      </c>
      <c r="N448" s="6">
        <f t="shared" si="6"/>
        <v>0.79249999999999998</v>
      </c>
    </row>
    <row r="449" spans="1:14">
      <c r="A449">
        <v>447</v>
      </c>
      <c r="B449">
        <v>448</v>
      </c>
      <c r="C449" t="s">
        <v>468</v>
      </c>
      <c r="D449" t="s">
        <v>423</v>
      </c>
      <c r="E449">
        <v>13127</v>
      </c>
      <c r="F449">
        <v>31</v>
      </c>
      <c r="G449">
        <v>-82</v>
      </c>
      <c r="H449">
        <v>6</v>
      </c>
      <c r="I449">
        <v>4</v>
      </c>
      <c r="J449">
        <v>2</v>
      </c>
      <c r="K449" s="6">
        <f>(Sheet2!$H449*Sheet3!$C$3+Sheet2!$I449*Sheet3!$D$3+Sheet2!$J449*Sheet3!$E$3)/SUM(Sheet2!$H449:$J449)</f>
        <v>0.755</v>
      </c>
      <c r="L449" s="6">
        <f>(Sheet2!$H449*Sheet3!$C$4+Sheet2!$I449*Sheet3!$D$4+Sheet2!$J449*Sheet3!$E$4)/SUM(Sheet2!$H449:$J449)</f>
        <v>0.17</v>
      </c>
      <c r="M449" s="6">
        <f>(Sheet2!$H449*Sheet3!$C$5+Sheet2!$I449*Sheet3!$D$5+Sheet2!$J449*Sheet3!$E$5)/SUM(Sheet2!$H449:$J449)</f>
        <v>0.24166666666666667</v>
      </c>
      <c r="N449" s="6">
        <f t="shared" si="6"/>
        <v>0.79249999999999998</v>
      </c>
    </row>
    <row r="450" spans="1:14">
      <c r="A450">
        <v>448</v>
      </c>
      <c r="B450">
        <v>449</v>
      </c>
      <c r="C450" t="s">
        <v>469</v>
      </c>
      <c r="D450" t="s">
        <v>423</v>
      </c>
      <c r="E450">
        <v>13129</v>
      </c>
      <c r="F450">
        <v>35</v>
      </c>
      <c r="G450">
        <v>-85</v>
      </c>
      <c r="H450">
        <v>6</v>
      </c>
      <c r="I450">
        <v>4</v>
      </c>
      <c r="J450">
        <v>2</v>
      </c>
      <c r="K450" s="6">
        <f>(Sheet2!$H450*Sheet3!$C$3+Sheet2!$I450*Sheet3!$D$3+Sheet2!$J450*Sheet3!$E$3)/SUM(Sheet2!$H450:$J450)</f>
        <v>0.755</v>
      </c>
      <c r="L450" s="6">
        <f>(Sheet2!$H450*Sheet3!$C$4+Sheet2!$I450*Sheet3!$D$4+Sheet2!$J450*Sheet3!$E$4)/SUM(Sheet2!$H450:$J450)</f>
        <v>0.17</v>
      </c>
      <c r="M450" s="6">
        <f>(Sheet2!$H450*Sheet3!$C$5+Sheet2!$I450*Sheet3!$D$5+Sheet2!$J450*Sheet3!$E$5)/SUM(Sheet2!$H450:$J450)</f>
        <v>0.24166666666666667</v>
      </c>
      <c r="N450" s="6">
        <f t="shared" si="6"/>
        <v>0.79249999999999998</v>
      </c>
    </row>
    <row r="451" spans="1:14">
      <c r="A451">
        <v>449</v>
      </c>
      <c r="B451">
        <v>450</v>
      </c>
      <c r="C451" t="s">
        <v>470</v>
      </c>
      <c r="D451" t="s">
        <v>423</v>
      </c>
      <c r="E451">
        <v>13131</v>
      </c>
      <c r="F451">
        <v>31</v>
      </c>
      <c r="G451">
        <v>-84</v>
      </c>
      <c r="H451">
        <v>6</v>
      </c>
      <c r="I451">
        <v>4</v>
      </c>
      <c r="J451">
        <v>2</v>
      </c>
      <c r="K451" s="6">
        <f>(Sheet2!$H451*Sheet3!$C$3+Sheet2!$I451*Sheet3!$D$3+Sheet2!$J451*Sheet3!$E$3)/SUM(Sheet2!$H451:$J451)</f>
        <v>0.755</v>
      </c>
      <c r="L451" s="6">
        <f>(Sheet2!$H451*Sheet3!$C$4+Sheet2!$I451*Sheet3!$D$4+Sheet2!$J451*Sheet3!$E$4)/SUM(Sheet2!$H451:$J451)</f>
        <v>0.17</v>
      </c>
      <c r="M451" s="6">
        <f>(Sheet2!$H451*Sheet3!$C$5+Sheet2!$I451*Sheet3!$D$5+Sheet2!$J451*Sheet3!$E$5)/SUM(Sheet2!$H451:$J451)</f>
        <v>0.24166666666666667</v>
      </c>
      <c r="N451" s="6">
        <f t="shared" ref="N451:N514" si="7">(K451+(1-L451))/2</f>
        <v>0.79249999999999998</v>
      </c>
    </row>
    <row r="452" spans="1:14">
      <c r="A452">
        <v>450</v>
      </c>
      <c r="B452">
        <v>451</v>
      </c>
      <c r="C452" t="s">
        <v>108</v>
      </c>
      <c r="D452" t="s">
        <v>423</v>
      </c>
      <c r="E452">
        <v>13133</v>
      </c>
      <c r="F452">
        <v>34</v>
      </c>
      <c r="G452">
        <v>-83</v>
      </c>
      <c r="H452">
        <v>6</v>
      </c>
      <c r="I452">
        <v>4</v>
      </c>
      <c r="J452">
        <v>2</v>
      </c>
      <c r="K452" s="6">
        <f>(Sheet2!$H452*Sheet3!$C$3+Sheet2!$I452*Sheet3!$D$3+Sheet2!$J452*Sheet3!$E$3)/SUM(Sheet2!$H452:$J452)</f>
        <v>0.755</v>
      </c>
      <c r="L452" s="6">
        <f>(Sheet2!$H452*Sheet3!$C$4+Sheet2!$I452*Sheet3!$D$4+Sheet2!$J452*Sheet3!$E$4)/SUM(Sheet2!$H452:$J452)</f>
        <v>0.17</v>
      </c>
      <c r="M452" s="6">
        <f>(Sheet2!$H452*Sheet3!$C$5+Sheet2!$I452*Sheet3!$D$5+Sheet2!$J452*Sheet3!$E$5)/SUM(Sheet2!$H452:$J452)</f>
        <v>0.24166666666666667</v>
      </c>
      <c r="N452" s="6">
        <f t="shared" si="7"/>
        <v>0.79249999999999998</v>
      </c>
    </row>
    <row r="453" spans="1:14">
      <c r="A453">
        <v>451</v>
      </c>
      <c r="B453">
        <v>452</v>
      </c>
      <c r="C453" t="s">
        <v>471</v>
      </c>
      <c r="D453" t="s">
        <v>423</v>
      </c>
      <c r="E453">
        <v>13135</v>
      </c>
      <c r="F453">
        <v>34</v>
      </c>
      <c r="G453">
        <v>-84</v>
      </c>
      <c r="H453">
        <v>6</v>
      </c>
      <c r="I453">
        <v>4</v>
      </c>
      <c r="J453">
        <v>2</v>
      </c>
      <c r="K453" s="6">
        <f>(Sheet2!$H453*Sheet3!$C$3+Sheet2!$I453*Sheet3!$D$3+Sheet2!$J453*Sheet3!$E$3)/SUM(Sheet2!$H453:$J453)</f>
        <v>0.755</v>
      </c>
      <c r="L453" s="6">
        <f>(Sheet2!$H453*Sheet3!$C$4+Sheet2!$I453*Sheet3!$D$4+Sheet2!$J453*Sheet3!$E$4)/SUM(Sheet2!$H453:$J453)</f>
        <v>0.17</v>
      </c>
      <c r="M453" s="6">
        <f>(Sheet2!$H453*Sheet3!$C$5+Sheet2!$I453*Sheet3!$D$5+Sheet2!$J453*Sheet3!$E$5)/SUM(Sheet2!$H453:$J453)</f>
        <v>0.24166666666666667</v>
      </c>
      <c r="N453" s="6">
        <f t="shared" si="7"/>
        <v>0.79249999999999998</v>
      </c>
    </row>
    <row r="454" spans="1:14">
      <c r="A454">
        <v>452</v>
      </c>
      <c r="B454">
        <v>453</v>
      </c>
      <c r="C454" t="s">
        <v>472</v>
      </c>
      <c r="D454" t="s">
        <v>423</v>
      </c>
      <c r="E454">
        <v>13137</v>
      </c>
      <c r="F454">
        <v>35</v>
      </c>
      <c r="G454">
        <v>-84</v>
      </c>
      <c r="H454">
        <v>6</v>
      </c>
      <c r="I454">
        <v>4</v>
      </c>
      <c r="J454">
        <v>2</v>
      </c>
      <c r="K454" s="6">
        <f>(Sheet2!$H454*Sheet3!$C$3+Sheet2!$I454*Sheet3!$D$3+Sheet2!$J454*Sheet3!$E$3)/SUM(Sheet2!$H454:$J454)</f>
        <v>0.755</v>
      </c>
      <c r="L454" s="6">
        <f>(Sheet2!$H454*Sheet3!$C$4+Sheet2!$I454*Sheet3!$D$4+Sheet2!$J454*Sheet3!$E$4)/SUM(Sheet2!$H454:$J454)</f>
        <v>0.17</v>
      </c>
      <c r="M454" s="6">
        <f>(Sheet2!$H454*Sheet3!$C$5+Sheet2!$I454*Sheet3!$D$5+Sheet2!$J454*Sheet3!$E$5)/SUM(Sheet2!$H454:$J454)</f>
        <v>0.24166666666666667</v>
      </c>
      <c r="N454" s="6">
        <f t="shared" si="7"/>
        <v>0.79249999999999998</v>
      </c>
    </row>
    <row r="455" spans="1:14">
      <c r="A455">
        <v>453</v>
      </c>
      <c r="B455">
        <v>454</v>
      </c>
      <c r="C455" t="s">
        <v>473</v>
      </c>
      <c r="D455" t="s">
        <v>423</v>
      </c>
      <c r="E455">
        <v>13139</v>
      </c>
      <c r="F455">
        <v>34</v>
      </c>
      <c r="G455">
        <v>-84</v>
      </c>
      <c r="H455">
        <v>6</v>
      </c>
      <c r="I455">
        <v>4</v>
      </c>
      <c r="J455">
        <v>2</v>
      </c>
      <c r="K455" s="6">
        <f>(Sheet2!$H455*Sheet3!$C$3+Sheet2!$I455*Sheet3!$D$3+Sheet2!$J455*Sheet3!$E$3)/SUM(Sheet2!$H455:$J455)</f>
        <v>0.755</v>
      </c>
      <c r="L455" s="6">
        <f>(Sheet2!$H455*Sheet3!$C$4+Sheet2!$I455*Sheet3!$D$4+Sheet2!$J455*Sheet3!$E$4)/SUM(Sheet2!$H455:$J455)</f>
        <v>0.17</v>
      </c>
      <c r="M455" s="6">
        <f>(Sheet2!$H455*Sheet3!$C$5+Sheet2!$I455*Sheet3!$D$5+Sheet2!$J455*Sheet3!$E$5)/SUM(Sheet2!$H455:$J455)</f>
        <v>0.24166666666666667</v>
      </c>
      <c r="N455" s="6">
        <f t="shared" si="7"/>
        <v>0.79249999999999998</v>
      </c>
    </row>
    <row r="456" spans="1:14">
      <c r="A456">
        <v>454</v>
      </c>
      <c r="B456">
        <v>455</v>
      </c>
      <c r="C456" t="s">
        <v>474</v>
      </c>
      <c r="D456" t="s">
        <v>423</v>
      </c>
      <c r="E456">
        <v>13141</v>
      </c>
      <c r="F456">
        <v>33</v>
      </c>
      <c r="G456">
        <v>-83</v>
      </c>
      <c r="H456">
        <v>6</v>
      </c>
      <c r="I456">
        <v>4</v>
      </c>
      <c r="J456">
        <v>2</v>
      </c>
      <c r="K456" s="6">
        <f>(Sheet2!$H456*Sheet3!$C$3+Sheet2!$I456*Sheet3!$D$3+Sheet2!$J456*Sheet3!$E$3)/SUM(Sheet2!$H456:$J456)</f>
        <v>0.755</v>
      </c>
      <c r="L456" s="6">
        <f>(Sheet2!$H456*Sheet3!$C$4+Sheet2!$I456*Sheet3!$D$4+Sheet2!$J456*Sheet3!$E$4)/SUM(Sheet2!$H456:$J456)</f>
        <v>0.17</v>
      </c>
      <c r="M456" s="6">
        <f>(Sheet2!$H456*Sheet3!$C$5+Sheet2!$I456*Sheet3!$D$5+Sheet2!$J456*Sheet3!$E$5)/SUM(Sheet2!$H456:$J456)</f>
        <v>0.24166666666666667</v>
      </c>
      <c r="N456" s="6">
        <f t="shared" si="7"/>
        <v>0.79249999999999998</v>
      </c>
    </row>
    <row r="457" spans="1:14">
      <c r="A457">
        <v>455</v>
      </c>
      <c r="B457">
        <v>456</v>
      </c>
      <c r="C457" t="s">
        <v>475</v>
      </c>
      <c r="D457" t="s">
        <v>423</v>
      </c>
      <c r="E457">
        <v>13143</v>
      </c>
      <c r="F457">
        <v>34</v>
      </c>
      <c r="G457">
        <v>-85</v>
      </c>
      <c r="H457">
        <v>6</v>
      </c>
      <c r="I457">
        <v>4</v>
      </c>
      <c r="J457">
        <v>2</v>
      </c>
      <c r="K457" s="6">
        <f>(Sheet2!$H457*Sheet3!$C$3+Sheet2!$I457*Sheet3!$D$3+Sheet2!$J457*Sheet3!$E$3)/SUM(Sheet2!$H457:$J457)</f>
        <v>0.755</v>
      </c>
      <c r="L457" s="6">
        <f>(Sheet2!$H457*Sheet3!$C$4+Sheet2!$I457*Sheet3!$D$4+Sheet2!$J457*Sheet3!$E$4)/SUM(Sheet2!$H457:$J457)</f>
        <v>0.17</v>
      </c>
      <c r="M457" s="6">
        <f>(Sheet2!$H457*Sheet3!$C$5+Sheet2!$I457*Sheet3!$D$5+Sheet2!$J457*Sheet3!$E$5)/SUM(Sheet2!$H457:$J457)</f>
        <v>0.24166666666666667</v>
      </c>
      <c r="N457" s="6">
        <f t="shared" si="7"/>
        <v>0.79249999999999998</v>
      </c>
    </row>
    <row r="458" spans="1:14">
      <c r="A458">
        <v>456</v>
      </c>
      <c r="B458">
        <v>457</v>
      </c>
      <c r="C458" t="s">
        <v>476</v>
      </c>
      <c r="D458" t="s">
        <v>423</v>
      </c>
      <c r="E458">
        <v>13145</v>
      </c>
      <c r="F458">
        <v>33</v>
      </c>
      <c r="G458">
        <v>-85</v>
      </c>
      <c r="H458">
        <v>6</v>
      </c>
      <c r="I458">
        <v>4</v>
      </c>
      <c r="J458">
        <v>2</v>
      </c>
      <c r="K458" s="6">
        <f>(Sheet2!$H458*Sheet3!$C$3+Sheet2!$I458*Sheet3!$D$3+Sheet2!$J458*Sheet3!$E$3)/SUM(Sheet2!$H458:$J458)</f>
        <v>0.755</v>
      </c>
      <c r="L458" s="6">
        <f>(Sheet2!$H458*Sheet3!$C$4+Sheet2!$I458*Sheet3!$D$4+Sheet2!$J458*Sheet3!$E$4)/SUM(Sheet2!$H458:$J458)</f>
        <v>0.17</v>
      </c>
      <c r="M458" s="6">
        <f>(Sheet2!$H458*Sheet3!$C$5+Sheet2!$I458*Sheet3!$D$5+Sheet2!$J458*Sheet3!$E$5)/SUM(Sheet2!$H458:$J458)</f>
        <v>0.24166666666666667</v>
      </c>
      <c r="N458" s="6">
        <f t="shared" si="7"/>
        <v>0.79249999999999998</v>
      </c>
    </row>
    <row r="459" spans="1:14">
      <c r="A459">
        <v>457</v>
      </c>
      <c r="B459">
        <v>458</v>
      </c>
      <c r="C459" t="s">
        <v>477</v>
      </c>
      <c r="D459" t="s">
        <v>423</v>
      </c>
      <c r="E459">
        <v>13147</v>
      </c>
      <c r="F459">
        <v>34</v>
      </c>
      <c r="G459">
        <v>-83</v>
      </c>
      <c r="H459">
        <v>6</v>
      </c>
      <c r="I459">
        <v>4</v>
      </c>
      <c r="J459">
        <v>2</v>
      </c>
      <c r="K459" s="6">
        <f>(Sheet2!$H459*Sheet3!$C$3+Sheet2!$I459*Sheet3!$D$3+Sheet2!$J459*Sheet3!$E$3)/SUM(Sheet2!$H459:$J459)</f>
        <v>0.755</v>
      </c>
      <c r="L459" s="6">
        <f>(Sheet2!$H459*Sheet3!$C$4+Sheet2!$I459*Sheet3!$D$4+Sheet2!$J459*Sheet3!$E$4)/SUM(Sheet2!$H459:$J459)</f>
        <v>0.17</v>
      </c>
      <c r="M459" s="6">
        <f>(Sheet2!$H459*Sheet3!$C$5+Sheet2!$I459*Sheet3!$D$5+Sheet2!$J459*Sheet3!$E$5)/SUM(Sheet2!$H459:$J459)</f>
        <v>0.24166666666666667</v>
      </c>
      <c r="N459" s="6">
        <f t="shared" si="7"/>
        <v>0.79249999999999998</v>
      </c>
    </row>
    <row r="460" spans="1:14">
      <c r="A460">
        <v>458</v>
      </c>
      <c r="B460">
        <v>459</v>
      </c>
      <c r="C460" t="s">
        <v>478</v>
      </c>
      <c r="D460" t="s">
        <v>423</v>
      </c>
      <c r="E460">
        <v>13149</v>
      </c>
      <c r="F460">
        <v>33</v>
      </c>
      <c r="G460">
        <v>-85</v>
      </c>
      <c r="H460">
        <v>6</v>
      </c>
      <c r="I460">
        <v>4</v>
      </c>
      <c r="J460">
        <v>2</v>
      </c>
      <c r="K460" s="6">
        <f>(Sheet2!$H460*Sheet3!$C$3+Sheet2!$I460*Sheet3!$D$3+Sheet2!$J460*Sheet3!$E$3)/SUM(Sheet2!$H460:$J460)</f>
        <v>0.755</v>
      </c>
      <c r="L460" s="6">
        <f>(Sheet2!$H460*Sheet3!$C$4+Sheet2!$I460*Sheet3!$D$4+Sheet2!$J460*Sheet3!$E$4)/SUM(Sheet2!$H460:$J460)</f>
        <v>0.17</v>
      </c>
      <c r="M460" s="6">
        <f>(Sheet2!$H460*Sheet3!$C$5+Sheet2!$I460*Sheet3!$D$5+Sheet2!$J460*Sheet3!$E$5)/SUM(Sheet2!$H460:$J460)</f>
        <v>0.24166666666666667</v>
      </c>
      <c r="N460" s="6">
        <f t="shared" si="7"/>
        <v>0.79249999999999998</v>
      </c>
    </row>
    <row r="461" spans="1:14">
      <c r="A461">
        <v>459</v>
      </c>
      <c r="B461">
        <v>460</v>
      </c>
      <c r="C461" t="s">
        <v>110</v>
      </c>
      <c r="D461" t="s">
        <v>423</v>
      </c>
      <c r="E461">
        <v>13151</v>
      </c>
      <c r="F461">
        <v>33</v>
      </c>
      <c r="G461">
        <v>-84</v>
      </c>
      <c r="H461">
        <v>6</v>
      </c>
      <c r="I461">
        <v>4</v>
      </c>
      <c r="J461">
        <v>2</v>
      </c>
      <c r="K461" s="6">
        <f>(Sheet2!$H461*Sheet3!$C$3+Sheet2!$I461*Sheet3!$D$3+Sheet2!$J461*Sheet3!$E$3)/SUM(Sheet2!$H461:$J461)</f>
        <v>0.755</v>
      </c>
      <c r="L461" s="6">
        <f>(Sheet2!$H461*Sheet3!$C$4+Sheet2!$I461*Sheet3!$D$4+Sheet2!$J461*Sheet3!$E$4)/SUM(Sheet2!$H461:$J461)</f>
        <v>0.17</v>
      </c>
      <c r="M461" s="6">
        <f>(Sheet2!$H461*Sheet3!$C$5+Sheet2!$I461*Sheet3!$D$5+Sheet2!$J461*Sheet3!$E$5)/SUM(Sheet2!$H461:$J461)</f>
        <v>0.24166666666666667</v>
      </c>
      <c r="N461" s="6">
        <f t="shared" si="7"/>
        <v>0.79249999999999998</v>
      </c>
    </row>
    <row r="462" spans="1:14">
      <c r="A462">
        <v>460</v>
      </c>
      <c r="B462">
        <v>461</v>
      </c>
      <c r="C462" t="s">
        <v>111</v>
      </c>
      <c r="D462" t="s">
        <v>423</v>
      </c>
      <c r="E462">
        <v>13153</v>
      </c>
      <c r="F462">
        <v>32</v>
      </c>
      <c r="G462">
        <v>-84</v>
      </c>
      <c r="H462">
        <v>6</v>
      </c>
      <c r="I462">
        <v>4</v>
      </c>
      <c r="J462">
        <v>2</v>
      </c>
      <c r="K462" s="6">
        <f>(Sheet2!$H462*Sheet3!$C$3+Sheet2!$I462*Sheet3!$D$3+Sheet2!$J462*Sheet3!$E$3)/SUM(Sheet2!$H462:$J462)</f>
        <v>0.755</v>
      </c>
      <c r="L462" s="6">
        <f>(Sheet2!$H462*Sheet3!$C$4+Sheet2!$I462*Sheet3!$D$4+Sheet2!$J462*Sheet3!$E$4)/SUM(Sheet2!$H462:$J462)</f>
        <v>0.17</v>
      </c>
      <c r="M462" s="6">
        <f>(Sheet2!$H462*Sheet3!$C$5+Sheet2!$I462*Sheet3!$D$5+Sheet2!$J462*Sheet3!$E$5)/SUM(Sheet2!$H462:$J462)</f>
        <v>0.24166666666666667</v>
      </c>
      <c r="N462" s="6">
        <f t="shared" si="7"/>
        <v>0.79249999999999998</v>
      </c>
    </row>
    <row r="463" spans="1:14">
      <c r="A463">
        <v>461</v>
      </c>
      <c r="B463">
        <v>462</v>
      </c>
      <c r="C463" t="s">
        <v>479</v>
      </c>
      <c r="D463" t="s">
        <v>423</v>
      </c>
      <c r="E463">
        <v>13155</v>
      </c>
      <c r="F463">
        <v>32</v>
      </c>
      <c r="G463">
        <v>-83</v>
      </c>
      <c r="H463">
        <v>6</v>
      </c>
      <c r="I463">
        <v>4</v>
      </c>
      <c r="J463">
        <v>2</v>
      </c>
      <c r="K463" s="6">
        <f>(Sheet2!$H463*Sheet3!$C$3+Sheet2!$I463*Sheet3!$D$3+Sheet2!$J463*Sheet3!$E$3)/SUM(Sheet2!$H463:$J463)</f>
        <v>0.755</v>
      </c>
      <c r="L463" s="6">
        <f>(Sheet2!$H463*Sheet3!$C$4+Sheet2!$I463*Sheet3!$D$4+Sheet2!$J463*Sheet3!$E$4)/SUM(Sheet2!$H463:$J463)</f>
        <v>0.17</v>
      </c>
      <c r="M463" s="6">
        <f>(Sheet2!$H463*Sheet3!$C$5+Sheet2!$I463*Sheet3!$D$5+Sheet2!$J463*Sheet3!$E$5)/SUM(Sheet2!$H463:$J463)</f>
        <v>0.24166666666666667</v>
      </c>
      <c r="N463" s="6">
        <f t="shared" si="7"/>
        <v>0.79249999999999998</v>
      </c>
    </row>
    <row r="464" spans="1:14">
      <c r="A464">
        <v>462</v>
      </c>
      <c r="B464">
        <v>463</v>
      </c>
      <c r="C464" t="s">
        <v>112</v>
      </c>
      <c r="D464" t="s">
        <v>423</v>
      </c>
      <c r="E464">
        <v>13157</v>
      </c>
      <c r="F464">
        <v>34</v>
      </c>
      <c r="G464">
        <v>-84</v>
      </c>
      <c r="H464">
        <v>6</v>
      </c>
      <c r="I464">
        <v>4</v>
      </c>
      <c r="J464">
        <v>2</v>
      </c>
      <c r="K464" s="6">
        <f>(Sheet2!$H464*Sheet3!$C$3+Sheet2!$I464*Sheet3!$D$3+Sheet2!$J464*Sheet3!$E$3)/SUM(Sheet2!$H464:$J464)</f>
        <v>0.755</v>
      </c>
      <c r="L464" s="6">
        <f>(Sheet2!$H464*Sheet3!$C$4+Sheet2!$I464*Sheet3!$D$4+Sheet2!$J464*Sheet3!$E$4)/SUM(Sheet2!$H464:$J464)</f>
        <v>0.17</v>
      </c>
      <c r="M464" s="6">
        <f>(Sheet2!$H464*Sheet3!$C$5+Sheet2!$I464*Sheet3!$D$5+Sheet2!$J464*Sheet3!$E$5)/SUM(Sheet2!$H464:$J464)</f>
        <v>0.24166666666666667</v>
      </c>
      <c r="N464" s="6">
        <f t="shared" si="7"/>
        <v>0.79249999999999998</v>
      </c>
    </row>
    <row r="465" spans="1:14">
      <c r="A465">
        <v>463</v>
      </c>
      <c r="B465">
        <v>464</v>
      </c>
      <c r="C465" t="s">
        <v>480</v>
      </c>
      <c r="D465" t="s">
        <v>423</v>
      </c>
      <c r="E465">
        <v>13159</v>
      </c>
      <c r="F465">
        <v>33</v>
      </c>
      <c r="G465">
        <v>-84</v>
      </c>
      <c r="H465">
        <v>6</v>
      </c>
      <c r="I465">
        <v>4</v>
      </c>
      <c r="J465">
        <v>2</v>
      </c>
      <c r="K465" s="6">
        <f>(Sheet2!$H465*Sheet3!$C$3+Sheet2!$I465*Sheet3!$D$3+Sheet2!$J465*Sheet3!$E$3)/SUM(Sheet2!$H465:$J465)</f>
        <v>0.755</v>
      </c>
      <c r="L465" s="6">
        <f>(Sheet2!$H465*Sheet3!$C$4+Sheet2!$I465*Sheet3!$D$4+Sheet2!$J465*Sheet3!$E$4)/SUM(Sheet2!$H465:$J465)</f>
        <v>0.17</v>
      </c>
      <c r="M465" s="6">
        <f>(Sheet2!$H465*Sheet3!$C$5+Sheet2!$I465*Sheet3!$D$5+Sheet2!$J465*Sheet3!$E$5)/SUM(Sheet2!$H465:$J465)</f>
        <v>0.24166666666666667</v>
      </c>
      <c r="N465" s="6">
        <f t="shared" si="7"/>
        <v>0.79249999999999998</v>
      </c>
    </row>
    <row r="466" spans="1:14">
      <c r="A466">
        <v>464</v>
      </c>
      <c r="B466">
        <v>465</v>
      </c>
      <c r="C466" t="s">
        <v>481</v>
      </c>
      <c r="D466" t="s">
        <v>423</v>
      </c>
      <c r="E466">
        <v>13161</v>
      </c>
      <c r="F466">
        <v>32</v>
      </c>
      <c r="G466">
        <v>-83</v>
      </c>
      <c r="H466">
        <v>6</v>
      </c>
      <c r="I466">
        <v>4</v>
      </c>
      <c r="J466">
        <v>2</v>
      </c>
      <c r="K466" s="6">
        <f>(Sheet2!$H466*Sheet3!$C$3+Sheet2!$I466*Sheet3!$D$3+Sheet2!$J466*Sheet3!$E$3)/SUM(Sheet2!$H466:$J466)</f>
        <v>0.755</v>
      </c>
      <c r="L466" s="6">
        <f>(Sheet2!$H466*Sheet3!$C$4+Sheet2!$I466*Sheet3!$D$4+Sheet2!$J466*Sheet3!$E$4)/SUM(Sheet2!$H466:$J466)</f>
        <v>0.17</v>
      </c>
      <c r="M466" s="6">
        <f>(Sheet2!$H466*Sheet3!$C$5+Sheet2!$I466*Sheet3!$D$5+Sheet2!$J466*Sheet3!$E$5)/SUM(Sheet2!$H466:$J466)</f>
        <v>0.24166666666666667</v>
      </c>
      <c r="N466" s="6">
        <f t="shared" si="7"/>
        <v>0.79249999999999998</v>
      </c>
    </row>
    <row r="467" spans="1:14">
      <c r="A467">
        <v>465</v>
      </c>
      <c r="B467">
        <v>466</v>
      </c>
      <c r="C467" t="s">
        <v>113</v>
      </c>
      <c r="D467" t="s">
        <v>423</v>
      </c>
      <c r="E467">
        <v>13163</v>
      </c>
      <c r="F467">
        <v>33</v>
      </c>
      <c r="G467">
        <v>-82</v>
      </c>
      <c r="H467">
        <v>6</v>
      </c>
      <c r="I467">
        <v>4</v>
      </c>
      <c r="J467">
        <v>2</v>
      </c>
      <c r="K467" s="6">
        <f>(Sheet2!$H467*Sheet3!$C$3+Sheet2!$I467*Sheet3!$D$3+Sheet2!$J467*Sheet3!$E$3)/SUM(Sheet2!$H467:$J467)</f>
        <v>0.755</v>
      </c>
      <c r="L467" s="6">
        <f>(Sheet2!$H467*Sheet3!$C$4+Sheet2!$I467*Sheet3!$D$4+Sheet2!$J467*Sheet3!$E$4)/SUM(Sheet2!$H467:$J467)</f>
        <v>0.17</v>
      </c>
      <c r="M467" s="6">
        <f>(Sheet2!$H467*Sheet3!$C$5+Sheet2!$I467*Sheet3!$D$5+Sheet2!$J467*Sheet3!$E$5)/SUM(Sheet2!$H467:$J467)</f>
        <v>0.24166666666666667</v>
      </c>
      <c r="N467" s="6">
        <f t="shared" si="7"/>
        <v>0.79249999999999998</v>
      </c>
    </row>
    <row r="468" spans="1:14">
      <c r="A468">
        <v>466</v>
      </c>
      <c r="B468">
        <v>467</v>
      </c>
      <c r="C468" t="s">
        <v>482</v>
      </c>
      <c r="D468" t="s">
        <v>423</v>
      </c>
      <c r="E468">
        <v>13165</v>
      </c>
      <c r="F468">
        <v>33</v>
      </c>
      <c r="G468">
        <v>-82</v>
      </c>
      <c r="H468">
        <v>6</v>
      </c>
      <c r="I468">
        <v>4</v>
      </c>
      <c r="J468">
        <v>2</v>
      </c>
      <c r="K468" s="6">
        <f>(Sheet2!$H468*Sheet3!$C$3+Sheet2!$I468*Sheet3!$D$3+Sheet2!$J468*Sheet3!$E$3)/SUM(Sheet2!$H468:$J468)</f>
        <v>0.755</v>
      </c>
      <c r="L468" s="6">
        <f>(Sheet2!$H468*Sheet3!$C$4+Sheet2!$I468*Sheet3!$D$4+Sheet2!$J468*Sheet3!$E$4)/SUM(Sheet2!$H468:$J468)</f>
        <v>0.17</v>
      </c>
      <c r="M468" s="6">
        <f>(Sheet2!$H468*Sheet3!$C$5+Sheet2!$I468*Sheet3!$D$5+Sheet2!$J468*Sheet3!$E$5)/SUM(Sheet2!$H468:$J468)</f>
        <v>0.24166666666666667</v>
      </c>
      <c r="N468" s="6">
        <f t="shared" si="7"/>
        <v>0.79249999999999998</v>
      </c>
    </row>
    <row r="469" spans="1:14">
      <c r="A469">
        <v>467</v>
      </c>
      <c r="B469">
        <v>468</v>
      </c>
      <c r="C469" t="s">
        <v>215</v>
      </c>
      <c r="D469" t="s">
        <v>423</v>
      </c>
      <c r="E469">
        <v>13167</v>
      </c>
      <c r="F469">
        <v>33</v>
      </c>
      <c r="G469">
        <v>-83</v>
      </c>
      <c r="H469">
        <v>6</v>
      </c>
      <c r="I469">
        <v>4</v>
      </c>
      <c r="J469">
        <v>2</v>
      </c>
      <c r="K469" s="6">
        <f>(Sheet2!$H469*Sheet3!$C$3+Sheet2!$I469*Sheet3!$D$3+Sheet2!$J469*Sheet3!$E$3)/SUM(Sheet2!$H469:$J469)</f>
        <v>0.755</v>
      </c>
      <c r="L469" s="6">
        <f>(Sheet2!$H469*Sheet3!$C$4+Sheet2!$I469*Sheet3!$D$4+Sheet2!$J469*Sheet3!$E$4)/SUM(Sheet2!$H469:$J469)</f>
        <v>0.17</v>
      </c>
      <c r="M469" s="6">
        <f>(Sheet2!$H469*Sheet3!$C$5+Sheet2!$I469*Sheet3!$D$5+Sheet2!$J469*Sheet3!$E$5)/SUM(Sheet2!$H469:$J469)</f>
        <v>0.24166666666666667</v>
      </c>
      <c r="N469" s="6">
        <f t="shared" si="7"/>
        <v>0.79249999999999998</v>
      </c>
    </row>
    <row r="470" spans="1:14">
      <c r="A470">
        <v>468</v>
      </c>
      <c r="B470">
        <v>469</v>
      </c>
      <c r="C470" t="s">
        <v>483</v>
      </c>
      <c r="D470" t="s">
        <v>423</v>
      </c>
      <c r="E470">
        <v>13169</v>
      </c>
      <c r="F470">
        <v>33</v>
      </c>
      <c r="G470">
        <v>-84</v>
      </c>
      <c r="H470">
        <v>6</v>
      </c>
      <c r="I470">
        <v>4</v>
      </c>
      <c r="J470">
        <v>2</v>
      </c>
      <c r="K470" s="6">
        <f>(Sheet2!$H470*Sheet3!$C$3+Sheet2!$I470*Sheet3!$D$3+Sheet2!$J470*Sheet3!$E$3)/SUM(Sheet2!$H470:$J470)</f>
        <v>0.755</v>
      </c>
      <c r="L470" s="6">
        <f>(Sheet2!$H470*Sheet3!$C$4+Sheet2!$I470*Sheet3!$D$4+Sheet2!$J470*Sheet3!$E$4)/SUM(Sheet2!$H470:$J470)</f>
        <v>0.17</v>
      </c>
      <c r="M470" s="6">
        <f>(Sheet2!$H470*Sheet3!$C$5+Sheet2!$I470*Sheet3!$D$5+Sheet2!$J470*Sheet3!$E$5)/SUM(Sheet2!$H470:$J470)</f>
        <v>0.24166666666666667</v>
      </c>
      <c r="N470" s="6">
        <f t="shared" si="7"/>
        <v>0.79249999999999998</v>
      </c>
    </row>
    <row r="471" spans="1:14">
      <c r="A471">
        <v>469</v>
      </c>
      <c r="B471">
        <v>470</v>
      </c>
      <c r="C471" t="s">
        <v>114</v>
      </c>
      <c r="D471" t="s">
        <v>423</v>
      </c>
      <c r="E471">
        <v>13171</v>
      </c>
      <c r="F471">
        <v>33</v>
      </c>
      <c r="G471">
        <v>-84</v>
      </c>
      <c r="H471">
        <v>6</v>
      </c>
      <c r="I471">
        <v>4</v>
      </c>
      <c r="J471">
        <v>2</v>
      </c>
      <c r="K471" s="6">
        <f>(Sheet2!$H471*Sheet3!$C$3+Sheet2!$I471*Sheet3!$D$3+Sheet2!$J471*Sheet3!$E$3)/SUM(Sheet2!$H471:$J471)</f>
        <v>0.755</v>
      </c>
      <c r="L471" s="6">
        <f>(Sheet2!$H471*Sheet3!$C$4+Sheet2!$I471*Sheet3!$D$4+Sheet2!$J471*Sheet3!$E$4)/SUM(Sheet2!$H471:$J471)</f>
        <v>0.17</v>
      </c>
      <c r="M471" s="6">
        <f>(Sheet2!$H471*Sheet3!$C$5+Sheet2!$I471*Sheet3!$D$5+Sheet2!$J471*Sheet3!$E$5)/SUM(Sheet2!$H471:$J471)</f>
        <v>0.24166666666666667</v>
      </c>
      <c r="N471" s="6">
        <f t="shared" si="7"/>
        <v>0.79249999999999998</v>
      </c>
    </row>
    <row r="472" spans="1:14">
      <c r="A472">
        <v>470</v>
      </c>
      <c r="B472">
        <v>471</v>
      </c>
      <c r="C472" t="s">
        <v>484</v>
      </c>
      <c r="D472" t="s">
        <v>423</v>
      </c>
      <c r="E472">
        <v>13173</v>
      </c>
      <c r="F472">
        <v>31</v>
      </c>
      <c r="G472">
        <v>-83</v>
      </c>
      <c r="H472">
        <v>6</v>
      </c>
      <c r="I472">
        <v>4</v>
      </c>
      <c r="J472">
        <v>2</v>
      </c>
      <c r="K472" s="6">
        <f>(Sheet2!$H472*Sheet3!$C$3+Sheet2!$I472*Sheet3!$D$3+Sheet2!$J472*Sheet3!$E$3)/SUM(Sheet2!$H472:$J472)</f>
        <v>0.755</v>
      </c>
      <c r="L472" s="6">
        <f>(Sheet2!$H472*Sheet3!$C$4+Sheet2!$I472*Sheet3!$D$4+Sheet2!$J472*Sheet3!$E$4)/SUM(Sheet2!$H472:$J472)</f>
        <v>0.17</v>
      </c>
      <c r="M472" s="6">
        <f>(Sheet2!$H472*Sheet3!$C$5+Sheet2!$I472*Sheet3!$D$5+Sheet2!$J472*Sheet3!$E$5)/SUM(Sheet2!$H472:$J472)</f>
        <v>0.24166666666666667</v>
      </c>
      <c r="N472" s="6">
        <f t="shared" si="7"/>
        <v>0.79249999999999998</v>
      </c>
    </row>
    <row r="473" spans="1:14">
      <c r="A473">
        <v>471</v>
      </c>
      <c r="B473">
        <v>472</v>
      </c>
      <c r="C473" t="s">
        <v>485</v>
      </c>
      <c r="D473" t="s">
        <v>423</v>
      </c>
      <c r="E473">
        <v>13175</v>
      </c>
      <c r="F473">
        <v>32</v>
      </c>
      <c r="G473">
        <v>-83</v>
      </c>
      <c r="H473">
        <v>6</v>
      </c>
      <c r="I473">
        <v>4</v>
      </c>
      <c r="J473">
        <v>2</v>
      </c>
      <c r="K473" s="6">
        <f>(Sheet2!$H473*Sheet3!$C$3+Sheet2!$I473*Sheet3!$D$3+Sheet2!$J473*Sheet3!$E$3)/SUM(Sheet2!$H473:$J473)</f>
        <v>0.755</v>
      </c>
      <c r="L473" s="6">
        <f>(Sheet2!$H473*Sheet3!$C$4+Sheet2!$I473*Sheet3!$D$4+Sheet2!$J473*Sheet3!$E$4)/SUM(Sheet2!$H473:$J473)</f>
        <v>0.17</v>
      </c>
      <c r="M473" s="6">
        <f>(Sheet2!$H473*Sheet3!$C$5+Sheet2!$I473*Sheet3!$D$5+Sheet2!$J473*Sheet3!$E$5)/SUM(Sheet2!$H473:$J473)</f>
        <v>0.24166666666666667</v>
      </c>
      <c r="N473" s="6">
        <f t="shared" si="7"/>
        <v>0.79249999999999998</v>
      </c>
    </row>
    <row r="474" spans="1:14">
      <c r="A474">
        <v>472</v>
      </c>
      <c r="B474">
        <v>473</v>
      </c>
      <c r="C474" t="s">
        <v>117</v>
      </c>
      <c r="D474" t="s">
        <v>423</v>
      </c>
      <c r="E474">
        <v>13177</v>
      </c>
      <c r="F474">
        <v>32</v>
      </c>
      <c r="G474">
        <v>-84</v>
      </c>
      <c r="H474">
        <v>6</v>
      </c>
      <c r="I474">
        <v>4</v>
      </c>
      <c r="J474">
        <v>2</v>
      </c>
      <c r="K474" s="6">
        <f>(Sheet2!$H474*Sheet3!$C$3+Sheet2!$I474*Sheet3!$D$3+Sheet2!$J474*Sheet3!$E$3)/SUM(Sheet2!$H474:$J474)</f>
        <v>0.755</v>
      </c>
      <c r="L474" s="6">
        <f>(Sheet2!$H474*Sheet3!$C$4+Sheet2!$I474*Sheet3!$D$4+Sheet2!$J474*Sheet3!$E$4)/SUM(Sheet2!$H474:$J474)</f>
        <v>0.17</v>
      </c>
      <c r="M474" s="6">
        <f>(Sheet2!$H474*Sheet3!$C$5+Sheet2!$I474*Sheet3!$D$5+Sheet2!$J474*Sheet3!$E$5)/SUM(Sheet2!$H474:$J474)</f>
        <v>0.24166666666666667</v>
      </c>
      <c r="N474" s="6">
        <f t="shared" si="7"/>
        <v>0.79249999999999998</v>
      </c>
    </row>
    <row r="475" spans="1:14">
      <c r="A475">
        <v>473</v>
      </c>
      <c r="B475">
        <v>474</v>
      </c>
      <c r="C475" t="s">
        <v>400</v>
      </c>
      <c r="D475" t="s">
        <v>423</v>
      </c>
      <c r="E475">
        <v>13179</v>
      </c>
      <c r="F475">
        <v>32</v>
      </c>
      <c r="G475">
        <v>-81</v>
      </c>
      <c r="H475">
        <v>6</v>
      </c>
      <c r="I475">
        <v>4</v>
      </c>
      <c r="J475">
        <v>2</v>
      </c>
      <c r="K475" s="6">
        <f>(Sheet2!$H475*Sheet3!$C$3+Sheet2!$I475*Sheet3!$D$3+Sheet2!$J475*Sheet3!$E$3)/SUM(Sheet2!$H475:$J475)</f>
        <v>0.755</v>
      </c>
      <c r="L475" s="6">
        <f>(Sheet2!$H475*Sheet3!$C$4+Sheet2!$I475*Sheet3!$D$4+Sheet2!$J475*Sheet3!$E$4)/SUM(Sheet2!$H475:$J475)</f>
        <v>0.17</v>
      </c>
      <c r="M475" s="6">
        <f>(Sheet2!$H475*Sheet3!$C$5+Sheet2!$I475*Sheet3!$D$5+Sheet2!$J475*Sheet3!$E$5)/SUM(Sheet2!$H475:$J475)</f>
        <v>0.24166666666666667</v>
      </c>
      <c r="N475" s="6">
        <f t="shared" si="7"/>
        <v>0.79249999999999998</v>
      </c>
    </row>
    <row r="476" spans="1:14">
      <c r="A476">
        <v>474</v>
      </c>
      <c r="B476">
        <v>475</v>
      </c>
      <c r="C476" t="s">
        <v>217</v>
      </c>
      <c r="D476" t="s">
        <v>423</v>
      </c>
      <c r="E476">
        <v>13181</v>
      </c>
      <c r="F476">
        <v>34</v>
      </c>
      <c r="G476">
        <v>-82</v>
      </c>
      <c r="H476">
        <v>6</v>
      </c>
      <c r="I476">
        <v>4</v>
      </c>
      <c r="J476">
        <v>2</v>
      </c>
      <c r="K476" s="6">
        <f>(Sheet2!$H476*Sheet3!$C$3+Sheet2!$I476*Sheet3!$D$3+Sheet2!$J476*Sheet3!$E$3)/SUM(Sheet2!$H476:$J476)</f>
        <v>0.755</v>
      </c>
      <c r="L476" s="6">
        <f>(Sheet2!$H476*Sheet3!$C$4+Sheet2!$I476*Sheet3!$D$4+Sheet2!$J476*Sheet3!$E$4)/SUM(Sheet2!$H476:$J476)</f>
        <v>0.17</v>
      </c>
      <c r="M476" s="6">
        <f>(Sheet2!$H476*Sheet3!$C$5+Sheet2!$I476*Sheet3!$D$5+Sheet2!$J476*Sheet3!$E$5)/SUM(Sheet2!$H476:$J476)</f>
        <v>0.24166666666666667</v>
      </c>
      <c r="N476" s="6">
        <f t="shared" si="7"/>
        <v>0.79249999999999998</v>
      </c>
    </row>
    <row r="477" spans="1:14">
      <c r="A477">
        <v>475</v>
      </c>
      <c r="B477">
        <v>476</v>
      </c>
      <c r="C477" t="s">
        <v>486</v>
      </c>
      <c r="D477" t="s">
        <v>423</v>
      </c>
      <c r="E477">
        <v>13183</v>
      </c>
      <c r="F477">
        <v>32</v>
      </c>
      <c r="G477">
        <v>-82</v>
      </c>
      <c r="H477">
        <v>6</v>
      </c>
      <c r="I477">
        <v>4</v>
      </c>
      <c r="J477">
        <v>2</v>
      </c>
      <c r="K477" s="6">
        <f>(Sheet2!$H477*Sheet3!$C$3+Sheet2!$I477*Sheet3!$D$3+Sheet2!$J477*Sheet3!$E$3)/SUM(Sheet2!$H477:$J477)</f>
        <v>0.755</v>
      </c>
      <c r="L477" s="6">
        <f>(Sheet2!$H477*Sheet3!$C$4+Sheet2!$I477*Sheet3!$D$4+Sheet2!$J477*Sheet3!$E$4)/SUM(Sheet2!$H477:$J477)</f>
        <v>0.17</v>
      </c>
      <c r="M477" s="6">
        <f>(Sheet2!$H477*Sheet3!$C$5+Sheet2!$I477*Sheet3!$D$5+Sheet2!$J477*Sheet3!$E$5)/SUM(Sheet2!$H477:$J477)</f>
        <v>0.24166666666666667</v>
      </c>
      <c r="N477" s="6">
        <f t="shared" si="7"/>
        <v>0.79249999999999998</v>
      </c>
    </row>
    <row r="478" spans="1:14">
      <c r="A478">
        <v>476</v>
      </c>
      <c r="B478">
        <v>477</v>
      </c>
      <c r="C478" t="s">
        <v>119</v>
      </c>
      <c r="D478" t="s">
        <v>423</v>
      </c>
      <c r="E478">
        <v>13185</v>
      </c>
      <c r="F478">
        <v>31</v>
      </c>
      <c r="G478">
        <v>-83</v>
      </c>
      <c r="H478">
        <v>6</v>
      </c>
      <c r="I478">
        <v>4</v>
      </c>
      <c r="J478">
        <v>2</v>
      </c>
      <c r="K478" s="6">
        <f>(Sheet2!$H478*Sheet3!$C$3+Sheet2!$I478*Sheet3!$D$3+Sheet2!$J478*Sheet3!$E$3)/SUM(Sheet2!$H478:$J478)</f>
        <v>0.755</v>
      </c>
      <c r="L478" s="6">
        <f>(Sheet2!$H478*Sheet3!$C$4+Sheet2!$I478*Sheet3!$D$4+Sheet2!$J478*Sheet3!$E$4)/SUM(Sheet2!$H478:$J478)</f>
        <v>0.17</v>
      </c>
      <c r="M478" s="6">
        <f>(Sheet2!$H478*Sheet3!$C$5+Sheet2!$I478*Sheet3!$D$5+Sheet2!$J478*Sheet3!$E$5)/SUM(Sheet2!$H478:$J478)</f>
        <v>0.24166666666666667</v>
      </c>
      <c r="N478" s="6">
        <f t="shared" si="7"/>
        <v>0.79249999999999998</v>
      </c>
    </row>
    <row r="479" spans="1:14">
      <c r="A479">
        <v>477</v>
      </c>
      <c r="B479">
        <v>478</v>
      </c>
      <c r="C479" t="s">
        <v>487</v>
      </c>
      <c r="D479" t="s">
        <v>423</v>
      </c>
      <c r="E479">
        <v>13187</v>
      </c>
      <c r="F479">
        <v>35</v>
      </c>
      <c r="G479">
        <v>-84</v>
      </c>
      <c r="H479">
        <v>6</v>
      </c>
      <c r="I479">
        <v>4</v>
      </c>
      <c r="J479">
        <v>2</v>
      </c>
      <c r="K479" s="6">
        <f>(Sheet2!$H479*Sheet3!$C$3+Sheet2!$I479*Sheet3!$D$3+Sheet2!$J479*Sheet3!$E$3)/SUM(Sheet2!$H479:$J479)</f>
        <v>0.755</v>
      </c>
      <c r="L479" s="6">
        <f>(Sheet2!$H479*Sheet3!$C$4+Sheet2!$I479*Sheet3!$D$4+Sheet2!$J479*Sheet3!$E$4)/SUM(Sheet2!$H479:$J479)</f>
        <v>0.17</v>
      </c>
      <c r="M479" s="6">
        <f>(Sheet2!$H479*Sheet3!$C$5+Sheet2!$I479*Sheet3!$D$5+Sheet2!$J479*Sheet3!$E$5)/SUM(Sheet2!$H479:$J479)</f>
        <v>0.24166666666666667</v>
      </c>
      <c r="N479" s="6">
        <f t="shared" si="7"/>
        <v>0.79249999999999998</v>
      </c>
    </row>
    <row r="480" spans="1:14">
      <c r="A480">
        <v>478</v>
      </c>
      <c r="B480">
        <v>479</v>
      </c>
      <c r="C480" t="s">
        <v>488</v>
      </c>
      <c r="D480" t="s">
        <v>423</v>
      </c>
      <c r="E480">
        <v>13189</v>
      </c>
      <c r="F480">
        <v>33</v>
      </c>
      <c r="G480">
        <v>-82</v>
      </c>
      <c r="H480">
        <v>6</v>
      </c>
      <c r="I480">
        <v>4</v>
      </c>
      <c r="J480">
        <v>2</v>
      </c>
      <c r="K480" s="6">
        <f>(Sheet2!$H480*Sheet3!$C$3+Sheet2!$I480*Sheet3!$D$3+Sheet2!$J480*Sheet3!$E$3)/SUM(Sheet2!$H480:$J480)</f>
        <v>0.755</v>
      </c>
      <c r="L480" s="6">
        <f>(Sheet2!$H480*Sheet3!$C$4+Sheet2!$I480*Sheet3!$D$4+Sheet2!$J480*Sheet3!$E$4)/SUM(Sheet2!$H480:$J480)</f>
        <v>0.17</v>
      </c>
      <c r="M480" s="6">
        <f>(Sheet2!$H480*Sheet3!$C$5+Sheet2!$I480*Sheet3!$D$5+Sheet2!$J480*Sheet3!$E$5)/SUM(Sheet2!$H480:$J480)</f>
        <v>0.24166666666666667</v>
      </c>
      <c r="N480" s="6">
        <f t="shared" si="7"/>
        <v>0.79249999999999998</v>
      </c>
    </row>
    <row r="481" spans="1:14">
      <c r="A481">
        <v>479</v>
      </c>
      <c r="B481">
        <v>480</v>
      </c>
      <c r="C481" t="s">
        <v>489</v>
      </c>
      <c r="D481" t="s">
        <v>423</v>
      </c>
      <c r="E481">
        <v>13191</v>
      </c>
      <c r="F481">
        <v>32</v>
      </c>
      <c r="G481">
        <v>-81</v>
      </c>
      <c r="H481">
        <v>6</v>
      </c>
      <c r="I481">
        <v>4</v>
      </c>
      <c r="J481">
        <v>2</v>
      </c>
      <c r="K481" s="6">
        <f>(Sheet2!$H481*Sheet3!$C$3+Sheet2!$I481*Sheet3!$D$3+Sheet2!$J481*Sheet3!$E$3)/SUM(Sheet2!$H481:$J481)</f>
        <v>0.755</v>
      </c>
      <c r="L481" s="6">
        <f>(Sheet2!$H481*Sheet3!$C$4+Sheet2!$I481*Sheet3!$D$4+Sheet2!$J481*Sheet3!$E$4)/SUM(Sheet2!$H481:$J481)</f>
        <v>0.17</v>
      </c>
      <c r="M481" s="6">
        <f>(Sheet2!$H481*Sheet3!$C$5+Sheet2!$I481*Sheet3!$D$5+Sheet2!$J481*Sheet3!$E$5)/SUM(Sheet2!$H481:$J481)</f>
        <v>0.24166666666666667</v>
      </c>
      <c r="N481" s="6">
        <f t="shared" si="7"/>
        <v>0.79249999999999998</v>
      </c>
    </row>
    <row r="482" spans="1:14">
      <c r="A482">
        <v>480</v>
      </c>
      <c r="B482">
        <v>481</v>
      </c>
      <c r="C482" t="s">
        <v>120</v>
      </c>
      <c r="D482" t="s">
        <v>423</v>
      </c>
      <c r="E482">
        <v>13193</v>
      </c>
      <c r="F482">
        <v>32</v>
      </c>
      <c r="G482">
        <v>-84</v>
      </c>
      <c r="H482">
        <v>6</v>
      </c>
      <c r="I482">
        <v>4</v>
      </c>
      <c r="J482">
        <v>2</v>
      </c>
      <c r="K482" s="6">
        <f>(Sheet2!$H482*Sheet3!$C$3+Sheet2!$I482*Sheet3!$D$3+Sheet2!$J482*Sheet3!$E$3)/SUM(Sheet2!$H482:$J482)</f>
        <v>0.755</v>
      </c>
      <c r="L482" s="6">
        <f>(Sheet2!$H482*Sheet3!$C$4+Sheet2!$I482*Sheet3!$D$4+Sheet2!$J482*Sheet3!$E$4)/SUM(Sheet2!$H482:$J482)</f>
        <v>0.17</v>
      </c>
      <c r="M482" s="6">
        <f>(Sheet2!$H482*Sheet3!$C$5+Sheet2!$I482*Sheet3!$D$5+Sheet2!$J482*Sheet3!$E$5)/SUM(Sheet2!$H482:$J482)</f>
        <v>0.24166666666666667</v>
      </c>
      <c r="N482" s="6">
        <f t="shared" si="7"/>
        <v>0.79249999999999998</v>
      </c>
    </row>
    <row r="483" spans="1:14">
      <c r="A483">
        <v>481</v>
      </c>
      <c r="B483">
        <v>482</v>
      </c>
      <c r="C483" t="s">
        <v>121</v>
      </c>
      <c r="D483" t="s">
        <v>423</v>
      </c>
      <c r="E483">
        <v>13195</v>
      </c>
      <c r="F483">
        <v>34</v>
      </c>
      <c r="G483">
        <v>-83</v>
      </c>
      <c r="H483">
        <v>6</v>
      </c>
      <c r="I483">
        <v>4</v>
      </c>
      <c r="J483">
        <v>2</v>
      </c>
      <c r="K483" s="6">
        <f>(Sheet2!$H483*Sheet3!$C$3+Sheet2!$I483*Sheet3!$D$3+Sheet2!$J483*Sheet3!$E$3)/SUM(Sheet2!$H483:$J483)</f>
        <v>0.755</v>
      </c>
      <c r="L483" s="6">
        <f>(Sheet2!$H483*Sheet3!$C$4+Sheet2!$I483*Sheet3!$D$4+Sheet2!$J483*Sheet3!$E$4)/SUM(Sheet2!$H483:$J483)</f>
        <v>0.17</v>
      </c>
      <c r="M483" s="6">
        <f>(Sheet2!$H483*Sheet3!$C$5+Sheet2!$I483*Sheet3!$D$5+Sheet2!$J483*Sheet3!$E$5)/SUM(Sheet2!$H483:$J483)</f>
        <v>0.24166666666666667</v>
      </c>
      <c r="N483" s="6">
        <f t="shared" si="7"/>
        <v>0.79249999999999998</v>
      </c>
    </row>
    <row r="484" spans="1:14">
      <c r="A484">
        <v>482</v>
      </c>
      <c r="B484">
        <v>483</v>
      </c>
      <c r="C484" t="s">
        <v>123</v>
      </c>
      <c r="D484" t="s">
        <v>423</v>
      </c>
      <c r="E484">
        <v>13197</v>
      </c>
      <c r="F484">
        <v>32</v>
      </c>
      <c r="G484">
        <v>-85</v>
      </c>
      <c r="H484">
        <v>6</v>
      </c>
      <c r="I484">
        <v>4</v>
      </c>
      <c r="J484">
        <v>2</v>
      </c>
      <c r="K484" s="6">
        <f>(Sheet2!$H484*Sheet3!$C$3+Sheet2!$I484*Sheet3!$D$3+Sheet2!$J484*Sheet3!$E$3)/SUM(Sheet2!$H484:$J484)</f>
        <v>0.755</v>
      </c>
      <c r="L484" s="6">
        <f>(Sheet2!$H484*Sheet3!$C$4+Sheet2!$I484*Sheet3!$D$4+Sheet2!$J484*Sheet3!$E$4)/SUM(Sheet2!$H484:$J484)</f>
        <v>0.17</v>
      </c>
      <c r="M484" s="6">
        <f>(Sheet2!$H484*Sheet3!$C$5+Sheet2!$I484*Sheet3!$D$5+Sheet2!$J484*Sheet3!$E$5)/SUM(Sheet2!$H484:$J484)</f>
        <v>0.24166666666666667</v>
      </c>
      <c r="N484" s="6">
        <f t="shared" si="7"/>
        <v>0.79249999999999998</v>
      </c>
    </row>
    <row r="485" spans="1:14">
      <c r="A485">
        <v>483</v>
      </c>
      <c r="B485">
        <v>484</v>
      </c>
      <c r="C485" t="s">
        <v>490</v>
      </c>
      <c r="D485" t="s">
        <v>423</v>
      </c>
      <c r="E485">
        <v>13199</v>
      </c>
      <c r="F485">
        <v>33</v>
      </c>
      <c r="G485">
        <v>-85</v>
      </c>
      <c r="H485">
        <v>6</v>
      </c>
      <c r="I485">
        <v>4</v>
      </c>
      <c r="J485">
        <v>2</v>
      </c>
      <c r="K485" s="6">
        <f>(Sheet2!$H485*Sheet3!$C$3+Sheet2!$I485*Sheet3!$D$3+Sheet2!$J485*Sheet3!$E$3)/SUM(Sheet2!$H485:$J485)</f>
        <v>0.755</v>
      </c>
      <c r="L485" s="6">
        <f>(Sheet2!$H485*Sheet3!$C$4+Sheet2!$I485*Sheet3!$D$4+Sheet2!$J485*Sheet3!$E$4)/SUM(Sheet2!$H485:$J485)</f>
        <v>0.17</v>
      </c>
      <c r="M485" s="6">
        <f>(Sheet2!$H485*Sheet3!$C$5+Sheet2!$I485*Sheet3!$D$5+Sheet2!$J485*Sheet3!$E$5)/SUM(Sheet2!$H485:$J485)</f>
        <v>0.24166666666666667</v>
      </c>
      <c r="N485" s="6">
        <f t="shared" si="7"/>
        <v>0.79249999999999998</v>
      </c>
    </row>
    <row r="486" spans="1:14">
      <c r="A486">
        <v>484</v>
      </c>
      <c r="B486">
        <v>485</v>
      </c>
      <c r="C486" t="s">
        <v>221</v>
      </c>
      <c r="D486" t="s">
        <v>423</v>
      </c>
      <c r="E486">
        <v>13201</v>
      </c>
      <c r="F486">
        <v>31</v>
      </c>
      <c r="G486">
        <v>-85</v>
      </c>
      <c r="H486">
        <v>6</v>
      </c>
      <c r="I486">
        <v>4</v>
      </c>
      <c r="J486">
        <v>2</v>
      </c>
      <c r="K486" s="6">
        <f>(Sheet2!$H486*Sheet3!$C$3+Sheet2!$I486*Sheet3!$D$3+Sheet2!$J486*Sheet3!$E$3)/SUM(Sheet2!$H486:$J486)</f>
        <v>0.755</v>
      </c>
      <c r="L486" s="6">
        <f>(Sheet2!$H486*Sheet3!$C$4+Sheet2!$I486*Sheet3!$D$4+Sheet2!$J486*Sheet3!$E$4)/SUM(Sheet2!$H486:$J486)</f>
        <v>0.17</v>
      </c>
      <c r="M486" s="6">
        <f>(Sheet2!$H486*Sheet3!$C$5+Sheet2!$I486*Sheet3!$D$5+Sheet2!$J486*Sheet3!$E$5)/SUM(Sheet2!$H486:$J486)</f>
        <v>0.24166666666666667</v>
      </c>
      <c r="N486" s="6">
        <f t="shared" si="7"/>
        <v>0.79249999999999998</v>
      </c>
    </row>
    <row r="487" spans="1:14">
      <c r="A487">
        <v>485</v>
      </c>
      <c r="B487">
        <v>486</v>
      </c>
      <c r="C487" t="s">
        <v>491</v>
      </c>
      <c r="D487" t="s">
        <v>423</v>
      </c>
      <c r="E487">
        <v>13205</v>
      </c>
      <c r="F487">
        <v>31</v>
      </c>
      <c r="G487">
        <v>-84</v>
      </c>
      <c r="H487">
        <v>6</v>
      </c>
      <c r="I487">
        <v>4</v>
      </c>
      <c r="J487">
        <v>2</v>
      </c>
      <c r="K487" s="6">
        <f>(Sheet2!$H487*Sheet3!$C$3+Sheet2!$I487*Sheet3!$D$3+Sheet2!$J487*Sheet3!$E$3)/SUM(Sheet2!$H487:$J487)</f>
        <v>0.755</v>
      </c>
      <c r="L487" s="6">
        <f>(Sheet2!$H487*Sheet3!$C$4+Sheet2!$I487*Sheet3!$D$4+Sheet2!$J487*Sheet3!$E$4)/SUM(Sheet2!$H487:$J487)</f>
        <v>0.17</v>
      </c>
      <c r="M487" s="6">
        <f>(Sheet2!$H487*Sheet3!$C$5+Sheet2!$I487*Sheet3!$D$5+Sheet2!$J487*Sheet3!$E$5)/SUM(Sheet2!$H487:$J487)</f>
        <v>0.24166666666666667</v>
      </c>
      <c r="N487" s="6">
        <f t="shared" si="7"/>
        <v>0.79249999999999998</v>
      </c>
    </row>
    <row r="488" spans="1:14">
      <c r="A488">
        <v>486</v>
      </c>
      <c r="B488">
        <v>487</v>
      </c>
      <c r="C488" t="s">
        <v>126</v>
      </c>
      <c r="D488" t="s">
        <v>423</v>
      </c>
      <c r="E488">
        <v>13207</v>
      </c>
      <c r="F488">
        <v>33</v>
      </c>
      <c r="G488">
        <v>-84</v>
      </c>
      <c r="H488">
        <v>6</v>
      </c>
      <c r="I488">
        <v>4</v>
      </c>
      <c r="J488">
        <v>2</v>
      </c>
      <c r="K488" s="6">
        <f>(Sheet2!$H488*Sheet3!$C$3+Sheet2!$I488*Sheet3!$D$3+Sheet2!$J488*Sheet3!$E$3)/SUM(Sheet2!$H488:$J488)</f>
        <v>0.755</v>
      </c>
      <c r="L488" s="6">
        <f>(Sheet2!$H488*Sheet3!$C$4+Sheet2!$I488*Sheet3!$D$4+Sheet2!$J488*Sheet3!$E$4)/SUM(Sheet2!$H488:$J488)</f>
        <v>0.17</v>
      </c>
      <c r="M488" s="6">
        <f>(Sheet2!$H488*Sheet3!$C$5+Sheet2!$I488*Sheet3!$D$5+Sheet2!$J488*Sheet3!$E$5)/SUM(Sheet2!$H488:$J488)</f>
        <v>0.24166666666666667</v>
      </c>
      <c r="N488" s="6">
        <f t="shared" si="7"/>
        <v>0.79249999999999998</v>
      </c>
    </row>
    <row r="489" spans="1:14">
      <c r="A489">
        <v>487</v>
      </c>
      <c r="B489">
        <v>488</v>
      </c>
      <c r="C489" t="s">
        <v>127</v>
      </c>
      <c r="D489" t="s">
        <v>423</v>
      </c>
      <c r="E489">
        <v>13209</v>
      </c>
      <c r="F489">
        <v>32</v>
      </c>
      <c r="G489">
        <v>-83</v>
      </c>
      <c r="H489">
        <v>6</v>
      </c>
      <c r="I489">
        <v>4</v>
      </c>
      <c r="J489">
        <v>2</v>
      </c>
      <c r="K489" s="6">
        <f>(Sheet2!$H489*Sheet3!$C$3+Sheet2!$I489*Sheet3!$D$3+Sheet2!$J489*Sheet3!$E$3)/SUM(Sheet2!$H489:$J489)</f>
        <v>0.755</v>
      </c>
      <c r="L489" s="6">
        <f>(Sheet2!$H489*Sheet3!$C$4+Sheet2!$I489*Sheet3!$D$4+Sheet2!$J489*Sheet3!$E$4)/SUM(Sheet2!$H489:$J489)</f>
        <v>0.17</v>
      </c>
      <c r="M489" s="6">
        <f>(Sheet2!$H489*Sheet3!$C$5+Sheet2!$I489*Sheet3!$D$5+Sheet2!$J489*Sheet3!$E$5)/SUM(Sheet2!$H489:$J489)</f>
        <v>0.24166666666666667</v>
      </c>
      <c r="N489" s="6">
        <f t="shared" si="7"/>
        <v>0.79249999999999998</v>
      </c>
    </row>
    <row r="490" spans="1:14">
      <c r="A490">
        <v>488</v>
      </c>
      <c r="B490">
        <v>489</v>
      </c>
      <c r="C490" t="s">
        <v>128</v>
      </c>
      <c r="D490" t="s">
        <v>423</v>
      </c>
      <c r="E490">
        <v>13211</v>
      </c>
      <c r="F490">
        <v>34</v>
      </c>
      <c r="G490">
        <v>-83</v>
      </c>
      <c r="H490">
        <v>6</v>
      </c>
      <c r="I490">
        <v>4</v>
      </c>
      <c r="J490">
        <v>2</v>
      </c>
      <c r="K490" s="6">
        <f>(Sheet2!$H490*Sheet3!$C$3+Sheet2!$I490*Sheet3!$D$3+Sheet2!$J490*Sheet3!$E$3)/SUM(Sheet2!$H490:$J490)</f>
        <v>0.755</v>
      </c>
      <c r="L490" s="6">
        <f>(Sheet2!$H490*Sheet3!$C$4+Sheet2!$I490*Sheet3!$D$4+Sheet2!$J490*Sheet3!$E$4)/SUM(Sheet2!$H490:$J490)</f>
        <v>0.17</v>
      </c>
      <c r="M490" s="6">
        <f>(Sheet2!$H490*Sheet3!$C$5+Sheet2!$I490*Sheet3!$D$5+Sheet2!$J490*Sheet3!$E$5)/SUM(Sheet2!$H490:$J490)</f>
        <v>0.24166666666666667</v>
      </c>
      <c r="N490" s="6">
        <f t="shared" si="7"/>
        <v>0.79249999999999998</v>
      </c>
    </row>
    <row r="491" spans="1:14">
      <c r="A491">
        <v>489</v>
      </c>
      <c r="B491">
        <v>490</v>
      </c>
      <c r="C491" t="s">
        <v>492</v>
      </c>
      <c r="D491" t="s">
        <v>423</v>
      </c>
      <c r="E491">
        <v>13213</v>
      </c>
      <c r="F491">
        <v>35</v>
      </c>
      <c r="G491">
        <v>-85</v>
      </c>
      <c r="H491">
        <v>6</v>
      </c>
      <c r="I491">
        <v>4</v>
      </c>
      <c r="J491">
        <v>2</v>
      </c>
      <c r="K491" s="6">
        <f>(Sheet2!$H491*Sheet3!$C$3+Sheet2!$I491*Sheet3!$D$3+Sheet2!$J491*Sheet3!$E$3)/SUM(Sheet2!$H491:$J491)</f>
        <v>0.755</v>
      </c>
      <c r="L491" s="6">
        <f>(Sheet2!$H491*Sheet3!$C$4+Sheet2!$I491*Sheet3!$D$4+Sheet2!$J491*Sheet3!$E$4)/SUM(Sheet2!$H491:$J491)</f>
        <v>0.17</v>
      </c>
      <c r="M491" s="6">
        <f>(Sheet2!$H491*Sheet3!$C$5+Sheet2!$I491*Sheet3!$D$5+Sheet2!$J491*Sheet3!$E$5)/SUM(Sheet2!$H491:$J491)</f>
        <v>0.24166666666666667</v>
      </c>
      <c r="N491" s="6">
        <f t="shared" si="7"/>
        <v>0.79249999999999998</v>
      </c>
    </row>
    <row r="492" spans="1:14">
      <c r="A492">
        <v>490</v>
      </c>
      <c r="B492">
        <v>491</v>
      </c>
      <c r="C492" t="s">
        <v>493</v>
      </c>
      <c r="D492" t="s">
        <v>423</v>
      </c>
      <c r="E492">
        <v>13215</v>
      </c>
      <c r="F492">
        <v>33</v>
      </c>
      <c r="G492">
        <v>-85</v>
      </c>
      <c r="H492">
        <v>6</v>
      </c>
      <c r="I492">
        <v>4</v>
      </c>
      <c r="J492">
        <v>2</v>
      </c>
      <c r="K492" s="6">
        <f>(Sheet2!$H492*Sheet3!$C$3+Sheet2!$I492*Sheet3!$D$3+Sheet2!$J492*Sheet3!$E$3)/SUM(Sheet2!$H492:$J492)</f>
        <v>0.755</v>
      </c>
      <c r="L492" s="6">
        <f>(Sheet2!$H492*Sheet3!$C$4+Sheet2!$I492*Sheet3!$D$4+Sheet2!$J492*Sheet3!$E$4)/SUM(Sheet2!$H492:$J492)</f>
        <v>0.17</v>
      </c>
      <c r="M492" s="6">
        <f>(Sheet2!$H492*Sheet3!$C$5+Sheet2!$I492*Sheet3!$D$5+Sheet2!$J492*Sheet3!$E$5)/SUM(Sheet2!$H492:$J492)</f>
        <v>0.24166666666666667</v>
      </c>
      <c r="N492" s="6">
        <f t="shared" si="7"/>
        <v>0.79249999999999998</v>
      </c>
    </row>
    <row r="493" spans="1:14">
      <c r="A493">
        <v>491</v>
      </c>
      <c r="B493">
        <v>492</v>
      </c>
      <c r="C493" t="s">
        <v>224</v>
      </c>
      <c r="D493" t="s">
        <v>423</v>
      </c>
      <c r="E493">
        <v>13217</v>
      </c>
      <c r="F493">
        <v>34</v>
      </c>
      <c r="G493">
        <v>-84</v>
      </c>
      <c r="H493">
        <v>6</v>
      </c>
      <c r="I493">
        <v>4</v>
      </c>
      <c r="J493">
        <v>2</v>
      </c>
      <c r="K493" s="6">
        <f>(Sheet2!$H493*Sheet3!$C$3+Sheet2!$I493*Sheet3!$D$3+Sheet2!$J493*Sheet3!$E$3)/SUM(Sheet2!$H493:$J493)</f>
        <v>0.755</v>
      </c>
      <c r="L493" s="6">
        <f>(Sheet2!$H493*Sheet3!$C$4+Sheet2!$I493*Sheet3!$D$4+Sheet2!$J493*Sheet3!$E$4)/SUM(Sheet2!$H493:$J493)</f>
        <v>0.17</v>
      </c>
      <c r="M493" s="6">
        <f>(Sheet2!$H493*Sheet3!$C$5+Sheet2!$I493*Sheet3!$D$5+Sheet2!$J493*Sheet3!$E$5)/SUM(Sheet2!$H493:$J493)</f>
        <v>0.24166666666666667</v>
      </c>
      <c r="N493" s="6">
        <f t="shared" si="7"/>
        <v>0.79249999999999998</v>
      </c>
    </row>
    <row r="494" spans="1:14">
      <c r="A494">
        <v>492</v>
      </c>
      <c r="B494">
        <v>493</v>
      </c>
      <c r="C494" t="s">
        <v>494</v>
      </c>
      <c r="D494" t="s">
        <v>423</v>
      </c>
      <c r="E494">
        <v>13219</v>
      </c>
      <c r="F494">
        <v>34</v>
      </c>
      <c r="G494">
        <v>-83</v>
      </c>
      <c r="H494">
        <v>6</v>
      </c>
      <c r="I494">
        <v>4</v>
      </c>
      <c r="J494">
        <v>2</v>
      </c>
      <c r="K494" s="6">
        <f>(Sheet2!$H494*Sheet3!$C$3+Sheet2!$I494*Sheet3!$D$3+Sheet2!$J494*Sheet3!$E$3)/SUM(Sheet2!$H494:$J494)</f>
        <v>0.755</v>
      </c>
      <c r="L494" s="6">
        <f>(Sheet2!$H494*Sheet3!$C$4+Sheet2!$I494*Sheet3!$D$4+Sheet2!$J494*Sheet3!$E$4)/SUM(Sheet2!$H494:$J494)</f>
        <v>0.17</v>
      </c>
      <c r="M494" s="6">
        <f>(Sheet2!$H494*Sheet3!$C$5+Sheet2!$I494*Sheet3!$D$5+Sheet2!$J494*Sheet3!$E$5)/SUM(Sheet2!$H494:$J494)</f>
        <v>0.24166666666666667</v>
      </c>
      <c r="N494" s="6">
        <f t="shared" si="7"/>
        <v>0.79249999999999998</v>
      </c>
    </row>
    <row r="495" spans="1:14">
      <c r="A495">
        <v>493</v>
      </c>
      <c r="B495">
        <v>494</v>
      </c>
      <c r="C495" t="s">
        <v>495</v>
      </c>
      <c r="D495" t="s">
        <v>423</v>
      </c>
      <c r="E495">
        <v>13221</v>
      </c>
      <c r="F495">
        <v>34</v>
      </c>
      <c r="G495">
        <v>-83</v>
      </c>
      <c r="H495">
        <v>6</v>
      </c>
      <c r="I495">
        <v>4</v>
      </c>
      <c r="J495">
        <v>2</v>
      </c>
      <c r="K495" s="6">
        <f>(Sheet2!$H495*Sheet3!$C$3+Sheet2!$I495*Sheet3!$D$3+Sheet2!$J495*Sheet3!$E$3)/SUM(Sheet2!$H495:$J495)</f>
        <v>0.755</v>
      </c>
      <c r="L495" s="6">
        <f>(Sheet2!$H495*Sheet3!$C$4+Sheet2!$I495*Sheet3!$D$4+Sheet2!$J495*Sheet3!$E$4)/SUM(Sheet2!$H495:$J495)</f>
        <v>0.17</v>
      </c>
      <c r="M495" s="6">
        <f>(Sheet2!$H495*Sheet3!$C$5+Sheet2!$I495*Sheet3!$D$5+Sheet2!$J495*Sheet3!$E$5)/SUM(Sheet2!$H495:$J495)</f>
        <v>0.24166666666666667</v>
      </c>
      <c r="N495" s="6">
        <f t="shared" si="7"/>
        <v>0.79249999999999998</v>
      </c>
    </row>
    <row r="496" spans="1:14">
      <c r="A496">
        <v>494</v>
      </c>
      <c r="B496">
        <v>495</v>
      </c>
      <c r="C496" t="s">
        <v>496</v>
      </c>
      <c r="D496" t="s">
        <v>423</v>
      </c>
      <c r="E496">
        <v>13223</v>
      </c>
      <c r="F496">
        <v>34</v>
      </c>
      <c r="G496">
        <v>-85</v>
      </c>
      <c r="H496">
        <v>6</v>
      </c>
      <c r="I496">
        <v>4</v>
      </c>
      <c r="J496">
        <v>2</v>
      </c>
      <c r="K496" s="6">
        <f>(Sheet2!$H496*Sheet3!$C$3+Sheet2!$I496*Sheet3!$D$3+Sheet2!$J496*Sheet3!$E$3)/SUM(Sheet2!$H496:$J496)</f>
        <v>0.755</v>
      </c>
      <c r="L496" s="6">
        <f>(Sheet2!$H496*Sheet3!$C$4+Sheet2!$I496*Sheet3!$D$4+Sheet2!$J496*Sheet3!$E$4)/SUM(Sheet2!$H496:$J496)</f>
        <v>0.17</v>
      </c>
      <c r="M496" s="6">
        <f>(Sheet2!$H496*Sheet3!$C$5+Sheet2!$I496*Sheet3!$D$5+Sheet2!$J496*Sheet3!$E$5)/SUM(Sheet2!$H496:$J496)</f>
        <v>0.24166666666666667</v>
      </c>
      <c r="N496" s="6">
        <f t="shared" si="7"/>
        <v>0.79249999999999998</v>
      </c>
    </row>
    <row r="497" spans="1:14">
      <c r="A497">
        <v>495</v>
      </c>
      <c r="B497">
        <v>496</v>
      </c>
      <c r="C497" t="s">
        <v>497</v>
      </c>
      <c r="D497" t="s">
        <v>423</v>
      </c>
      <c r="E497">
        <v>13225</v>
      </c>
      <c r="F497">
        <v>33</v>
      </c>
      <c r="G497">
        <v>-84</v>
      </c>
      <c r="H497">
        <v>6</v>
      </c>
      <c r="I497">
        <v>4</v>
      </c>
      <c r="J497">
        <v>2</v>
      </c>
      <c r="K497" s="6">
        <f>(Sheet2!$H497*Sheet3!$C$3+Sheet2!$I497*Sheet3!$D$3+Sheet2!$J497*Sheet3!$E$3)/SUM(Sheet2!$H497:$J497)</f>
        <v>0.755</v>
      </c>
      <c r="L497" s="6">
        <f>(Sheet2!$H497*Sheet3!$C$4+Sheet2!$I497*Sheet3!$D$4+Sheet2!$J497*Sheet3!$E$4)/SUM(Sheet2!$H497:$J497)</f>
        <v>0.17</v>
      </c>
      <c r="M497" s="6">
        <f>(Sheet2!$H497*Sheet3!$C$5+Sheet2!$I497*Sheet3!$D$5+Sheet2!$J497*Sheet3!$E$5)/SUM(Sheet2!$H497:$J497)</f>
        <v>0.24166666666666667</v>
      </c>
      <c r="N497" s="6">
        <f t="shared" si="7"/>
        <v>0.79249999999999998</v>
      </c>
    </row>
    <row r="498" spans="1:14">
      <c r="A498">
        <v>496</v>
      </c>
      <c r="B498">
        <v>497</v>
      </c>
      <c r="C498" t="s">
        <v>130</v>
      </c>
      <c r="D498" t="s">
        <v>423</v>
      </c>
      <c r="E498">
        <v>13227</v>
      </c>
      <c r="F498">
        <v>34</v>
      </c>
      <c r="G498">
        <v>-84</v>
      </c>
      <c r="H498">
        <v>6</v>
      </c>
      <c r="I498">
        <v>4</v>
      </c>
      <c r="J498">
        <v>2</v>
      </c>
      <c r="K498" s="6">
        <f>(Sheet2!$H498*Sheet3!$C$3+Sheet2!$I498*Sheet3!$D$3+Sheet2!$J498*Sheet3!$E$3)/SUM(Sheet2!$H498:$J498)</f>
        <v>0.755</v>
      </c>
      <c r="L498" s="6">
        <f>(Sheet2!$H498*Sheet3!$C$4+Sheet2!$I498*Sheet3!$D$4+Sheet2!$J498*Sheet3!$E$4)/SUM(Sheet2!$H498:$J498)</f>
        <v>0.17</v>
      </c>
      <c r="M498" s="6">
        <f>(Sheet2!$H498*Sheet3!$C$5+Sheet2!$I498*Sheet3!$D$5+Sheet2!$J498*Sheet3!$E$5)/SUM(Sheet2!$H498:$J498)</f>
        <v>0.24166666666666667</v>
      </c>
      <c r="N498" s="6">
        <f t="shared" si="7"/>
        <v>0.79249999999999998</v>
      </c>
    </row>
    <row r="499" spans="1:14">
      <c r="A499">
        <v>497</v>
      </c>
      <c r="B499">
        <v>498</v>
      </c>
      <c r="C499" t="s">
        <v>498</v>
      </c>
      <c r="D499" t="s">
        <v>423</v>
      </c>
      <c r="E499">
        <v>13229</v>
      </c>
      <c r="F499">
        <v>31</v>
      </c>
      <c r="G499">
        <v>-82</v>
      </c>
      <c r="H499">
        <v>6</v>
      </c>
      <c r="I499">
        <v>4</v>
      </c>
      <c r="J499">
        <v>2</v>
      </c>
      <c r="K499" s="6">
        <f>(Sheet2!$H499*Sheet3!$C$3+Sheet2!$I499*Sheet3!$D$3+Sheet2!$J499*Sheet3!$E$3)/SUM(Sheet2!$H499:$J499)</f>
        <v>0.755</v>
      </c>
      <c r="L499" s="6">
        <f>(Sheet2!$H499*Sheet3!$C$4+Sheet2!$I499*Sheet3!$D$4+Sheet2!$J499*Sheet3!$E$4)/SUM(Sheet2!$H499:$J499)</f>
        <v>0.17</v>
      </c>
      <c r="M499" s="6">
        <f>(Sheet2!$H499*Sheet3!$C$5+Sheet2!$I499*Sheet3!$D$5+Sheet2!$J499*Sheet3!$E$5)/SUM(Sheet2!$H499:$J499)</f>
        <v>0.24166666666666667</v>
      </c>
      <c r="N499" s="6">
        <f t="shared" si="7"/>
        <v>0.79249999999999998</v>
      </c>
    </row>
    <row r="500" spans="1:14">
      <c r="A500">
        <v>498</v>
      </c>
      <c r="B500">
        <v>499</v>
      </c>
      <c r="C500" t="s">
        <v>131</v>
      </c>
      <c r="D500" t="s">
        <v>423</v>
      </c>
      <c r="E500">
        <v>13231</v>
      </c>
      <c r="F500">
        <v>33</v>
      </c>
      <c r="G500">
        <v>-84</v>
      </c>
      <c r="H500">
        <v>6</v>
      </c>
      <c r="I500">
        <v>4</v>
      </c>
      <c r="J500">
        <v>2</v>
      </c>
      <c r="K500" s="6">
        <f>(Sheet2!$H500*Sheet3!$C$3+Sheet2!$I500*Sheet3!$D$3+Sheet2!$J500*Sheet3!$E$3)/SUM(Sheet2!$H500:$J500)</f>
        <v>0.755</v>
      </c>
      <c r="L500" s="6">
        <f>(Sheet2!$H500*Sheet3!$C$4+Sheet2!$I500*Sheet3!$D$4+Sheet2!$J500*Sheet3!$E$4)/SUM(Sheet2!$H500:$J500)</f>
        <v>0.17</v>
      </c>
      <c r="M500" s="6">
        <f>(Sheet2!$H500*Sheet3!$C$5+Sheet2!$I500*Sheet3!$D$5+Sheet2!$J500*Sheet3!$E$5)/SUM(Sheet2!$H500:$J500)</f>
        <v>0.24166666666666667</v>
      </c>
      <c r="N500" s="6">
        <f t="shared" si="7"/>
        <v>0.79249999999999998</v>
      </c>
    </row>
    <row r="501" spans="1:14">
      <c r="A501">
        <v>499</v>
      </c>
      <c r="B501">
        <v>500</v>
      </c>
      <c r="C501" t="s">
        <v>228</v>
      </c>
      <c r="D501" t="s">
        <v>423</v>
      </c>
      <c r="E501">
        <v>13233</v>
      </c>
      <c r="F501">
        <v>34</v>
      </c>
      <c r="G501">
        <v>-85</v>
      </c>
      <c r="H501">
        <v>6</v>
      </c>
      <c r="I501">
        <v>4</v>
      </c>
      <c r="J501">
        <v>2</v>
      </c>
      <c r="K501" s="6">
        <f>(Sheet2!$H501*Sheet3!$C$3+Sheet2!$I501*Sheet3!$D$3+Sheet2!$J501*Sheet3!$E$3)/SUM(Sheet2!$H501:$J501)</f>
        <v>0.755</v>
      </c>
      <c r="L501" s="6">
        <f>(Sheet2!$H501*Sheet3!$C$4+Sheet2!$I501*Sheet3!$D$4+Sheet2!$J501*Sheet3!$E$4)/SUM(Sheet2!$H501:$J501)</f>
        <v>0.17</v>
      </c>
      <c r="M501" s="6">
        <f>(Sheet2!$H501*Sheet3!$C$5+Sheet2!$I501*Sheet3!$D$5+Sheet2!$J501*Sheet3!$E$5)/SUM(Sheet2!$H501:$J501)</f>
        <v>0.24166666666666667</v>
      </c>
      <c r="N501" s="6">
        <f t="shared" si="7"/>
        <v>0.79249999999999998</v>
      </c>
    </row>
    <row r="502" spans="1:14">
      <c r="A502">
        <v>500</v>
      </c>
      <c r="B502">
        <v>501</v>
      </c>
      <c r="C502" t="s">
        <v>231</v>
      </c>
      <c r="D502" t="s">
        <v>423</v>
      </c>
      <c r="E502">
        <v>13235</v>
      </c>
      <c r="F502">
        <v>32</v>
      </c>
      <c r="G502">
        <v>-83</v>
      </c>
      <c r="H502">
        <v>6</v>
      </c>
      <c r="I502">
        <v>4</v>
      </c>
      <c r="J502">
        <v>2</v>
      </c>
      <c r="K502" s="6">
        <f>(Sheet2!$H502*Sheet3!$C$3+Sheet2!$I502*Sheet3!$D$3+Sheet2!$J502*Sheet3!$E$3)/SUM(Sheet2!$H502:$J502)</f>
        <v>0.755</v>
      </c>
      <c r="L502" s="6">
        <f>(Sheet2!$H502*Sheet3!$C$4+Sheet2!$I502*Sheet3!$D$4+Sheet2!$J502*Sheet3!$E$4)/SUM(Sheet2!$H502:$J502)</f>
        <v>0.17</v>
      </c>
      <c r="M502" s="6">
        <f>(Sheet2!$H502*Sheet3!$C$5+Sheet2!$I502*Sheet3!$D$5+Sheet2!$J502*Sheet3!$E$5)/SUM(Sheet2!$H502:$J502)</f>
        <v>0.24166666666666667</v>
      </c>
      <c r="N502" s="6">
        <f t="shared" si="7"/>
        <v>0.79249999999999998</v>
      </c>
    </row>
    <row r="503" spans="1:14">
      <c r="A503">
        <v>501</v>
      </c>
      <c r="B503">
        <v>502</v>
      </c>
      <c r="C503" t="s">
        <v>411</v>
      </c>
      <c r="D503" t="s">
        <v>423</v>
      </c>
      <c r="E503">
        <v>13237</v>
      </c>
      <c r="F503">
        <v>33</v>
      </c>
      <c r="G503">
        <v>-83</v>
      </c>
      <c r="H503">
        <v>6</v>
      </c>
      <c r="I503">
        <v>4</v>
      </c>
      <c r="J503">
        <v>2</v>
      </c>
      <c r="K503" s="6">
        <f>(Sheet2!$H503*Sheet3!$C$3+Sheet2!$I503*Sheet3!$D$3+Sheet2!$J503*Sheet3!$E$3)/SUM(Sheet2!$H503:$J503)</f>
        <v>0.755</v>
      </c>
      <c r="L503" s="6">
        <f>(Sheet2!$H503*Sheet3!$C$4+Sheet2!$I503*Sheet3!$D$4+Sheet2!$J503*Sheet3!$E$4)/SUM(Sheet2!$H503:$J503)</f>
        <v>0.17</v>
      </c>
      <c r="M503" s="6">
        <f>(Sheet2!$H503*Sheet3!$C$5+Sheet2!$I503*Sheet3!$D$5+Sheet2!$J503*Sheet3!$E$5)/SUM(Sheet2!$H503:$J503)</f>
        <v>0.24166666666666667</v>
      </c>
      <c r="N503" s="6">
        <f t="shared" si="7"/>
        <v>0.79249999999999998</v>
      </c>
    </row>
    <row r="504" spans="1:14">
      <c r="A504">
        <v>502</v>
      </c>
      <c r="B504">
        <v>503</v>
      </c>
      <c r="C504" t="s">
        <v>499</v>
      </c>
      <c r="D504" t="s">
        <v>423</v>
      </c>
      <c r="E504">
        <v>13239</v>
      </c>
      <c r="F504">
        <v>32</v>
      </c>
      <c r="G504">
        <v>-85</v>
      </c>
      <c r="H504">
        <v>6</v>
      </c>
      <c r="I504">
        <v>4</v>
      </c>
      <c r="J504">
        <v>2</v>
      </c>
      <c r="K504" s="6">
        <f>(Sheet2!$H504*Sheet3!$C$3+Sheet2!$I504*Sheet3!$D$3+Sheet2!$J504*Sheet3!$E$3)/SUM(Sheet2!$H504:$J504)</f>
        <v>0.755</v>
      </c>
      <c r="L504" s="6">
        <f>(Sheet2!$H504*Sheet3!$C$4+Sheet2!$I504*Sheet3!$D$4+Sheet2!$J504*Sheet3!$E$4)/SUM(Sheet2!$H504:$J504)</f>
        <v>0.17</v>
      </c>
      <c r="M504" s="6">
        <f>(Sheet2!$H504*Sheet3!$C$5+Sheet2!$I504*Sheet3!$D$5+Sheet2!$J504*Sheet3!$E$5)/SUM(Sheet2!$H504:$J504)</f>
        <v>0.24166666666666667</v>
      </c>
      <c r="N504" s="6">
        <f t="shared" si="7"/>
        <v>0.79249999999999998</v>
      </c>
    </row>
    <row r="505" spans="1:14">
      <c r="A505">
        <v>503</v>
      </c>
      <c r="B505">
        <v>504</v>
      </c>
      <c r="C505" t="s">
        <v>500</v>
      </c>
      <c r="D505" t="s">
        <v>423</v>
      </c>
      <c r="E505">
        <v>13241</v>
      </c>
      <c r="F505">
        <v>35</v>
      </c>
      <c r="G505">
        <v>-83</v>
      </c>
      <c r="H505">
        <v>6</v>
      </c>
      <c r="I505">
        <v>4</v>
      </c>
      <c r="J505">
        <v>2</v>
      </c>
      <c r="K505" s="6">
        <f>(Sheet2!$H505*Sheet3!$C$3+Sheet2!$I505*Sheet3!$D$3+Sheet2!$J505*Sheet3!$E$3)/SUM(Sheet2!$H505:$J505)</f>
        <v>0.755</v>
      </c>
      <c r="L505" s="6">
        <f>(Sheet2!$H505*Sheet3!$C$4+Sheet2!$I505*Sheet3!$D$4+Sheet2!$J505*Sheet3!$E$4)/SUM(Sheet2!$H505:$J505)</f>
        <v>0.17</v>
      </c>
      <c r="M505" s="6">
        <f>(Sheet2!$H505*Sheet3!$C$5+Sheet2!$I505*Sheet3!$D$5+Sheet2!$J505*Sheet3!$E$5)/SUM(Sheet2!$H505:$J505)</f>
        <v>0.24166666666666667</v>
      </c>
      <c r="N505" s="6">
        <f t="shared" si="7"/>
        <v>0.79249999999999998</v>
      </c>
    </row>
    <row r="506" spans="1:14">
      <c r="A506">
        <v>504</v>
      </c>
      <c r="B506">
        <v>505</v>
      </c>
      <c r="C506" t="s">
        <v>132</v>
      </c>
      <c r="D506" t="s">
        <v>423</v>
      </c>
      <c r="E506">
        <v>13243</v>
      </c>
      <c r="F506">
        <v>32</v>
      </c>
      <c r="G506">
        <v>-85</v>
      </c>
      <c r="H506">
        <v>6</v>
      </c>
      <c r="I506">
        <v>4</v>
      </c>
      <c r="J506">
        <v>2</v>
      </c>
      <c r="K506" s="6">
        <f>(Sheet2!$H506*Sheet3!$C$3+Sheet2!$I506*Sheet3!$D$3+Sheet2!$J506*Sheet3!$E$3)/SUM(Sheet2!$H506:$J506)</f>
        <v>0.755</v>
      </c>
      <c r="L506" s="6">
        <f>(Sheet2!$H506*Sheet3!$C$4+Sheet2!$I506*Sheet3!$D$4+Sheet2!$J506*Sheet3!$E$4)/SUM(Sheet2!$H506:$J506)</f>
        <v>0.17</v>
      </c>
      <c r="M506" s="6">
        <f>(Sheet2!$H506*Sheet3!$C$5+Sheet2!$I506*Sheet3!$D$5+Sheet2!$J506*Sheet3!$E$5)/SUM(Sheet2!$H506:$J506)</f>
        <v>0.24166666666666667</v>
      </c>
      <c r="N506" s="6">
        <f t="shared" si="7"/>
        <v>0.79249999999999998</v>
      </c>
    </row>
    <row r="507" spans="1:14">
      <c r="A507">
        <v>505</v>
      </c>
      <c r="B507">
        <v>506</v>
      </c>
      <c r="C507" t="s">
        <v>501</v>
      </c>
      <c r="D507" t="s">
        <v>423</v>
      </c>
      <c r="E507">
        <v>13245</v>
      </c>
      <c r="F507">
        <v>33</v>
      </c>
      <c r="G507">
        <v>-82</v>
      </c>
      <c r="H507">
        <v>6</v>
      </c>
      <c r="I507">
        <v>4</v>
      </c>
      <c r="J507">
        <v>2</v>
      </c>
      <c r="K507" s="6">
        <f>(Sheet2!$H507*Sheet3!$C$3+Sheet2!$I507*Sheet3!$D$3+Sheet2!$J507*Sheet3!$E$3)/SUM(Sheet2!$H507:$J507)</f>
        <v>0.755</v>
      </c>
      <c r="L507" s="6">
        <f>(Sheet2!$H507*Sheet3!$C$4+Sheet2!$I507*Sheet3!$D$4+Sheet2!$J507*Sheet3!$E$4)/SUM(Sheet2!$H507:$J507)</f>
        <v>0.17</v>
      </c>
      <c r="M507" s="6">
        <f>(Sheet2!$H507*Sheet3!$C$5+Sheet2!$I507*Sheet3!$D$5+Sheet2!$J507*Sheet3!$E$5)/SUM(Sheet2!$H507:$J507)</f>
        <v>0.24166666666666667</v>
      </c>
      <c r="N507" s="6">
        <f t="shared" si="7"/>
        <v>0.79249999999999998</v>
      </c>
    </row>
    <row r="508" spans="1:14">
      <c r="A508">
        <v>506</v>
      </c>
      <c r="B508">
        <v>507</v>
      </c>
      <c r="C508" t="s">
        <v>502</v>
      </c>
      <c r="D508" t="s">
        <v>423</v>
      </c>
      <c r="E508">
        <v>13247</v>
      </c>
      <c r="F508">
        <v>34</v>
      </c>
      <c r="G508">
        <v>-84</v>
      </c>
      <c r="H508">
        <v>6</v>
      </c>
      <c r="I508">
        <v>4</v>
      </c>
      <c r="J508">
        <v>2</v>
      </c>
      <c r="K508" s="6">
        <f>(Sheet2!$H508*Sheet3!$C$3+Sheet2!$I508*Sheet3!$D$3+Sheet2!$J508*Sheet3!$E$3)/SUM(Sheet2!$H508:$J508)</f>
        <v>0.755</v>
      </c>
      <c r="L508" s="6">
        <f>(Sheet2!$H508*Sheet3!$C$4+Sheet2!$I508*Sheet3!$D$4+Sheet2!$J508*Sheet3!$E$4)/SUM(Sheet2!$H508:$J508)</f>
        <v>0.17</v>
      </c>
      <c r="M508" s="6">
        <f>(Sheet2!$H508*Sheet3!$C$5+Sheet2!$I508*Sheet3!$D$5+Sheet2!$J508*Sheet3!$E$5)/SUM(Sheet2!$H508:$J508)</f>
        <v>0.24166666666666667</v>
      </c>
      <c r="N508" s="6">
        <f t="shared" si="7"/>
        <v>0.79249999999999998</v>
      </c>
    </row>
    <row r="509" spans="1:14">
      <c r="A509">
        <v>507</v>
      </c>
      <c r="B509">
        <v>508</v>
      </c>
      <c r="C509" t="s">
        <v>503</v>
      </c>
      <c r="D509" t="s">
        <v>423</v>
      </c>
      <c r="E509">
        <v>13249</v>
      </c>
      <c r="F509">
        <v>32</v>
      </c>
      <c r="G509">
        <v>-84</v>
      </c>
      <c r="H509">
        <v>6</v>
      </c>
      <c r="I509">
        <v>4</v>
      </c>
      <c r="J509">
        <v>2</v>
      </c>
      <c r="K509" s="6">
        <f>(Sheet2!$H509*Sheet3!$C$3+Sheet2!$I509*Sheet3!$D$3+Sheet2!$J509*Sheet3!$E$3)/SUM(Sheet2!$H509:$J509)</f>
        <v>0.755</v>
      </c>
      <c r="L509" s="6">
        <f>(Sheet2!$H509*Sheet3!$C$4+Sheet2!$I509*Sheet3!$D$4+Sheet2!$J509*Sheet3!$E$4)/SUM(Sheet2!$H509:$J509)</f>
        <v>0.17</v>
      </c>
      <c r="M509" s="6">
        <f>(Sheet2!$H509*Sheet3!$C$5+Sheet2!$I509*Sheet3!$D$5+Sheet2!$J509*Sheet3!$E$5)/SUM(Sheet2!$H509:$J509)</f>
        <v>0.24166666666666667</v>
      </c>
      <c r="N509" s="6">
        <f t="shared" si="7"/>
        <v>0.79249999999999998</v>
      </c>
    </row>
    <row r="510" spans="1:14">
      <c r="A510">
        <v>508</v>
      </c>
      <c r="B510">
        <v>509</v>
      </c>
      <c r="C510" t="s">
        <v>504</v>
      </c>
      <c r="D510" t="s">
        <v>423</v>
      </c>
      <c r="E510">
        <v>13251</v>
      </c>
      <c r="F510">
        <v>33</v>
      </c>
      <c r="G510">
        <v>-82</v>
      </c>
      <c r="H510">
        <v>6</v>
      </c>
      <c r="I510">
        <v>4</v>
      </c>
      <c r="J510">
        <v>2</v>
      </c>
      <c r="K510" s="6">
        <f>(Sheet2!$H510*Sheet3!$C$3+Sheet2!$I510*Sheet3!$D$3+Sheet2!$J510*Sheet3!$E$3)/SUM(Sheet2!$H510:$J510)</f>
        <v>0.755</v>
      </c>
      <c r="L510" s="6">
        <f>(Sheet2!$H510*Sheet3!$C$4+Sheet2!$I510*Sheet3!$D$4+Sheet2!$J510*Sheet3!$E$4)/SUM(Sheet2!$H510:$J510)</f>
        <v>0.17</v>
      </c>
      <c r="M510" s="6">
        <f>(Sheet2!$H510*Sheet3!$C$5+Sheet2!$I510*Sheet3!$D$5+Sheet2!$J510*Sheet3!$E$5)/SUM(Sheet2!$H510:$J510)</f>
        <v>0.24166666666666667</v>
      </c>
      <c r="N510" s="6">
        <f t="shared" si="7"/>
        <v>0.79249999999999998</v>
      </c>
    </row>
    <row r="511" spans="1:14">
      <c r="A511">
        <v>509</v>
      </c>
      <c r="B511">
        <v>510</v>
      </c>
      <c r="C511" t="s">
        <v>416</v>
      </c>
      <c r="D511" t="s">
        <v>423</v>
      </c>
      <c r="E511">
        <v>13253</v>
      </c>
      <c r="F511">
        <v>31</v>
      </c>
      <c r="G511">
        <v>-85</v>
      </c>
      <c r="H511">
        <v>6</v>
      </c>
      <c r="I511">
        <v>4</v>
      </c>
      <c r="J511">
        <v>2</v>
      </c>
      <c r="K511" s="6">
        <f>(Sheet2!$H511*Sheet3!$C$3+Sheet2!$I511*Sheet3!$D$3+Sheet2!$J511*Sheet3!$E$3)/SUM(Sheet2!$H511:$J511)</f>
        <v>0.755</v>
      </c>
      <c r="L511" s="6">
        <f>(Sheet2!$H511*Sheet3!$C$4+Sheet2!$I511*Sheet3!$D$4+Sheet2!$J511*Sheet3!$E$4)/SUM(Sheet2!$H511:$J511)</f>
        <v>0.17</v>
      </c>
      <c r="M511" s="6">
        <f>(Sheet2!$H511*Sheet3!$C$5+Sheet2!$I511*Sheet3!$D$5+Sheet2!$J511*Sheet3!$E$5)/SUM(Sheet2!$H511:$J511)</f>
        <v>0.24166666666666667</v>
      </c>
      <c r="N511" s="6">
        <f t="shared" si="7"/>
        <v>0.79249999999999998</v>
      </c>
    </row>
    <row r="512" spans="1:14">
      <c r="A512">
        <v>510</v>
      </c>
      <c r="B512">
        <v>511</v>
      </c>
      <c r="C512" t="s">
        <v>505</v>
      </c>
      <c r="D512" t="s">
        <v>423</v>
      </c>
      <c r="E512">
        <v>13255</v>
      </c>
      <c r="F512">
        <v>33</v>
      </c>
      <c r="G512">
        <v>-84</v>
      </c>
      <c r="H512">
        <v>6</v>
      </c>
      <c r="I512">
        <v>4</v>
      </c>
      <c r="J512">
        <v>2</v>
      </c>
      <c r="K512" s="6">
        <f>(Sheet2!$H512*Sheet3!$C$3+Sheet2!$I512*Sheet3!$D$3+Sheet2!$J512*Sheet3!$E$3)/SUM(Sheet2!$H512:$J512)</f>
        <v>0.755</v>
      </c>
      <c r="L512" s="6">
        <f>(Sheet2!$H512*Sheet3!$C$4+Sheet2!$I512*Sheet3!$D$4+Sheet2!$J512*Sheet3!$E$4)/SUM(Sheet2!$H512:$J512)</f>
        <v>0.17</v>
      </c>
      <c r="M512" s="6">
        <f>(Sheet2!$H512*Sheet3!$C$5+Sheet2!$I512*Sheet3!$D$5+Sheet2!$J512*Sheet3!$E$5)/SUM(Sheet2!$H512:$J512)</f>
        <v>0.24166666666666667</v>
      </c>
      <c r="N512" s="6">
        <f t="shared" si="7"/>
        <v>0.79249999999999998</v>
      </c>
    </row>
    <row r="513" spans="1:14">
      <c r="A513">
        <v>511</v>
      </c>
      <c r="B513">
        <v>512</v>
      </c>
      <c r="C513" t="s">
        <v>506</v>
      </c>
      <c r="D513" t="s">
        <v>423</v>
      </c>
      <c r="E513">
        <v>13257</v>
      </c>
      <c r="F513">
        <v>35</v>
      </c>
      <c r="G513">
        <v>-83</v>
      </c>
      <c r="H513">
        <v>6</v>
      </c>
      <c r="I513">
        <v>4</v>
      </c>
      <c r="J513">
        <v>2</v>
      </c>
      <c r="K513" s="6">
        <f>(Sheet2!$H513*Sheet3!$C$3+Sheet2!$I513*Sheet3!$D$3+Sheet2!$J513*Sheet3!$E$3)/SUM(Sheet2!$H513:$J513)</f>
        <v>0.755</v>
      </c>
      <c r="L513" s="6">
        <f>(Sheet2!$H513*Sheet3!$C$4+Sheet2!$I513*Sheet3!$D$4+Sheet2!$J513*Sheet3!$E$4)/SUM(Sheet2!$H513:$J513)</f>
        <v>0.17</v>
      </c>
      <c r="M513" s="6">
        <f>(Sheet2!$H513*Sheet3!$C$5+Sheet2!$I513*Sheet3!$D$5+Sheet2!$J513*Sheet3!$E$5)/SUM(Sheet2!$H513:$J513)</f>
        <v>0.24166666666666667</v>
      </c>
      <c r="N513" s="6">
        <f t="shared" si="7"/>
        <v>0.79249999999999998</v>
      </c>
    </row>
    <row r="514" spans="1:14">
      <c r="A514">
        <v>512</v>
      </c>
      <c r="B514">
        <v>513</v>
      </c>
      <c r="C514" t="s">
        <v>507</v>
      </c>
      <c r="D514" t="s">
        <v>423</v>
      </c>
      <c r="E514">
        <v>13259</v>
      </c>
      <c r="F514">
        <v>32</v>
      </c>
      <c r="G514">
        <v>-85</v>
      </c>
      <c r="H514">
        <v>6</v>
      </c>
      <c r="I514">
        <v>4</v>
      </c>
      <c r="J514">
        <v>2</v>
      </c>
      <c r="K514" s="6">
        <f>(Sheet2!$H514*Sheet3!$C$3+Sheet2!$I514*Sheet3!$D$3+Sheet2!$J514*Sheet3!$E$3)/SUM(Sheet2!$H514:$J514)</f>
        <v>0.755</v>
      </c>
      <c r="L514" s="6">
        <f>(Sheet2!$H514*Sheet3!$C$4+Sheet2!$I514*Sheet3!$D$4+Sheet2!$J514*Sheet3!$E$4)/SUM(Sheet2!$H514:$J514)</f>
        <v>0.17</v>
      </c>
      <c r="M514" s="6">
        <f>(Sheet2!$H514*Sheet3!$C$5+Sheet2!$I514*Sheet3!$D$5+Sheet2!$J514*Sheet3!$E$5)/SUM(Sheet2!$H514:$J514)</f>
        <v>0.24166666666666667</v>
      </c>
      <c r="N514" s="6">
        <f t="shared" si="7"/>
        <v>0.79249999999999998</v>
      </c>
    </row>
    <row r="515" spans="1:14">
      <c r="A515">
        <v>513</v>
      </c>
      <c r="B515">
        <v>514</v>
      </c>
      <c r="C515" t="s">
        <v>136</v>
      </c>
      <c r="D515" t="s">
        <v>423</v>
      </c>
      <c r="E515">
        <v>13261</v>
      </c>
      <c r="F515">
        <v>32</v>
      </c>
      <c r="G515">
        <v>-84</v>
      </c>
      <c r="H515">
        <v>6</v>
      </c>
      <c r="I515">
        <v>4</v>
      </c>
      <c r="J515">
        <v>2</v>
      </c>
      <c r="K515" s="6">
        <f>(Sheet2!$H515*Sheet3!$C$3+Sheet2!$I515*Sheet3!$D$3+Sheet2!$J515*Sheet3!$E$3)/SUM(Sheet2!$H515:$J515)</f>
        <v>0.755</v>
      </c>
      <c r="L515" s="6">
        <f>(Sheet2!$H515*Sheet3!$C$4+Sheet2!$I515*Sheet3!$D$4+Sheet2!$J515*Sheet3!$E$4)/SUM(Sheet2!$H515:$J515)</f>
        <v>0.17</v>
      </c>
      <c r="M515" s="6">
        <f>(Sheet2!$H515*Sheet3!$C$5+Sheet2!$I515*Sheet3!$D$5+Sheet2!$J515*Sheet3!$E$5)/SUM(Sheet2!$H515:$J515)</f>
        <v>0.24166666666666667</v>
      </c>
      <c r="N515" s="6">
        <f t="shared" ref="N515:N578" si="8">(K515+(1-L515))/2</f>
        <v>0.79249999999999998</v>
      </c>
    </row>
    <row r="516" spans="1:14">
      <c r="A516">
        <v>514</v>
      </c>
      <c r="B516">
        <v>515</v>
      </c>
      <c r="C516" t="s">
        <v>508</v>
      </c>
      <c r="D516" t="s">
        <v>423</v>
      </c>
      <c r="E516">
        <v>13263</v>
      </c>
      <c r="F516">
        <v>33</v>
      </c>
      <c r="G516">
        <v>-85</v>
      </c>
      <c r="H516">
        <v>6</v>
      </c>
      <c r="I516">
        <v>4</v>
      </c>
      <c r="J516">
        <v>2</v>
      </c>
      <c r="K516" s="6">
        <f>(Sheet2!$H516*Sheet3!$C$3+Sheet2!$I516*Sheet3!$D$3+Sheet2!$J516*Sheet3!$E$3)/SUM(Sheet2!$H516:$J516)</f>
        <v>0.755</v>
      </c>
      <c r="L516" s="6">
        <f>(Sheet2!$H516*Sheet3!$C$4+Sheet2!$I516*Sheet3!$D$4+Sheet2!$J516*Sheet3!$E$4)/SUM(Sheet2!$H516:$J516)</f>
        <v>0.17</v>
      </c>
      <c r="M516" s="6">
        <f>(Sheet2!$H516*Sheet3!$C$5+Sheet2!$I516*Sheet3!$D$5+Sheet2!$J516*Sheet3!$E$5)/SUM(Sheet2!$H516:$J516)</f>
        <v>0.24166666666666667</v>
      </c>
      <c r="N516" s="6">
        <f t="shared" si="8"/>
        <v>0.79249999999999998</v>
      </c>
    </row>
    <row r="517" spans="1:14">
      <c r="A517">
        <v>515</v>
      </c>
      <c r="B517">
        <v>516</v>
      </c>
      <c r="C517" t="s">
        <v>509</v>
      </c>
      <c r="D517" t="s">
        <v>423</v>
      </c>
      <c r="E517">
        <v>13265</v>
      </c>
      <c r="F517">
        <v>34</v>
      </c>
      <c r="G517">
        <v>-83</v>
      </c>
      <c r="H517">
        <v>6</v>
      </c>
      <c r="I517">
        <v>4</v>
      </c>
      <c r="J517">
        <v>2</v>
      </c>
      <c r="K517" s="6">
        <f>(Sheet2!$H517*Sheet3!$C$3+Sheet2!$I517*Sheet3!$D$3+Sheet2!$J517*Sheet3!$E$3)/SUM(Sheet2!$H517:$J517)</f>
        <v>0.755</v>
      </c>
      <c r="L517" s="6">
        <f>(Sheet2!$H517*Sheet3!$C$4+Sheet2!$I517*Sheet3!$D$4+Sheet2!$J517*Sheet3!$E$4)/SUM(Sheet2!$H517:$J517)</f>
        <v>0.17</v>
      </c>
      <c r="M517" s="6">
        <f>(Sheet2!$H517*Sheet3!$C$5+Sheet2!$I517*Sheet3!$D$5+Sheet2!$J517*Sheet3!$E$5)/SUM(Sheet2!$H517:$J517)</f>
        <v>0.24166666666666667</v>
      </c>
      <c r="N517" s="6">
        <f t="shared" si="8"/>
        <v>0.79249999999999998</v>
      </c>
    </row>
    <row r="518" spans="1:14">
      <c r="A518">
        <v>516</v>
      </c>
      <c r="B518">
        <v>517</v>
      </c>
      <c r="C518" t="s">
        <v>510</v>
      </c>
      <c r="D518" t="s">
        <v>423</v>
      </c>
      <c r="E518">
        <v>13267</v>
      </c>
      <c r="F518">
        <v>32</v>
      </c>
      <c r="G518">
        <v>-82</v>
      </c>
      <c r="H518">
        <v>6</v>
      </c>
      <c r="I518">
        <v>4</v>
      </c>
      <c r="J518">
        <v>2</v>
      </c>
      <c r="K518" s="6">
        <f>(Sheet2!$H518*Sheet3!$C$3+Sheet2!$I518*Sheet3!$D$3+Sheet2!$J518*Sheet3!$E$3)/SUM(Sheet2!$H518:$J518)</f>
        <v>0.755</v>
      </c>
      <c r="L518" s="6">
        <f>(Sheet2!$H518*Sheet3!$C$4+Sheet2!$I518*Sheet3!$D$4+Sheet2!$J518*Sheet3!$E$4)/SUM(Sheet2!$H518:$J518)</f>
        <v>0.17</v>
      </c>
      <c r="M518" s="6">
        <f>(Sheet2!$H518*Sheet3!$C$5+Sheet2!$I518*Sheet3!$D$5+Sheet2!$J518*Sheet3!$E$5)/SUM(Sheet2!$H518:$J518)</f>
        <v>0.24166666666666667</v>
      </c>
      <c r="N518" s="6">
        <f t="shared" si="8"/>
        <v>0.79249999999999998</v>
      </c>
    </row>
    <row r="519" spans="1:14">
      <c r="A519">
        <v>517</v>
      </c>
      <c r="B519">
        <v>518</v>
      </c>
      <c r="C519" t="s">
        <v>418</v>
      </c>
      <c r="D519" t="s">
        <v>423</v>
      </c>
      <c r="E519">
        <v>13269</v>
      </c>
      <c r="F519">
        <v>33</v>
      </c>
      <c r="G519">
        <v>-84</v>
      </c>
      <c r="H519">
        <v>6</v>
      </c>
      <c r="I519">
        <v>4</v>
      </c>
      <c r="J519">
        <v>2</v>
      </c>
      <c r="K519" s="6">
        <f>(Sheet2!$H519*Sheet3!$C$3+Sheet2!$I519*Sheet3!$D$3+Sheet2!$J519*Sheet3!$E$3)/SUM(Sheet2!$H519:$J519)</f>
        <v>0.755</v>
      </c>
      <c r="L519" s="6">
        <f>(Sheet2!$H519*Sheet3!$C$4+Sheet2!$I519*Sheet3!$D$4+Sheet2!$J519*Sheet3!$E$4)/SUM(Sheet2!$H519:$J519)</f>
        <v>0.17</v>
      </c>
      <c r="M519" s="6">
        <f>(Sheet2!$H519*Sheet3!$C$5+Sheet2!$I519*Sheet3!$D$5+Sheet2!$J519*Sheet3!$E$5)/SUM(Sheet2!$H519:$J519)</f>
        <v>0.24166666666666667</v>
      </c>
      <c r="N519" s="6">
        <f t="shared" si="8"/>
        <v>0.79249999999999998</v>
      </c>
    </row>
    <row r="520" spans="1:14">
      <c r="A520">
        <v>518</v>
      </c>
      <c r="B520">
        <v>519</v>
      </c>
      <c r="C520" t="s">
        <v>511</v>
      </c>
      <c r="D520" t="s">
        <v>423</v>
      </c>
      <c r="E520">
        <v>13271</v>
      </c>
      <c r="F520">
        <v>32</v>
      </c>
      <c r="G520">
        <v>-83</v>
      </c>
      <c r="H520">
        <v>6</v>
      </c>
      <c r="I520">
        <v>4</v>
      </c>
      <c r="J520">
        <v>2</v>
      </c>
      <c r="K520" s="6">
        <f>(Sheet2!$H520*Sheet3!$C$3+Sheet2!$I520*Sheet3!$D$3+Sheet2!$J520*Sheet3!$E$3)/SUM(Sheet2!$H520:$J520)</f>
        <v>0.755</v>
      </c>
      <c r="L520" s="6">
        <f>(Sheet2!$H520*Sheet3!$C$4+Sheet2!$I520*Sheet3!$D$4+Sheet2!$J520*Sheet3!$E$4)/SUM(Sheet2!$H520:$J520)</f>
        <v>0.17</v>
      </c>
      <c r="M520" s="6">
        <f>(Sheet2!$H520*Sheet3!$C$5+Sheet2!$I520*Sheet3!$D$5+Sheet2!$J520*Sheet3!$E$5)/SUM(Sheet2!$H520:$J520)</f>
        <v>0.24166666666666667</v>
      </c>
      <c r="N520" s="6">
        <f t="shared" si="8"/>
        <v>0.79249999999999998</v>
      </c>
    </row>
    <row r="521" spans="1:14">
      <c r="A521">
        <v>519</v>
      </c>
      <c r="B521">
        <v>520</v>
      </c>
      <c r="C521" t="s">
        <v>512</v>
      </c>
      <c r="D521" t="s">
        <v>423</v>
      </c>
      <c r="E521">
        <v>13273</v>
      </c>
      <c r="F521">
        <v>32</v>
      </c>
      <c r="G521">
        <v>-84</v>
      </c>
      <c r="H521">
        <v>6</v>
      </c>
      <c r="I521">
        <v>4</v>
      </c>
      <c r="J521">
        <v>2</v>
      </c>
      <c r="K521" s="6">
        <f>(Sheet2!$H521*Sheet3!$C$3+Sheet2!$I521*Sheet3!$D$3+Sheet2!$J521*Sheet3!$E$3)/SUM(Sheet2!$H521:$J521)</f>
        <v>0.755</v>
      </c>
      <c r="L521" s="6">
        <f>(Sheet2!$H521*Sheet3!$C$4+Sheet2!$I521*Sheet3!$D$4+Sheet2!$J521*Sheet3!$E$4)/SUM(Sheet2!$H521:$J521)</f>
        <v>0.17</v>
      </c>
      <c r="M521" s="6">
        <f>(Sheet2!$H521*Sheet3!$C$5+Sheet2!$I521*Sheet3!$D$5+Sheet2!$J521*Sheet3!$E$5)/SUM(Sheet2!$H521:$J521)</f>
        <v>0.24166666666666667</v>
      </c>
      <c r="N521" s="6">
        <f t="shared" si="8"/>
        <v>0.79249999999999998</v>
      </c>
    </row>
    <row r="522" spans="1:14">
      <c r="A522">
        <v>520</v>
      </c>
      <c r="B522">
        <v>521</v>
      </c>
      <c r="C522" t="s">
        <v>513</v>
      </c>
      <c r="D522" t="s">
        <v>423</v>
      </c>
      <c r="E522">
        <v>13275</v>
      </c>
      <c r="F522">
        <v>31</v>
      </c>
      <c r="G522">
        <v>-84</v>
      </c>
      <c r="H522">
        <v>6</v>
      </c>
      <c r="I522">
        <v>4</v>
      </c>
      <c r="J522">
        <v>2</v>
      </c>
      <c r="K522" s="6">
        <f>(Sheet2!$H522*Sheet3!$C$3+Sheet2!$I522*Sheet3!$D$3+Sheet2!$J522*Sheet3!$E$3)/SUM(Sheet2!$H522:$J522)</f>
        <v>0.755</v>
      </c>
      <c r="L522" s="6">
        <f>(Sheet2!$H522*Sheet3!$C$4+Sheet2!$I522*Sheet3!$D$4+Sheet2!$J522*Sheet3!$E$4)/SUM(Sheet2!$H522:$J522)</f>
        <v>0.17</v>
      </c>
      <c r="M522" s="6">
        <f>(Sheet2!$H522*Sheet3!$C$5+Sheet2!$I522*Sheet3!$D$5+Sheet2!$J522*Sheet3!$E$5)/SUM(Sheet2!$H522:$J522)</f>
        <v>0.24166666666666667</v>
      </c>
      <c r="N522" s="6">
        <f t="shared" si="8"/>
        <v>0.79249999999999998</v>
      </c>
    </row>
    <row r="523" spans="1:14">
      <c r="A523">
        <v>521</v>
      </c>
      <c r="B523">
        <v>522</v>
      </c>
      <c r="C523" t="s">
        <v>514</v>
      </c>
      <c r="D523" t="s">
        <v>423</v>
      </c>
      <c r="E523">
        <v>13277</v>
      </c>
      <c r="F523">
        <v>31</v>
      </c>
      <c r="G523">
        <v>-84</v>
      </c>
      <c r="H523">
        <v>6</v>
      </c>
      <c r="I523">
        <v>4</v>
      </c>
      <c r="J523">
        <v>2</v>
      </c>
      <c r="K523" s="6">
        <f>(Sheet2!$H523*Sheet3!$C$3+Sheet2!$I523*Sheet3!$D$3+Sheet2!$J523*Sheet3!$E$3)/SUM(Sheet2!$H523:$J523)</f>
        <v>0.755</v>
      </c>
      <c r="L523" s="6">
        <f>(Sheet2!$H523*Sheet3!$C$4+Sheet2!$I523*Sheet3!$D$4+Sheet2!$J523*Sheet3!$E$4)/SUM(Sheet2!$H523:$J523)</f>
        <v>0.17</v>
      </c>
      <c r="M523" s="6">
        <f>(Sheet2!$H523*Sheet3!$C$5+Sheet2!$I523*Sheet3!$D$5+Sheet2!$J523*Sheet3!$E$5)/SUM(Sheet2!$H523:$J523)</f>
        <v>0.24166666666666667</v>
      </c>
      <c r="N523" s="6">
        <f t="shared" si="8"/>
        <v>0.79249999999999998</v>
      </c>
    </row>
    <row r="524" spans="1:14">
      <c r="A524">
        <v>522</v>
      </c>
      <c r="B524">
        <v>523</v>
      </c>
      <c r="C524" t="s">
        <v>515</v>
      </c>
      <c r="D524" t="s">
        <v>423</v>
      </c>
      <c r="E524">
        <v>13279</v>
      </c>
      <c r="F524">
        <v>32</v>
      </c>
      <c r="G524">
        <v>-82</v>
      </c>
      <c r="H524">
        <v>6</v>
      </c>
      <c r="I524">
        <v>4</v>
      </c>
      <c r="J524">
        <v>2</v>
      </c>
      <c r="K524" s="6">
        <f>(Sheet2!$H524*Sheet3!$C$3+Sheet2!$I524*Sheet3!$D$3+Sheet2!$J524*Sheet3!$E$3)/SUM(Sheet2!$H524:$J524)</f>
        <v>0.755</v>
      </c>
      <c r="L524" s="6">
        <f>(Sheet2!$H524*Sheet3!$C$4+Sheet2!$I524*Sheet3!$D$4+Sheet2!$J524*Sheet3!$E$4)/SUM(Sheet2!$H524:$J524)</f>
        <v>0.17</v>
      </c>
      <c r="M524" s="6">
        <f>(Sheet2!$H524*Sheet3!$C$5+Sheet2!$I524*Sheet3!$D$5+Sheet2!$J524*Sheet3!$E$5)/SUM(Sheet2!$H524:$J524)</f>
        <v>0.24166666666666667</v>
      </c>
      <c r="N524" s="6">
        <f t="shared" si="8"/>
        <v>0.79249999999999998</v>
      </c>
    </row>
    <row r="525" spans="1:14">
      <c r="A525">
        <v>523</v>
      </c>
      <c r="B525">
        <v>524</v>
      </c>
      <c r="C525" t="s">
        <v>516</v>
      </c>
      <c r="D525" t="s">
        <v>423</v>
      </c>
      <c r="E525">
        <v>13281</v>
      </c>
      <c r="F525">
        <v>35</v>
      </c>
      <c r="G525">
        <v>-84</v>
      </c>
      <c r="H525">
        <v>6</v>
      </c>
      <c r="I525">
        <v>4</v>
      </c>
      <c r="J525">
        <v>2</v>
      </c>
      <c r="K525" s="6">
        <f>(Sheet2!$H525*Sheet3!$C$3+Sheet2!$I525*Sheet3!$D$3+Sheet2!$J525*Sheet3!$E$3)/SUM(Sheet2!$H525:$J525)</f>
        <v>0.755</v>
      </c>
      <c r="L525" s="6">
        <f>(Sheet2!$H525*Sheet3!$C$4+Sheet2!$I525*Sheet3!$D$4+Sheet2!$J525*Sheet3!$E$4)/SUM(Sheet2!$H525:$J525)</f>
        <v>0.17</v>
      </c>
      <c r="M525" s="6">
        <f>(Sheet2!$H525*Sheet3!$C$5+Sheet2!$I525*Sheet3!$D$5+Sheet2!$J525*Sheet3!$E$5)/SUM(Sheet2!$H525:$J525)</f>
        <v>0.24166666666666667</v>
      </c>
      <c r="N525" s="6">
        <f t="shared" si="8"/>
        <v>0.79249999999999998</v>
      </c>
    </row>
    <row r="526" spans="1:14">
      <c r="A526">
        <v>524</v>
      </c>
      <c r="B526">
        <v>525</v>
      </c>
      <c r="C526" t="s">
        <v>517</v>
      </c>
      <c r="D526" t="s">
        <v>423</v>
      </c>
      <c r="E526">
        <v>13283</v>
      </c>
      <c r="F526">
        <v>32</v>
      </c>
      <c r="G526">
        <v>-83</v>
      </c>
      <c r="H526">
        <v>6</v>
      </c>
      <c r="I526">
        <v>4</v>
      </c>
      <c r="J526">
        <v>2</v>
      </c>
      <c r="K526" s="6">
        <f>(Sheet2!$H526*Sheet3!$C$3+Sheet2!$I526*Sheet3!$D$3+Sheet2!$J526*Sheet3!$E$3)/SUM(Sheet2!$H526:$J526)</f>
        <v>0.755</v>
      </c>
      <c r="L526" s="6">
        <f>(Sheet2!$H526*Sheet3!$C$4+Sheet2!$I526*Sheet3!$D$4+Sheet2!$J526*Sheet3!$E$4)/SUM(Sheet2!$H526:$J526)</f>
        <v>0.17</v>
      </c>
      <c r="M526" s="6">
        <f>(Sheet2!$H526*Sheet3!$C$5+Sheet2!$I526*Sheet3!$D$5+Sheet2!$J526*Sheet3!$E$5)/SUM(Sheet2!$H526:$J526)</f>
        <v>0.24166666666666667</v>
      </c>
      <c r="N526" s="6">
        <f t="shared" si="8"/>
        <v>0.79249999999999998</v>
      </c>
    </row>
    <row r="527" spans="1:14">
      <c r="A527">
        <v>525</v>
      </c>
      <c r="B527">
        <v>526</v>
      </c>
      <c r="C527" t="s">
        <v>518</v>
      </c>
      <c r="D527" t="s">
        <v>423</v>
      </c>
      <c r="E527">
        <v>13285</v>
      </c>
      <c r="F527">
        <v>33</v>
      </c>
      <c r="G527">
        <v>-85</v>
      </c>
      <c r="H527">
        <v>6</v>
      </c>
      <c r="I527">
        <v>4</v>
      </c>
      <c r="J527">
        <v>2</v>
      </c>
      <c r="K527" s="6">
        <f>(Sheet2!$H527*Sheet3!$C$3+Sheet2!$I527*Sheet3!$D$3+Sheet2!$J527*Sheet3!$E$3)/SUM(Sheet2!$H527:$J527)</f>
        <v>0.755</v>
      </c>
      <c r="L527" s="6">
        <f>(Sheet2!$H527*Sheet3!$C$4+Sheet2!$I527*Sheet3!$D$4+Sheet2!$J527*Sheet3!$E$4)/SUM(Sheet2!$H527:$J527)</f>
        <v>0.17</v>
      </c>
      <c r="M527" s="6">
        <f>(Sheet2!$H527*Sheet3!$C$5+Sheet2!$I527*Sheet3!$D$5+Sheet2!$J527*Sheet3!$E$5)/SUM(Sheet2!$H527:$J527)</f>
        <v>0.24166666666666667</v>
      </c>
      <c r="N527" s="6">
        <f t="shared" si="8"/>
        <v>0.79249999999999998</v>
      </c>
    </row>
    <row r="528" spans="1:14">
      <c r="A528">
        <v>526</v>
      </c>
      <c r="B528">
        <v>527</v>
      </c>
      <c r="C528" t="s">
        <v>519</v>
      </c>
      <c r="D528" t="s">
        <v>423</v>
      </c>
      <c r="E528">
        <v>13287</v>
      </c>
      <c r="F528">
        <v>32</v>
      </c>
      <c r="G528">
        <v>-84</v>
      </c>
      <c r="H528">
        <v>6</v>
      </c>
      <c r="I528">
        <v>4</v>
      </c>
      <c r="J528">
        <v>2</v>
      </c>
      <c r="K528" s="6">
        <f>(Sheet2!$H528*Sheet3!$C$3+Sheet2!$I528*Sheet3!$D$3+Sheet2!$J528*Sheet3!$E$3)/SUM(Sheet2!$H528:$J528)</f>
        <v>0.755</v>
      </c>
      <c r="L528" s="6">
        <f>(Sheet2!$H528*Sheet3!$C$4+Sheet2!$I528*Sheet3!$D$4+Sheet2!$J528*Sheet3!$E$4)/SUM(Sheet2!$H528:$J528)</f>
        <v>0.17</v>
      </c>
      <c r="M528" s="6">
        <f>(Sheet2!$H528*Sheet3!$C$5+Sheet2!$I528*Sheet3!$D$5+Sheet2!$J528*Sheet3!$E$5)/SUM(Sheet2!$H528:$J528)</f>
        <v>0.24166666666666667</v>
      </c>
      <c r="N528" s="6">
        <f t="shared" si="8"/>
        <v>0.79249999999999998</v>
      </c>
    </row>
    <row r="529" spans="1:14">
      <c r="A529">
        <v>527</v>
      </c>
      <c r="B529">
        <v>528</v>
      </c>
      <c r="C529" t="s">
        <v>520</v>
      </c>
      <c r="D529" t="s">
        <v>423</v>
      </c>
      <c r="E529">
        <v>13289</v>
      </c>
      <c r="F529">
        <v>33</v>
      </c>
      <c r="G529">
        <v>-83</v>
      </c>
      <c r="H529">
        <v>6</v>
      </c>
      <c r="I529">
        <v>4</v>
      </c>
      <c r="J529">
        <v>2</v>
      </c>
      <c r="K529" s="6">
        <f>(Sheet2!$H529*Sheet3!$C$3+Sheet2!$I529*Sheet3!$D$3+Sheet2!$J529*Sheet3!$E$3)/SUM(Sheet2!$H529:$J529)</f>
        <v>0.755</v>
      </c>
      <c r="L529" s="6">
        <f>(Sheet2!$H529*Sheet3!$C$4+Sheet2!$I529*Sheet3!$D$4+Sheet2!$J529*Sheet3!$E$4)/SUM(Sheet2!$H529:$J529)</f>
        <v>0.17</v>
      </c>
      <c r="M529" s="6">
        <f>(Sheet2!$H529*Sheet3!$C$5+Sheet2!$I529*Sheet3!$D$5+Sheet2!$J529*Sheet3!$E$5)/SUM(Sheet2!$H529:$J529)</f>
        <v>0.24166666666666667</v>
      </c>
      <c r="N529" s="6">
        <f t="shared" si="8"/>
        <v>0.79249999999999998</v>
      </c>
    </row>
    <row r="530" spans="1:14">
      <c r="A530">
        <v>528</v>
      </c>
      <c r="B530">
        <v>529</v>
      </c>
      <c r="C530" t="s">
        <v>240</v>
      </c>
      <c r="D530" t="s">
        <v>423</v>
      </c>
      <c r="E530">
        <v>13291</v>
      </c>
      <c r="F530">
        <v>35</v>
      </c>
      <c r="G530">
        <v>-84</v>
      </c>
      <c r="H530">
        <v>6</v>
      </c>
      <c r="I530">
        <v>4</v>
      </c>
      <c r="J530">
        <v>2</v>
      </c>
      <c r="K530" s="6">
        <f>(Sheet2!$H530*Sheet3!$C$3+Sheet2!$I530*Sheet3!$D$3+Sheet2!$J530*Sheet3!$E$3)/SUM(Sheet2!$H530:$J530)</f>
        <v>0.755</v>
      </c>
      <c r="L530" s="6">
        <f>(Sheet2!$H530*Sheet3!$C$4+Sheet2!$I530*Sheet3!$D$4+Sheet2!$J530*Sheet3!$E$4)/SUM(Sheet2!$H530:$J530)</f>
        <v>0.17</v>
      </c>
      <c r="M530" s="6">
        <f>(Sheet2!$H530*Sheet3!$C$5+Sheet2!$I530*Sheet3!$D$5+Sheet2!$J530*Sheet3!$E$5)/SUM(Sheet2!$H530:$J530)</f>
        <v>0.24166666666666667</v>
      </c>
      <c r="N530" s="6">
        <f t="shared" si="8"/>
        <v>0.79249999999999998</v>
      </c>
    </row>
    <row r="531" spans="1:14">
      <c r="A531">
        <v>529</v>
      </c>
      <c r="B531">
        <v>530</v>
      </c>
      <c r="C531" t="s">
        <v>521</v>
      </c>
      <c r="D531" t="s">
        <v>423</v>
      </c>
      <c r="E531">
        <v>13293</v>
      </c>
      <c r="F531">
        <v>33</v>
      </c>
      <c r="G531">
        <v>-84</v>
      </c>
      <c r="H531">
        <v>6</v>
      </c>
      <c r="I531">
        <v>4</v>
      </c>
      <c r="J531">
        <v>2</v>
      </c>
      <c r="K531" s="6">
        <f>(Sheet2!$H531*Sheet3!$C$3+Sheet2!$I531*Sheet3!$D$3+Sheet2!$J531*Sheet3!$E$3)/SUM(Sheet2!$H531:$J531)</f>
        <v>0.755</v>
      </c>
      <c r="L531" s="6">
        <f>(Sheet2!$H531*Sheet3!$C$4+Sheet2!$I531*Sheet3!$D$4+Sheet2!$J531*Sheet3!$E$4)/SUM(Sheet2!$H531:$J531)</f>
        <v>0.17</v>
      </c>
      <c r="M531" s="6">
        <f>(Sheet2!$H531*Sheet3!$C$5+Sheet2!$I531*Sheet3!$D$5+Sheet2!$J531*Sheet3!$E$5)/SUM(Sheet2!$H531:$J531)</f>
        <v>0.24166666666666667</v>
      </c>
      <c r="N531" s="6">
        <f t="shared" si="8"/>
        <v>0.79249999999999998</v>
      </c>
    </row>
    <row r="532" spans="1:14">
      <c r="A532">
        <v>530</v>
      </c>
      <c r="B532">
        <v>531</v>
      </c>
      <c r="C532" t="s">
        <v>140</v>
      </c>
      <c r="D532" t="s">
        <v>423</v>
      </c>
      <c r="E532">
        <v>13295</v>
      </c>
      <c r="F532">
        <v>35</v>
      </c>
      <c r="G532">
        <v>-85</v>
      </c>
      <c r="H532">
        <v>6</v>
      </c>
      <c r="I532">
        <v>4</v>
      </c>
      <c r="J532">
        <v>2</v>
      </c>
      <c r="K532" s="6">
        <f>(Sheet2!$H532*Sheet3!$C$3+Sheet2!$I532*Sheet3!$D$3+Sheet2!$J532*Sheet3!$E$3)/SUM(Sheet2!$H532:$J532)</f>
        <v>0.755</v>
      </c>
      <c r="L532" s="6">
        <f>(Sheet2!$H532*Sheet3!$C$4+Sheet2!$I532*Sheet3!$D$4+Sheet2!$J532*Sheet3!$E$4)/SUM(Sheet2!$H532:$J532)</f>
        <v>0.17</v>
      </c>
      <c r="M532" s="6">
        <f>(Sheet2!$H532*Sheet3!$C$5+Sheet2!$I532*Sheet3!$D$5+Sheet2!$J532*Sheet3!$E$5)/SUM(Sheet2!$H532:$J532)</f>
        <v>0.24166666666666667</v>
      </c>
      <c r="N532" s="6">
        <f t="shared" si="8"/>
        <v>0.79249999999999998</v>
      </c>
    </row>
    <row r="533" spans="1:14">
      <c r="A533">
        <v>531</v>
      </c>
      <c r="B533">
        <v>532</v>
      </c>
      <c r="C533" t="s">
        <v>421</v>
      </c>
      <c r="D533" t="s">
        <v>423</v>
      </c>
      <c r="E533">
        <v>13297</v>
      </c>
      <c r="F533">
        <v>34</v>
      </c>
      <c r="G533">
        <v>-84</v>
      </c>
      <c r="H533">
        <v>6</v>
      </c>
      <c r="I533">
        <v>4</v>
      </c>
      <c r="J533">
        <v>2</v>
      </c>
      <c r="K533" s="6">
        <f>(Sheet2!$H533*Sheet3!$C$3+Sheet2!$I533*Sheet3!$D$3+Sheet2!$J533*Sheet3!$E$3)/SUM(Sheet2!$H533:$J533)</f>
        <v>0.755</v>
      </c>
      <c r="L533" s="6">
        <f>(Sheet2!$H533*Sheet3!$C$4+Sheet2!$I533*Sheet3!$D$4+Sheet2!$J533*Sheet3!$E$4)/SUM(Sheet2!$H533:$J533)</f>
        <v>0.17</v>
      </c>
      <c r="M533" s="6">
        <f>(Sheet2!$H533*Sheet3!$C$5+Sheet2!$I533*Sheet3!$D$5+Sheet2!$J533*Sheet3!$E$5)/SUM(Sheet2!$H533:$J533)</f>
        <v>0.24166666666666667</v>
      </c>
      <c r="N533" s="6">
        <f t="shared" si="8"/>
        <v>0.79249999999999998</v>
      </c>
    </row>
    <row r="534" spans="1:14">
      <c r="A534">
        <v>532</v>
      </c>
      <c r="B534">
        <v>533</v>
      </c>
      <c r="C534" t="s">
        <v>522</v>
      </c>
      <c r="D534" t="s">
        <v>423</v>
      </c>
      <c r="E534">
        <v>13299</v>
      </c>
      <c r="F534">
        <v>31</v>
      </c>
      <c r="G534">
        <v>-82</v>
      </c>
      <c r="H534">
        <v>6</v>
      </c>
      <c r="I534">
        <v>4</v>
      </c>
      <c r="J534">
        <v>2</v>
      </c>
      <c r="K534" s="6">
        <f>(Sheet2!$H534*Sheet3!$C$3+Sheet2!$I534*Sheet3!$D$3+Sheet2!$J534*Sheet3!$E$3)/SUM(Sheet2!$H534:$J534)</f>
        <v>0.755</v>
      </c>
      <c r="L534" s="6">
        <f>(Sheet2!$H534*Sheet3!$C$4+Sheet2!$I534*Sheet3!$D$4+Sheet2!$J534*Sheet3!$E$4)/SUM(Sheet2!$H534:$J534)</f>
        <v>0.17</v>
      </c>
      <c r="M534" s="6">
        <f>(Sheet2!$H534*Sheet3!$C$5+Sheet2!$I534*Sheet3!$D$5+Sheet2!$J534*Sheet3!$E$5)/SUM(Sheet2!$H534:$J534)</f>
        <v>0.24166666666666667</v>
      </c>
      <c r="N534" s="6">
        <f t="shared" si="8"/>
        <v>0.79249999999999998</v>
      </c>
    </row>
    <row r="535" spans="1:14">
      <c r="A535">
        <v>533</v>
      </c>
      <c r="B535">
        <v>534</v>
      </c>
      <c r="C535" t="s">
        <v>523</v>
      </c>
      <c r="D535" t="s">
        <v>423</v>
      </c>
      <c r="E535">
        <v>13301</v>
      </c>
      <c r="F535">
        <v>33</v>
      </c>
      <c r="G535">
        <v>-83</v>
      </c>
      <c r="H535">
        <v>6</v>
      </c>
      <c r="I535">
        <v>4</v>
      </c>
      <c r="J535">
        <v>2</v>
      </c>
      <c r="K535" s="6">
        <f>(Sheet2!$H535*Sheet3!$C$3+Sheet2!$I535*Sheet3!$D$3+Sheet2!$J535*Sheet3!$E$3)/SUM(Sheet2!$H535:$J535)</f>
        <v>0.755</v>
      </c>
      <c r="L535" s="6">
        <f>(Sheet2!$H535*Sheet3!$C$4+Sheet2!$I535*Sheet3!$D$4+Sheet2!$J535*Sheet3!$E$4)/SUM(Sheet2!$H535:$J535)</f>
        <v>0.17</v>
      </c>
      <c r="M535" s="6">
        <f>(Sheet2!$H535*Sheet3!$C$5+Sheet2!$I535*Sheet3!$D$5+Sheet2!$J535*Sheet3!$E$5)/SUM(Sheet2!$H535:$J535)</f>
        <v>0.24166666666666667</v>
      </c>
      <c r="N535" s="6">
        <f t="shared" si="8"/>
        <v>0.79249999999999998</v>
      </c>
    </row>
    <row r="536" spans="1:14">
      <c r="A536">
        <v>534</v>
      </c>
      <c r="B536">
        <v>535</v>
      </c>
      <c r="C536" t="s">
        <v>141</v>
      </c>
      <c r="D536" t="s">
        <v>423</v>
      </c>
      <c r="E536">
        <v>13303</v>
      </c>
      <c r="F536">
        <v>33</v>
      </c>
      <c r="G536">
        <v>-83</v>
      </c>
      <c r="H536">
        <v>6</v>
      </c>
      <c r="I536">
        <v>4</v>
      </c>
      <c r="J536">
        <v>2</v>
      </c>
      <c r="K536" s="6">
        <f>(Sheet2!$H536*Sheet3!$C$3+Sheet2!$I536*Sheet3!$D$3+Sheet2!$J536*Sheet3!$E$3)/SUM(Sheet2!$H536:$J536)</f>
        <v>0.755</v>
      </c>
      <c r="L536" s="6">
        <f>(Sheet2!$H536*Sheet3!$C$4+Sheet2!$I536*Sheet3!$D$4+Sheet2!$J536*Sheet3!$E$4)/SUM(Sheet2!$H536:$J536)</f>
        <v>0.17</v>
      </c>
      <c r="M536" s="6">
        <f>(Sheet2!$H536*Sheet3!$C$5+Sheet2!$I536*Sheet3!$D$5+Sheet2!$J536*Sheet3!$E$5)/SUM(Sheet2!$H536:$J536)</f>
        <v>0.24166666666666667</v>
      </c>
      <c r="N536" s="6">
        <f t="shared" si="8"/>
        <v>0.79249999999999998</v>
      </c>
    </row>
    <row r="537" spans="1:14">
      <c r="A537">
        <v>535</v>
      </c>
      <c r="B537">
        <v>536</v>
      </c>
      <c r="C537" t="s">
        <v>524</v>
      </c>
      <c r="D537" t="s">
        <v>423</v>
      </c>
      <c r="E537">
        <v>13305</v>
      </c>
      <c r="F537">
        <v>32</v>
      </c>
      <c r="G537">
        <v>-82</v>
      </c>
      <c r="H537">
        <v>6</v>
      </c>
      <c r="I537">
        <v>4</v>
      </c>
      <c r="J537">
        <v>2</v>
      </c>
      <c r="K537" s="6">
        <f>(Sheet2!$H537*Sheet3!$C$3+Sheet2!$I537*Sheet3!$D$3+Sheet2!$J537*Sheet3!$E$3)/SUM(Sheet2!$H537:$J537)</f>
        <v>0.755</v>
      </c>
      <c r="L537" s="6">
        <f>(Sheet2!$H537*Sheet3!$C$4+Sheet2!$I537*Sheet3!$D$4+Sheet2!$J537*Sheet3!$E$4)/SUM(Sheet2!$H537:$J537)</f>
        <v>0.17</v>
      </c>
      <c r="M537" s="6">
        <f>(Sheet2!$H537*Sheet3!$C$5+Sheet2!$I537*Sheet3!$D$5+Sheet2!$J537*Sheet3!$E$5)/SUM(Sheet2!$H537:$J537)</f>
        <v>0.24166666666666667</v>
      </c>
      <c r="N537" s="6">
        <f t="shared" si="8"/>
        <v>0.79249999999999998</v>
      </c>
    </row>
    <row r="538" spans="1:14">
      <c r="A538">
        <v>536</v>
      </c>
      <c r="B538">
        <v>537</v>
      </c>
      <c r="C538" t="s">
        <v>525</v>
      </c>
      <c r="D538" t="s">
        <v>423</v>
      </c>
      <c r="E538">
        <v>13307</v>
      </c>
      <c r="F538">
        <v>32</v>
      </c>
      <c r="G538">
        <v>-85</v>
      </c>
      <c r="H538">
        <v>6</v>
      </c>
      <c r="I538">
        <v>4</v>
      </c>
      <c r="J538">
        <v>2</v>
      </c>
      <c r="K538" s="6">
        <f>(Sheet2!$H538*Sheet3!$C$3+Sheet2!$I538*Sheet3!$D$3+Sheet2!$J538*Sheet3!$E$3)/SUM(Sheet2!$H538:$J538)</f>
        <v>0.755</v>
      </c>
      <c r="L538" s="6">
        <f>(Sheet2!$H538*Sheet3!$C$4+Sheet2!$I538*Sheet3!$D$4+Sheet2!$J538*Sheet3!$E$4)/SUM(Sheet2!$H538:$J538)</f>
        <v>0.17</v>
      </c>
      <c r="M538" s="6">
        <f>(Sheet2!$H538*Sheet3!$C$5+Sheet2!$I538*Sheet3!$D$5+Sheet2!$J538*Sheet3!$E$5)/SUM(Sheet2!$H538:$J538)</f>
        <v>0.24166666666666667</v>
      </c>
      <c r="N538" s="6">
        <f t="shared" si="8"/>
        <v>0.79249999999999998</v>
      </c>
    </row>
    <row r="539" spans="1:14">
      <c r="A539">
        <v>537</v>
      </c>
      <c r="B539">
        <v>538</v>
      </c>
      <c r="C539" t="s">
        <v>526</v>
      </c>
      <c r="D539" t="s">
        <v>423</v>
      </c>
      <c r="E539">
        <v>13309</v>
      </c>
      <c r="F539">
        <v>32</v>
      </c>
      <c r="G539">
        <v>-83</v>
      </c>
      <c r="H539">
        <v>6</v>
      </c>
      <c r="I539">
        <v>4</v>
      </c>
      <c r="J539">
        <v>2</v>
      </c>
      <c r="K539" s="6">
        <f>(Sheet2!$H539*Sheet3!$C$3+Sheet2!$I539*Sheet3!$D$3+Sheet2!$J539*Sheet3!$E$3)/SUM(Sheet2!$H539:$J539)</f>
        <v>0.755</v>
      </c>
      <c r="L539" s="6">
        <f>(Sheet2!$H539*Sheet3!$C$4+Sheet2!$I539*Sheet3!$D$4+Sheet2!$J539*Sheet3!$E$4)/SUM(Sheet2!$H539:$J539)</f>
        <v>0.17</v>
      </c>
      <c r="M539" s="6">
        <f>(Sheet2!$H539*Sheet3!$C$5+Sheet2!$I539*Sheet3!$D$5+Sheet2!$J539*Sheet3!$E$5)/SUM(Sheet2!$H539:$J539)</f>
        <v>0.24166666666666667</v>
      </c>
      <c r="N539" s="6">
        <f t="shared" si="8"/>
        <v>0.79249999999999998</v>
      </c>
    </row>
    <row r="540" spans="1:14">
      <c r="A540">
        <v>538</v>
      </c>
      <c r="B540">
        <v>539</v>
      </c>
      <c r="C540" t="s">
        <v>242</v>
      </c>
      <c r="D540" t="s">
        <v>423</v>
      </c>
      <c r="E540">
        <v>13311</v>
      </c>
      <c r="F540">
        <v>35</v>
      </c>
      <c r="G540">
        <v>-84</v>
      </c>
      <c r="H540">
        <v>6</v>
      </c>
      <c r="I540">
        <v>4</v>
      </c>
      <c r="J540">
        <v>2</v>
      </c>
      <c r="K540" s="6">
        <f>(Sheet2!$H540*Sheet3!$C$3+Sheet2!$I540*Sheet3!$D$3+Sheet2!$J540*Sheet3!$E$3)/SUM(Sheet2!$H540:$J540)</f>
        <v>0.755</v>
      </c>
      <c r="L540" s="6">
        <f>(Sheet2!$H540*Sheet3!$C$4+Sheet2!$I540*Sheet3!$D$4+Sheet2!$J540*Sheet3!$E$4)/SUM(Sheet2!$H540:$J540)</f>
        <v>0.17</v>
      </c>
      <c r="M540" s="6">
        <f>(Sheet2!$H540*Sheet3!$C$5+Sheet2!$I540*Sheet3!$D$5+Sheet2!$J540*Sheet3!$E$5)/SUM(Sheet2!$H540:$J540)</f>
        <v>0.24166666666666667</v>
      </c>
      <c r="N540" s="6">
        <f t="shared" si="8"/>
        <v>0.79249999999999998</v>
      </c>
    </row>
    <row r="541" spans="1:14">
      <c r="A541">
        <v>539</v>
      </c>
      <c r="B541">
        <v>540</v>
      </c>
      <c r="C541" t="s">
        <v>527</v>
      </c>
      <c r="D541" t="s">
        <v>423</v>
      </c>
      <c r="E541">
        <v>13313</v>
      </c>
      <c r="F541">
        <v>35</v>
      </c>
      <c r="G541">
        <v>-85</v>
      </c>
      <c r="H541">
        <v>6</v>
      </c>
      <c r="I541">
        <v>4</v>
      </c>
      <c r="J541">
        <v>2</v>
      </c>
      <c r="K541" s="6">
        <f>(Sheet2!$H541*Sheet3!$C$3+Sheet2!$I541*Sheet3!$D$3+Sheet2!$J541*Sheet3!$E$3)/SUM(Sheet2!$H541:$J541)</f>
        <v>0.755</v>
      </c>
      <c r="L541" s="6">
        <f>(Sheet2!$H541*Sheet3!$C$4+Sheet2!$I541*Sheet3!$D$4+Sheet2!$J541*Sheet3!$E$4)/SUM(Sheet2!$H541:$J541)</f>
        <v>0.17</v>
      </c>
      <c r="M541" s="6">
        <f>(Sheet2!$H541*Sheet3!$C$5+Sheet2!$I541*Sheet3!$D$5+Sheet2!$J541*Sheet3!$E$5)/SUM(Sheet2!$H541:$J541)</f>
        <v>0.24166666666666667</v>
      </c>
      <c r="N541" s="6">
        <f t="shared" si="8"/>
        <v>0.79249999999999998</v>
      </c>
    </row>
    <row r="542" spans="1:14">
      <c r="A542">
        <v>540</v>
      </c>
      <c r="B542">
        <v>541</v>
      </c>
      <c r="C542" t="s">
        <v>142</v>
      </c>
      <c r="D542" t="s">
        <v>423</v>
      </c>
      <c r="E542">
        <v>13315</v>
      </c>
      <c r="F542">
        <v>32</v>
      </c>
      <c r="G542">
        <v>-83</v>
      </c>
      <c r="H542">
        <v>6</v>
      </c>
      <c r="I542">
        <v>4</v>
      </c>
      <c r="J542">
        <v>2</v>
      </c>
      <c r="K542" s="6">
        <f>(Sheet2!$H542*Sheet3!$C$3+Sheet2!$I542*Sheet3!$D$3+Sheet2!$J542*Sheet3!$E$3)/SUM(Sheet2!$H542:$J542)</f>
        <v>0.755</v>
      </c>
      <c r="L542" s="6">
        <f>(Sheet2!$H542*Sheet3!$C$4+Sheet2!$I542*Sheet3!$D$4+Sheet2!$J542*Sheet3!$E$4)/SUM(Sheet2!$H542:$J542)</f>
        <v>0.17</v>
      </c>
      <c r="M542" s="6">
        <f>(Sheet2!$H542*Sheet3!$C$5+Sheet2!$I542*Sheet3!$D$5+Sheet2!$J542*Sheet3!$E$5)/SUM(Sheet2!$H542:$J542)</f>
        <v>0.24166666666666667</v>
      </c>
      <c r="N542" s="6">
        <f t="shared" si="8"/>
        <v>0.79249999999999998</v>
      </c>
    </row>
    <row r="543" spans="1:14">
      <c r="A543">
        <v>541</v>
      </c>
      <c r="B543">
        <v>542</v>
      </c>
      <c r="C543" t="s">
        <v>528</v>
      </c>
      <c r="D543" t="s">
        <v>423</v>
      </c>
      <c r="E543">
        <v>13317</v>
      </c>
      <c r="F543">
        <v>34</v>
      </c>
      <c r="G543">
        <v>-83</v>
      </c>
      <c r="H543">
        <v>6</v>
      </c>
      <c r="I543">
        <v>4</v>
      </c>
      <c r="J543">
        <v>2</v>
      </c>
      <c r="K543" s="6">
        <f>(Sheet2!$H543*Sheet3!$C$3+Sheet2!$I543*Sheet3!$D$3+Sheet2!$J543*Sheet3!$E$3)/SUM(Sheet2!$H543:$J543)</f>
        <v>0.755</v>
      </c>
      <c r="L543" s="6">
        <f>(Sheet2!$H543*Sheet3!$C$4+Sheet2!$I543*Sheet3!$D$4+Sheet2!$J543*Sheet3!$E$4)/SUM(Sheet2!$H543:$J543)</f>
        <v>0.17</v>
      </c>
      <c r="M543" s="6">
        <f>(Sheet2!$H543*Sheet3!$C$5+Sheet2!$I543*Sheet3!$D$5+Sheet2!$J543*Sheet3!$E$5)/SUM(Sheet2!$H543:$J543)</f>
        <v>0.24166666666666667</v>
      </c>
      <c r="N543" s="6">
        <f t="shared" si="8"/>
        <v>0.79249999999999998</v>
      </c>
    </row>
    <row r="544" spans="1:14">
      <c r="A544">
        <v>542</v>
      </c>
      <c r="B544">
        <v>543</v>
      </c>
      <c r="C544" t="s">
        <v>529</v>
      </c>
      <c r="D544" t="s">
        <v>423</v>
      </c>
      <c r="E544">
        <v>13319</v>
      </c>
      <c r="F544">
        <v>33</v>
      </c>
      <c r="G544">
        <v>-83</v>
      </c>
      <c r="H544">
        <v>6</v>
      </c>
      <c r="I544">
        <v>4</v>
      </c>
      <c r="J544">
        <v>2</v>
      </c>
      <c r="K544" s="6">
        <f>(Sheet2!$H544*Sheet3!$C$3+Sheet2!$I544*Sheet3!$D$3+Sheet2!$J544*Sheet3!$E$3)/SUM(Sheet2!$H544:$J544)</f>
        <v>0.755</v>
      </c>
      <c r="L544" s="6">
        <f>(Sheet2!$H544*Sheet3!$C$4+Sheet2!$I544*Sheet3!$D$4+Sheet2!$J544*Sheet3!$E$4)/SUM(Sheet2!$H544:$J544)</f>
        <v>0.17</v>
      </c>
      <c r="M544" s="6">
        <f>(Sheet2!$H544*Sheet3!$C$5+Sheet2!$I544*Sheet3!$D$5+Sheet2!$J544*Sheet3!$E$5)/SUM(Sheet2!$H544:$J544)</f>
        <v>0.24166666666666667</v>
      </c>
      <c r="N544" s="6">
        <f t="shared" si="8"/>
        <v>0.79249999999999998</v>
      </c>
    </row>
    <row r="545" spans="1:14">
      <c r="A545">
        <v>543</v>
      </c>
      <c r="B545">
        <v>544</v>
      </c>
      <c r="C545" t="s">
        <v>530</v>
      </c>
      <c r="D545" t="s">
        <v>423</v>
      </c>
      <c r="E545">
        <v>13321</v>
      </c>
      <c r="F545">
        <v>32</v>
      </c>
      <c r="G545">
        <v>-84</v>
      </c>
      <c r="H545">
        <v>6</v>
      </c>
      <c r="I545">
        <v>4</v>
      </c>
      <c r="J545">
        <v>2</v>
      </c>
      <c r="K545" s="6">
        <f>(Sheet2!$H545*Sheet3!$C$3+Sheet2!$I545*Sheet3!$D$3+Sheet2!$J545*Sheet3!$E$3)/SUM(Sheet2!$H545:$J545)</f>
        <v>0.755</v>
      </c>
      <c r="L545" s="6">
        <f>(Sheet2!$H545*Sheet3!$C$4+Sheet2!$I545*Sheet3!$D$4+Sheet2!$J545*Sheet3!$E$4)/SUM(Sheet2!$H545:$J545)</f>
        <v>0.17</v>
      </c>
      <c r="M545" s="6">
        <f>(Sheet2!$H545*Sheet3!$C$5+Sheet2!$I545*Sheet3!$D$5+Sheet2!$J545*Sheet3!$E$5)/SUM(Sheet2!$H545:$J545)</f>
        <v>0.24166666666666667</v>
      </c>
      <c r="N545" s="6">
        <f t="shared" si="8"/>
        <v>0.79249999999999998</v>
      </c>
    </row>
    <row r="546" spans="1:14">
      <c r="A546">
        <v>544</v>
      </c>
      <c r="B546">
        <v>545</v>
      </c>
      <c r="C546" t="s">
        <v>531</v>
      </c>
      <c r="D546" t="s">
        <v>531</v>
      </c>
      <c r="E546">
        <v>15001</v>
      </c>
      <c r="F546">
        <v>20</v>
      </c>
      <c r="G546">
        <v>-156</v>
      </c>
      <c r="H546">
        <v>12</v>
      </c>
      <c r="I546">
        <v>0</v>
      </c>
      <c r="J546">
        <v>0</v>
      </c>
      <c r="K546" s="6">
        <f>(Sheet2!$H546*Sheet3!$C$3+Sheet2!$I546*Sheet3!$D$3+Sheet2!$J546*Sheet3!$E$3)/SUM(Sheet2!$H546:$J546)</f>
        <v>0.79</v>
      </c>
      <c r="L546" s="6">
        <f>(Sheet2!$H546*Sheet3!$C$4+Sheet2!$I546*Sheet3!$D$4+Sheet2!$J546*Sheet3!$E$4)/SUM(Sheet2!$H546:$J546)</f>
        <v>0.17</v>
      </c>
      <c r="M546" s="6">
        <f>(Sheet2!$H546*Sheet3!$C$5+Sheet2!$I546*Sheet3!$D$5+Sheet2!$J546*Sheet3!$E$5)/SUM(Sheet2!$H546:$J546)</f>
        <v>0.21</v>
      </c>
      <c r="N546" s="6">
        <f t="shared" si="8"/>
        <v>0.81</v>
      </c>
    </row>
    <row r="547" spans="1:14">
      <c r="A547">
        <v>545</v>
      </c>
      <c r="B547">
        <v>546</v>
      </c>
      <c r="C547" t="s">
        <v>532</v>
      </c>
      <c r="D547" t="s">
        <v>531</v>
      </c>
      <c r="E547">
        <v>15003</v>
      </c>
      <c r="F547">
        <v>21</v>
      </c>
      <c r="G547">
        <v>-158</v>
      </c>
      <c r="H547">
        <v>12</v>
      </c>
      <c r="I547">
        <v>0</v>
      </c>
      <c r="J547">
        <v>0</v>
      </c>
      <c r="K547" s="6">
        <f>(Sheet2!$H547*Sheet3!$C$3+Sheet2!$I547*Sheet3!$D$3+Sheet2!$J547*Sheet3!$E$3)/SUM(Sheet2!$H547:$J547)</f>
        <v>0.79</v>
      </c>
      <c r="L547" s="6">
        <f>(Sheet2!$H547*Sheet3!$C$4+Sheet2!$I547*Sheet3!$D$4+Sheet2!$J547*Sheet3!$E$4)/SUM(Sheet2!$H547:$J547)</f>
        <v>0.17</v>
      </c>
      <c r="M547" s="6">
        <f>(Sheet2!$H547*Sheet3!$C$5+Sheet2!$I547*Sheet3!$D$5+Sheet2!$J547*Sheet3!$E$5)/SUM(Sheet2!$H547:$J547)</f>
        <v>0.21</v>
      </c>
      <c r="N547" s="6">
        <f t="shared" si="8"/>
        <v>0.81</v>
      </c>
    </row>
    <row r="548" spans="1:14">
      <c r="A548">
        <v>546</v>
      </c>
      <c r="B548">
        <v>547</v>
      </c>
      <c r="C548" t="s">
        <v>533</v>
      </c>
      <c r="D548" t="s">
        <v>531</v>
      </c>
      <c r="E548">
        <v>15005</v>
      </c>
      <c r="F548">
        <v>21</v>
      </c>
      <c r="G548">
        <v>-157</v>
      </c>
      <c r="H548">
        <v>12</v>
      </c>
      <c r="I548">
        <v>0</v>
      </c>
      <c r="J548">
        <v>0</v>
      </c>
      <c r="K548" s="6">
        <f>(Sheet2!$H548*Sheet3!$C$3+Sheet2!$I548*Sheet3!$D$3+Sheet2!$J548*Sheet3!$E$3)/SUM(Sheet2!$H548:$J548)</f>
        <v>0.79</v>
      </c>
      <c r="L548" s="6">
        <f>(Sheet2!$H548*Sheet3!$C$4+Sheet2!$I548*Sheet3!$D$4+Sheet2!$J548*Sheet3!$E$4)/SUM(Sheet2!$H548:$J548)</f>
        <v>0.17</v>
      </c>
      <c r="M548" s="6">
        <f>(Sheet2!$H548*Sheet3!$C$5+Sheet2!$I548*Sheet3!$D$5+Sheet2!$J548*Sheet3!$E$5)/SUM(Sheet2!$H548:$J548)</f>
        <v>0.21</v>
      </c>
      <c r="N548" s="6">
        <f t="shared" si="8"/>
        <v>0.81</v>
      </c>
    </row>
    <row r="549" spans="1:14">
      <c r="A549">
        <v>547</v>
      </c>
      <c r="B549">
        <v>548</v>
      </c>
      <c r="C549" t="s">
        <v>534</v>
      </c>
      <c r="D549" t="s">
        <v>531</v>
      </c>
      <c r="E549">
        <v>15007</v>
      </c>
      <c r="F549">
        <v>22</v>
      </c>
      <c r="G549">
        <v>-160</v>
      </c>
      <c r="H549">
        <v>12</v>
      </c>
      <c r="I549">
        <v>0</v>
      </c>
      <c r="J549">
        <v>0</v>
      </c>
      <c r="K549" s="6">
        <f>(Sheet2!$H549*Sheet3!$C$3+Sheet2!$I549*Sheet3!$D$3+Sheet2!$J549*Sheet3!$E$3)/SUM(Sheet2!$H549:$J549)</f>
        <v>0.79</v>
      </c>
      <c r="L549" s="6">
        <f>(Sheet2!$H549*Sheet3!$C$4+Sheet2!$I549*Sheet3!$D$4+Sheet2!$J549*Sheet3!$E$4)/SUM(Sheet2!$H549:$J549)</f>
        <v>0.17</v>
      </c>
      <c r="M549" s="6">
        <f>(Sheet2!$H549*Sheet3!$C$5+Sheet2!$I549*Sheet3!$D$5+Sheet2!$J549*Sheet3!$E$5)/SUM(Sheet2!$H549:$J549)</f>
        <v>0.21</v>
      </c>
      <c r="N549" s="6">
        <f t="shared" si="8"/>
        <v>0.81</v>
      </c>
    </row>
    <row r="550" spans="1:14">
      <c r="A550">
        <v>548</v>
      </c>
      <c r="B550">
        <v>549</v>
      </c>
      <c r="C550" t="s">
        <v>535</v>
      </c>
      <c r="D550" t="s">
        <v>531</v>
      </c>
      <c r="E550">
        <v>15009</v>
      </c>
      <c r="F550">
        <v>21</v>
      </c>
      <c r="G550">
        <v>-157</v>
      </c>
      <c r="H550">
        <v>12</v>
      </c>
      <c r="I550">
        <v>0</v>
      </c>
      <c r="J550">
        <v>0</v>
      </c>
      <c r="K550" s="6">
        <f>(Sheet2!$H550*Sheet3!$C$3+Sheet2!$I550*Sheet3!$D$3+Sheet2!$J550*Sheet3!$E$3)/SUM(Sheet2!$H550:$J550)</f>
        <v>0.79</v>
      </c>
      <c r="L550" s="6">
        <f>(Sheet2!$H550*Sheet3!$C$4+Sheet2!$I550*Sheet3!$D$4+Sheet2!$J550*Sheet3!$E$4)/SUM(Sheet2!$H550:$J550)</f>
        <v>0.17</v>
      </c>
      <c r="M550" s="6">
        <f>(Sheet2!$H550*Sheet3!$C$5+Sheet2!$I550*Sheet3!$D$5+Sheet2!$J550*Sheet3!$E$5)/SUM(Sheet2!$H550:$J550)</f>
        <v>0.21</v>
      </c>
      <c r="N550" s="6">
        <f t="shared" si="8"/>
        <v>0.81</v>
      </c>
    </row>
    <row r="551" spans="1:14">
      <c r="A551">
        <v>549</v>
      </c>
      <c r="B551">
        <v>550</v>
      </c>
      <c r="C551" t="s">
        <v>536</v>
      </c>
      <c r="D551" t="s">
        <v>537</v>
      </c>
      <c r="E551">
        <v>16001</v>
      </c>
      <c r="F551">
        <v>43</v>
      </c>
      <c r="G551">
        <v>-116</v>
      </c>
      <c r="H551">
        <v>1</v>
      </c>
      <c r="I551">
        <v>5</v>
      </c>
      <c r="J551">
        <v>6</v>
      </c>
      <c r="K551" s="6">
        <f>(Sheet2!$H551*Sheet3!$C$3+Sheet2!$I551*Sheet3!$D$3+Sheet2!$J551*Sheet3!$E$3)/SUM(Sheet2!$H551:$J551)</f>
        <v>0.71416666666666673</v>
      </c>
      <c r="L551" s="6">
        <f>(Sheet2!$H551*Sheet3!$C$4+Sheet2!$I551*Sheet3!$D$4+Sheet2!$J551*Sheet3!$E$4)/SUM(Sheet2!$H551:$J551)</f>
        <v>0.17</v>
      </c>
      <c r="M551" s="6">
        <f>(Sheet2!$H551*Sheet3!$C$5+Sheet2!$I551*Sheet3!$D$5+Sheet2!$J551*Sheet3!$E$5)/SUM(Sheet2!$H551:$J551)</f>
        <v>0.27583333333333332</v>
      </c>
      <c r="N551" s="6">
        <f t="shared" si="8"/>
        <v>0.77208333333333334</v>
      </c>
    </row>
    <row r="552" spans="1:14">
      <c r="A552">
        <v>550</v>
      </c>
      <c r="B552">
        <v>551</v>
      </c>
      <c r="C552" t="s">
        <v>302</v>
      </c>
      <c r="D552" t="s">
        <v>537</v>
      </c>
      <c r="E552">
        <v>16003</v>
      </c>
      <c r="F552">
        <v>45</v>
      </c>
      <c r="G552">
        <v>-116</v>
      </c>
      <c r="H552">
        <v>1</v>
      </c>
      <c r="I552">
        <v>5</v>
      </c>
      <c r="J552">
        <v>6</v>
      </c>
      <c r="K552" s="6">
        <f>(Sheet2!$H552*Sheet3!$C$3+Sheet2!$I552*Sheet3!$D$3+Sheet2!$J552*Sheet3!$E$3)/SUM(Sheet2!$H552:$J552)</f>
        <v>0.71416666666666673</v>
      </c>
      <c r="L552" s="6">
        <f>(Sheet2!$H552*Sheet3!$C$4+Sheet2!$I552*Sheet3!$D$4+Sheet2!$J552*Sheet3!$E$4)/SUM(Sheet2!$H552:$J552)</f>
        <v>0.17</v>
      </c>
      <c r="M552" s="6">
        <f>(Sheet2!$H552*Sheet3!$C$5+Sheet2!$I552*Sheet3!$D$5+Sheet2!$J552*Sheet3!$E$5)/SUM(Sheet2!$H552:$J552)</f>
        <v>0.27583333333333332</v>
      </c>
      <c r="N552" s="6">
        <f t="shared" si="8"/>
        <v>0.77208333333333334</v>
      </c>
    </row>
    <row r="553" spans="1:14">
      <c r="A553">
        <v>551</v>
      </c>
      <c r="B553">
        <v>552</v>
      </c>
      <c r="C553" t="s">
        <v>538</v>
      </c>
      <c r="D553" t="s">
        <v>537</v>
      </c>
      <c r="E553">
        <v>16005</v>
      </c>
      <c r="F553">
        <v>43</v>
      </c>
      <c r="G553">
        <v>-112</v>
      </c>
      <c r="H553">
        <v>1</v>
      </c>
      <c r="I553">
        <v>5</v>
      </c>
      <c r="J553">
        <v>6</v>
      </c>
      <c r="K553" s="6">
        <f>(Sheet2!$H553*Sheet3!$C$3+Sheet2!$I553*Sheet3!$D$3+Sheet2!$J553*Sheet3!$E$3)/SUM(Sheet2!$H553:$J553)</f>
        <v>0.71416666666666673</v>
      </c>
      <c r="L553" s="6">
        <f>(Sheet2!$H553*Sheet3!$C$4+Sheet2!$I553*Sheet3!$D$4+Sheet2!$J553*Sheet3!$E$4)/SUM(Sheet2!$H553:$J553)</f>
        <v>0.17</v>
      </c>
      <c r="M553" s="6">
        <f>(Sheet2!$H553*Sheet3!$C$5+Sheet2!$I553*Sheet3!$D$5+Sheet2!$J553*Sheet3!$E$5)/SUM(Sheet2!$H553:$J553)</f>
        <v>0.27583333333333332</v>
      </c>
      <c r="N553" s="6">
        <f t="shared" si="8"/>
        <v>0.77208333333333334</v>
      </c>
    </row>
    <row r="554" spans="1:14">
      <c r="A554">
        <v>552</v>
      </c>
      <c r="B554">
        <v>553</v>
      </c>
      <c r="C554" t="s">
        <v>539</v>
      </c>
      <c r="D554" t="s">
        <v>537</v>
      </c>
      <c r="E554">
        <v>16007</v>
      </c>
      <c r="F554">
        <v>42</v>
      </c>
      <c r="G554">
        <v>-111</v>
      </c>
      <c r="H554">
        <v>1</v>
      </c>
      <c r="I554">
        <v>5</v>
      </c>
      <c r="J554">
        <v>6</v>
      </c>
      <c r="K554" s="6">
        <f>(Sheet2!$H554*Sheet3!$C$3+Sheet2!$I554*Sheet3!$D$3+Sheet2!$J554*Sheet3!$E$3)/SUM(Sheet2!$H554:$J554)</f>
        <v>0.71416666666666673</v>
      </c>
      <c r="L554" s="6">
        <f>(Sheet2!$H554*Sheet3!$C$4+Sheet2!$I554*Sheet3!$D$4+Sheet2!$J554*Sheet3!$E$4)/SUM(Sheet2!$H554:$J554)</f>
        <v>0.17</v>
      </c>
      <c r="M554" s="6">
        <f>(Sheet2!$H554*Sheet3!$C$5+Sheet2!$I554*Sheet3!$D$5+Sheet2!$J554*Sheet3!$E$5)/SUM(Sheet2!$H554:$J554)</f>
        <v>0.27583333333333332</v>
      </c>
      <c r="N554" s="6">
        <f t="shared" si="8"/>
        <v>0.77208333333333334</v>
      </c>
    </row>
    <row r="555" spans="1:14">
      <c r="A555">
        <v>553</v>
      </c>
      <c r="B555">
        <v>554</v>
      </c>
      <c r="C555" t="s">
        <v>540</v>
      </c>
      <c r="D555" t="s">
        <v>537</v>
      </c>
      <c r="E555">
        <v>16009</v>
      </c>
      <c r="F555">
        <v>47</v>
      </c>
      <c r="G555">
        <v>-117</v>
      </c>
      <c r="H555">
        <v>1</v>
      </c>
      <c r="I555">
        <v>5</v>
      </c>
      <c r="J555">
        <v>6</v>
      </c>
      <c r="K555" s="6">
        <f>(Sheet2!$H555*Sheet3!$C$3+Sheet2!$I555*Sheet3!$D$3+Sheet2!$J555*Sheet3!$E$3)/SUM(Sheet2!$H555:$J555)</f>
        <v>0.71416666666666673</v>
      </c>
      <c r="L555" s="6">
        <f>(Sheet2!$H555*Sheet3!$C$4+Sheet2!$I555*Sheet3!$D$4+Sheet2!$J555*Sheet3!$E$4)/SUM(Sheet2!$H555:$J555)</f>
        <v>0.17</v>
      </c>
      <c r="M555" s="6">
        <f>(Sheet2!$H555*Sheet3!$C$5+Sheet2!$I555*Sheet3!$D$5+Sheet2!$J555*Sheet3!$E$5)/SUM(Sheet2!$H555:$J555)</f>
        <v>0.27583333333333332</v>
      </c>
      <c r="N555" s="6">
        <f t="shared" si="8"/>
        <v>0.77208333333333334</v>
      </c>
    </row>
    <row r="556" spans="1:14">
      <c r="A556">
        <v>554</v>
      </c>
      <c r="B556">
        <v>555</v>
      </c>
      <c r="C556" t="s">
        <v>541</v>
      </c>
      <c r="D556" t="s">
        <v>537</v>
      </c>
      <c r="E556">
        <v>16011</v>
      </c>
      <c r="F556">
        <v>43</v>
      </c>
      <c r="G556">
        <v>-112</v>
      </c>
      <c r="H556">
        <v>1</v>
      </c>
      <c r="I556">
        <v>5</v>
      </c>
      <c r="J556">
        <v>6</v>
      </c>
      <c r="K556" s="6">
        <f>(Sheet2!$H556*Sheet3!$C$3+Sheet2!$I556*Sheet3!$D$3+Sheet2!$J556*Sheet3!$E$3)/SUM(Sheet2!$H556:$J556)</f>
        <v>0.71416666666666673</v>
      </c>
      <c r="L556" s="6">
        <f>(Sheet2!$H556*Sheet3!$C$4+Sheet2!$I556*Sheet3!$D$4+Sheet2!$J556*Sheet3!$E$4)/SUM(Sheet2!$H556:$J556)</f>
        <v>0.17</v>
      </c>
      <c r="M556" s="6">
        <f>(Sheet2!$H556*Sheet3!$C$5+Sheet2!$I556*Sheet3!$D$5+Sheet2!$J556*Sheet3!$E$5)/SUM(Sheet2!$H556:$J556)</f>
        <v>0.27583333333333332</v>
      </c>
      <c r="N556" s="6">
        <f t="shared" si="8"/>
        <v>0.77208333333333334</v>
      </c>
    </row>
    <row r="557" spans="1:14">
      <c r="A557">
        <v>555</v>
      </c>
      <c r="B557">
        <v>556</v>
      </c>
      <c r="C557" t="s">
        <v>542</v>
      </c>
      <c r="D557" t="s">
        <v>537</v>
      </c>
      <c r="E557">
        <v>16013</v>
      </c>
      <c r="F557">
        <v>43</v>
      </c>
      <c r="G557">
        <v>-114</v>
      </c>
      <c r="H557">
        <v>1</v>
      </c>
      <c r="I557">
        <v>5</v>
      </c>
      <c r="J557">
        <v>6</v>
      </c>
      <c r="K557" s="6">
        <f>(Sheet2!$H557*Sheet3!$C$3+Sheet2!$I557*Sheet3!$D$3+Sheet2!$J557*Sheet3!$E$3)/SUM(Sheet2!$H557:$J557)</f>
        <v>0.71416666666666673</v>
      </c>
      <c r="L557" s="6">
        <f>(Sheet2!$H557*Sheet3!$C$4+Sheet2!$I557*Sheet3!$D$4+Sheet2!$J557*Sheet3!$E$4)/SUM(Sheet2!$H557:$J557)</f>
        <v>0.17</v>
      </c>
      <c r="M557" s="6">
        <f>(Sheet2!$H557*Sheet3!$C$5+Sheet2!$I557*Sheet3!$D$5+Sheet2!$J557*Sheet3!$E$5)/SUM(Sheet2!$H557:$J557)</f>
        <v>0.27583333333333332</v>
      </c>
      <c r="N557" s="6">
        <f t="shared" si="8"/>
        <v>0.77208333333333334</v>
      </c>
    </row>
    <row r="558" spans="1:14">
      <c r="A558">
        <v>556</v>
      </c>
      <c r="B558">
        <v>557</v>
      </c>
      <c r="C558" t="s">
        <v>543</v>
      </c>
      <c r="D558" t="s">
        <v>537</v>
      </c>
      <c r="E558">
        <v>16015</v>
      </c>
      <c r="F558">
        <v>44</v>
      </c>
      <c r="G558">
        <v>-116</v>
      </c>
      <c r="H558">
        <v>1</v>
      </c>
      <c r="I558">
        <v>5</v>
      </c>
      <c r="J558">
        <v>6</v>
      </c>
      <c r="K558" s="6">
        <f>(Sheet2!$H558*Sheet3!$C$3+Sheet2!$I558*Sheet3!$D$3+Sheet2!$J558*Sheet3!$E$3)/SUM(Sheet2!$H558:$J558)</f>
        <v>0.71416666666666673</v>
      </c>
      <c r="L558" s="6">
        <f>(Sheet2!$H558*Sheet3!$C$4+Sheet2!$I558*Sheet3!$D$4+Sheet2!$J558*Sheet3!$E$4)/SUM(Sheet2!$H558:$J558)</f>
        <v>0.17</v>
      </c>
      <c r="M558" s="6">
        <f>(Sheet2!$H558*Sheet3!$C$5+Sheet2!$I558*Sheet3!$D$5+Sheet2!$J558*Sheet3!$E$5)/SUM(Sheet2!$H558:$J558)</f>
        <v>0.27583333333333332</v>
      </c>
      <c r="N558" s="6">
        <f t="shared" si="8"/>
        <v>0.77208333333333334</v>
      </c>
    </row>
    <row r="559" spans="1:14">
      <c r="A559">
        <v>557</v>
      </c>
      <c r="B559">
        <v>558</v>
      </c>
      <c r="C559" t="s">
        <v>544</v>
      </c>
      <c r="D559" t="s">
        <v>537</v>
      </c>
      <c r="E559">
        <v>16017</v>
      </c>
      <c r="F559">
        <v>48</v>
      </c>
      <c r="G559">
        <v>-117</v>
      </c>
      <c r="H559">
        <v>1</v>
      </c>
      <c r="I559">
        <v>5</v>
      </c>
      <c r="J559">
        <v>6</v>
      </c>
      <c r="K559" s="6">
        <f>(Sheet2!$H559*Sheet3!$C$3+Sheet2!$I559*Sheet3!$D$3+Sheet2!$J559*Sheet3!$E$3)/SUM(Sheet2!$H559:$J559)</f>
        <v>0.71416666666666673</v>
      </c>
      <c r="L559" s="6">
        <f>(Sheet2!$H559*Sheet3!$C$4+Sheet2!$I559*Sheet3!$D$4+Sheet2!$J559*Sheet3!$E$4)/SUM(Sheet2!$H559:$J559)</f>
        <v>0.17</v>
      </c>
      <c r="M559" s="6">
        <f>(Sheet2!$H559*Sheet3!$C$5+Sheet2!$I559*Sheet3!$D$5+Sheet2!$J559*Sheet3!$E$5)/SUM(Sheet2!$H559:$J559)</f>
        <v>0.27583333333333332</v>
      </c>
      <c r="N559" s="6">
        <f t="shared" si="8"/>
        <v>0.77208333333333334</v>
      </c>
    </row>
    <row r="560" spans="1:14">
      <c r="A560">
        <v>558</v>
      </c>
      <c r="B560">
        <v>559</v>
      </c>
      <c r="C560" t="s">
        <v>545</v>
      </c>
      <c r="D560" t="s">
        <v>537</v>
      </c>
      <c r="E560">
        <v>16019</v>
      </c>
      <c r="F560">
        <v>43</v>
      </c>
      <c r="G560">
        <v>-112</v>
      </c>
      <c r="H560">
        <v>1</v>
      </c>
      <c r="I560">
        <v>5</v>
      </c>
      <c r="J560">
        <v>6</v>
      </c>
      <c r="K560" s="6">
        <f>(Sheet2!$H560*Sheet3!$C$3+Sheet2!$I560*Sheet3!$D$3+Sheet2!$J560*Sheet3!$E$3)/SUM(Sheet2!$H560:$J560)</f>
        <v>0.71416666666666673</v>
      </c>
      <c r="L560" s="6">
        <f>(Sheet2!$H560*Sheet3!$C$4+Sheet2!$I560*Sheet3!$D$4+Sheet2!$J560*Sheet3!$E$4)/SUM(Sheet2!$H560:$J560)</f>
        <v>0.17</v>
      </c>
      <c r="M560" s="6">
        <f>(Sheet2!$H560*Sheet3!$C$5+Sheet2!$I560*Sheet3!$D$5+Sheet2!$J560*Sheet3!$E$5)/SUM(Sheet2!$H560:$J560)</f>
        <v>0.27583333333333332</v>
      </c>
      <c r="N560" s="6">
        <f t="shared" si="8"/>
        <v>0.77208333333333334</v>
      </c>
    </row>
    <row r="561" spans="1:14">
      <c r="A561">
        <v>559</v>
      </c>
      <c r="B561">
        <v>560</v>
      </c>
      <c r="C561" t="s">
        <v>546</v>
      </c>
      <c r="D561" t="s">
        <v>537</v>
      </c>
      <c r="E561">
        <v>16021</v>
      </c>
      <c r="F561">
        <v>49</v>
      </c>
      <c r="G561">
        <v>-116</v>
      </c>
      <c r="H561">
        <v>1</v>
      </c>
      <c r="I561">
        <v>5</v>
      </c>
      <c r="J561">
        <v>6</v>
      </c>
      <c r="K561" s="6">
        <f>(Sheet2!$H561*Sheet3!$C$3+Sheet2!$I561*Sheet3!$D$3+Sheet2!$J561*Sheet3!$E$3)/SUM(Sheet2!$H561:$J561)</f>
        <v>0.71416666666666673</v>
      </c>
      <c r="L561" s="6">
        <f>(Sheet2!$H561*Sheet3!$C$4+Sheet2!$I561*Sheet3!$D$4+Sheet2!$J561*Sheet3!$E$4)/SUM(Sheet2!$H561:$J561)</f>
        <v>0.17</v>
      </c>
      <c r="M561" s="6">
        <f>(Sheet2!$H561*Sheet3!$C$5+Sheet2!$I561*Sheet3!$D$5+Sheet2!$J561*Sheet3!$E$5)/SUM(Sheet2!$H561:$J561)</f>
        <v>0.27583333333333332</v>
      </c>
      <c r="N561" s="6">
        <f t="shared" si="8"/>
        <v>0.77208333333333334</v>
      </c>
    </row>
    <row r="562" spans="1:14">
      <c r="A562">
        <v>560</v>
      </c>
      <c r="B562">
        <v>561</v>
      </c>
      <c r="C562" t="s">
        <v>249</v>
      </c>
      <c r="D562" t="s">
        <v>537</v>
      </c>
      <c r="E562">
        <v>16023</v>
      </c>
      <c r="F562">
        <v>44</v>
      </c>
      <c r="G562">
        <v>-113</v>
      </c>
      <c r="H562">
        <v>1</v>
      </c>
      <c r="I562">
        <v>5</v>
      </c>
      <c r="J562">
        <v>6</v>
      </c>
      <c r="K562" s="6">
        <f>(Sheet2!$H562*Sheet3!$C$3+Sheet2!$I562*Sheet3!$D$3+Sheet2!$J562*Sheet3!$E$3)/SUM(Sheet2!$H562:$J562)</f>
        <v>0.71416666666666673</v>
      </c>
      <c r="L562" s="6">
        <f>(Sheet2!$H562*Sheet3!$C$4+Sheet2!$I562*Sheet3!$D$4+Sheet2!$J562*Sheet3!$E$4)/SUM(Sheet2!$H562:$J562)</f>
        <v>0.17</v>
      </c>
      <c r="M562" s="6">
        <f>(Sheet2!$H562*Sheet3!$C$5+Sheet2!$I562*Sheet3!$D$5+Sheet2!$J562*Sheet3!$E$5)/SUM(Sheet2!$H562:$J562)</f>
        <v>0.27583333333333332</v>
      </c>
      <c r="N562" s="6">
        <f t="shared" si="8"/>
        <v>0.77208333333333334</v>
      </c>
    </row>
    <row r="563" spans="1:14">
      <c r="A563">
        <v>561</v>
      </c>
      <c r="B563">
        <v>562</v>
      </c>
      <c r="C563" t="s">
        <v>547</v>
      </c>
      <c r="D563" t="s">
        <v>537</v>
      </c>
      <c r="E563">
        <v>16025</v>
      </c>
      <c r="F563">
        <v>43</v>
      </c>
      <c r="G563">
        <v>-115</v>
      </c>
      <c r="H563">
        <v>1</v>
      </c>
      <c r="I563">
        <v>5</v>
      </c>
      <c r="J563">
        <v>6</v>
      </c>
      <c r="K563" s="6">
        <f>(Sheet2!$H563*Sheet3!$C$3+Sheet2!$I563*Sheet3!$D$3+Sheet2!$J563*Sheet3!$E$3)/SUM(Sheet2!$H563:$J563)</f>
        <v>0.71416666666666673</v>
      </c>
      <c r="L563" s="6">
        <f>(Sheet2!$H563*Sheet3!$C$4+Sheet2!$I563*Sheet3!$D$4+Sheet2!$J563*Sheet3!$E$4)/SUM(Sheet2!$H563:$J563)</f>
        <v>0.17</v>
      </c>
      <c r="M563" s="6">
        <f>(Sheet2!$H563*Sheet3!$C$5+Sheet2!$I563*Sheet3!$D$5+Sheet2!$J563*Sheet3!$E$5)/SUM(Sheet2!$H563:$J563)</f>
        <v>0.27583333333333332</v>
      </c>
      <c r="N563" s="6">
        <f t="shared" si="8"/>
        <v>0.77208333333333334</v>
      </c>
    </row>
    <row r="564" spans="1:14">
      <c r="A564">
        <v>562</v>
      </c>
      <c r="B564">
        <v>563</v>
      </c>
      <c r="C564" t="s">
        <v>548</v>
      </c>
      <c r="D564" t="s">
        <v>537</v>
      </c>
      <c r="E564">
        <v>16027</v>
      </c>
      <c r="F564">
        <v>44</v>
      </c>
      <c r="G564">
        <v>-117</v>
      </c>
      <c r="H564">
        <v>1</v>
      </c>
      <c r="I564">
        <v>5</v>
      </c>
      <c r="J564">
        <v>6</v>
      </c>
      <c r="K564" s="6">
        <f>(Sheet2!$H564*Sheet3!$C$3+Sheet2!$I564*Sheet3!$D$3+Sheet2!$J564*Sheet3!$E$3)/SUM(Sheet2!$H564:$J564)</f>
        <v>0.71416666666666673</v>
      </c>
      <c r="L564" s="6">
        <f>(Sheet2!$H564*Sheet3!$C$4+Sheet2!$I564*Sheet3!$D$4+Sheet2!$J564*Sheet3!$E$4)/SUM(Sheet2!$H564:$J564)</f>
        <v>0.17</v>
      </c>
      <c r="M564" s="6">
        <f>(Sheet2!$H564*Sheet3!$C$5+Sheet2!$I564*Sheet3!$D$5+Sheet2!$J564*Sheet3!$E$5)/SUM(Sheet2!$H564:$J564)</f>
        <v>0.27583333333333332</v>
      </c>
      <c r="N564" s="6">
        <f t="shared" si="8"/>
        <v>0.77208333333333334</v>
      </c>
    </row>
    <row r="565" spans="1:14">
      <c r="A565">
        <v>563</v>
      </c>
      <c r="B565">
        <v>564</v>
      </c>
      <c r="C565" t="s">
        <v>549</v>
      </c>
      <c r="D565" t="s">
        <v>537</v>
      </c>
      <c r="E565">
        <v>16029</v>
      </c>
      <c r="F565">
        <v>43</v>
      </c>
      <c r="G565">
        <v>-112</v>
      </c>
      <c r="H565">
        <v>1</v>
      </c>
      <c r="I565">
        <v>5</v>
      </c>
      <c r="J565">
        <v>6</v>
      </c>
      <c r="K565" s="6">
        <f>(Sheet2!$H565*Sheet3!$C$3+Sheet2!$I565*Sheet3!$D$3+Sheet2!$J565*Sheet3!$E$3)/SUM(Sheet2!$H565:$J565)</f>
        <v>0.71416666666666673</v>
      </c>
      <c r="L565" s="6">
        <f>(Sheet2!$H565*Sheet3!$C$4+Sheet2!$I565*Sheet3!$D$4+Sheet2!$J565*Sheet3!$E$4)/SUM(Sheet2!$H565:$J565)</f>
        <v>0.17</v>
      </c>
      <c r="M565" s="6">
        <f>(Sheet2!$H565*Sheet3!$C$5+Sheet2!$I565*Sheet3!$D$5+Sheet2!$J565*Sheet3!$E$5)/SUM(Sheet2!$H565:$J565)</f>
        <v>0.27583333333333332</v>
      </c>
      <c r="N565" s="6">
        <f t="shared" si="8"/>
        <v>0.77208333333333334</v>
      </c>
    </row>
    <row r="566" spans="1:14">
      <c r="A566">
        <v>564</v>
      </c>
      <c r="B566">
        <v>565</v>
      </c>
      <c r="C566" t="s">
        <v>550</v>
      </c>
      <c r="D566" t="s">
        <v>537</v>
      </c>
      <c r="E566">
        <v>16031</v>
      </c>
      <c r="F566">
        <v>42</v>
      </c>
      <c r="G566">
        <v>-114</v>
      </c>
      <c r="H566">
        <v>1</v>
      </c>
      <c r="I566">
        <v>5</v>
      </c>
      <c r="J566">
        <v>6</v>
      </c>
      <c r="K566" s="6">
        <f>(Sheet2!$H566*Sheet3!$C$3+Sheet2!$I566*Sheet3!$D$3+Sheet2!$J566*Sheet3!$E$3)/SUM(Sheet2!$H566:$J566)</f>
        <v>0.71416666666666673</v>
      </c>
      <c r="L566" s="6">
        <f>(Sheet2!$H566*Sheet3!$C$4+Sheet2!$I566*Sheet3!$D$4+Sheet2!$J566*Sheet3!$E$4)/SUM(Sheet2!$H566:$J566)</f>
        <v>0.17</v>
      </c>
      <c r="M566" s="6">
        <f>(Sheet2!$H566*Sheet3!$C$5+Sheet2!$I566*Sheet3!$D$5+Sheet2!$J566*Sheet3!$E$5)/SUM(Sheet2!$H566:$J566)</f>
        <v>0.27583333333333332</v>
      </c>
      <c r="N566" s="6">
        <f t="shared" si="8"/>
        <v>0.77208333333333334</v>
      </c>
    </row>
    <row r="567" spans="1:14">
      <c r="A567">
        <v>565</v>
      </c>
      <c r="B567">
        <v>566</v>
      </c>
      <c r="C567" t="s">
        <v>196</v>
      </c>
      <c r="D567" t="s">
        <v>537</v>
      </c>
      <c r="E567">
        <v>16033</v>
      </c>
      <c r="F567">
        <v>44</v>
      </c>
      <c r="G567">
        <v>-112</v>
      </c>
      <c r="H567">
        <v>1</v>
      </c>
      <c r="I567">
        <v>5</v>
      </c>
      <c r="J567">
        <v>6</v>
      </c>
      <c r="K567" s="6">
        <f>(Sheet2!$H567*Sheet3!$C$3+Sheet2!$I567*Sheet3!$D$3+Sheet2!$J567*Sheet3!$E$3)/SUM(Sheet2!$H567:$J567)</f>
        <v>0.71416666666666673</v>
      </c>
      <c r="L567" s="6">
        <f>(Sheet2!$H567*Sheet3!$C$4+Sheet2!$I567*Sheet3!$D$4+Sheet2!$J567*Sheet3!$E$4)/SUM(Sheet2!$H567:$J567)</f>
        <v>0.17</v>
      </c>
      <c r="M567" s="6">
        <f>(Sheet2!$H567*Sheet3!$C$5+Sheet2!$I567*Sheet3!$D$5+Sheet2!$J567*Sheet3!$E$5)/SUM(Sheet2!$H567:$J567)</f>
        <v>0.27583333333333332</v>
      </c>
      <c r="N567" s="6">
        <f t="shared" si="8"/>
        <v>0.77208333333333334</v>
      </c>
    </row>
    <row r="568" spans="1:14">
      <c r="A568">
        <v>566</v>
      </c>
      <c r="B568">
        <v>567</v>
      </c>
      <c r="C568" t="s">
        <v>551</v>
      </c>
      <c r="D568" t="s">
        <v>537</v>
      </c>
      <c r="E568">
        <v>16035</v>
      </c>
      <c r="F568">
        <v>47</v>
      </c>
      <c r="G568">
        <v>-116</v>
      </c>
      <c r="H568">
        <v>1</v>
      </c>
      <c r="I568">
        <v>5</v>
      </c>
      <c r="J568">
        <v>6</v>
      </c>
      <c r="K568" s="6">
        <f>(Sheet2!$H568*Sheet3!$C$3+Sheet2!$I568*Sheet3!$D$3+Sheet2!$J568*Sheet3!$E$3)/SUM(Sheet2!$H568:$J568)</f>
        <v>0.71416666666666673</v>
      </c>
      <c r="L568" s="6">
        <f>(Sheet2!$H568*Sheet3!$C$4+Sheet2!$I568*Sheet3!$D$4+Sheet2!$J568*Sheet3!$E$4)/SUM(Sheet2!$H568:$J568)</f>
        <v>0.17</v>
      </c>
      <c r="M568" s="6">
        <f>(Sheet2!$H568*Sheet3!$C$5+Sheet2!$I568*Sheet3!$D$5+Sheet2!$J568*Sheet3!$E$5)/SUM(Sheet2!$H568:$J568)</f>
        <v>0.27583333333333332</v>
      </c>
      <c r="N568" s="6">
        <f t="shared" si="8"/>
        <v>0.77208333333333334</v>
      </c>
    </row>
    <row r="569" spans="1:14">
      <c r="A569">
        <v>567</v>
      </c>
      <c r="B569">
        <v>568</v>
      </c>
      <c r="C569" t="s">
        <v>317</v>
      </c>
      <c r="D569" t="s">
        <v>537</v>
      </c>
      <c r="E569">
        <v>16037</v>
      </c>
      <c r="F569">
        <v>44</v>
      </c>
      <c r="G569">
        <v>-114</v>
      </c>
      <c r="H569">
        <v>1</v>
      </c>
      <c r="I569">
        <v>5</v>
      </c>
      <c r="J569">
        <v>6</v>
      </c>
      <c r="K569" s="6">
        <f>(Sheet2!$H569*Sheet3!$C$3+Sheet2!$I569*Sheet3!$D$3+Sheet2!$J569*Sheet3!$E$3)/SUM(Sheet2!$H569:$J569)</f>
        <v>0.71416666666666673</v>
      </c>
      <c r="L569" s="6">
        <f>(Sheet2!$H569*Sheet3!$C$4+Sheet2!$I569*Sheet3!$D$4+Sheet2!$J569*Sheet3!$E$4)/SUM(Sheet2!$H569:$J569)</f>
        <v>0.17</v>
      </c>
      <c r="M569" s="6">
        <f>(Sheet2!$H569*Sheet3!$C$5+Sheet2!$I569*Sheet3!$D$5+Sheet2!$J569*Sheet3!$E$5)/SUM(Sheet2!$H569:$J569)</f>
        <v>0.27583333333333332</v>
      </c>
      <c r="N569" s="6">
        <f t="shared" si="8"/>
        <v>0.77208333333333334</v>
      </c>
    </row>
    <row r="570" spans="1:14">
      <c r="A570">
        <v>568</v>
      </c>
      <c r="B570">
        <v>569</v>
      </c>
      <c r="C570" t="s">
        <v>102</v>
      </c>
      <c r="D570" t="s">
        <v>537</v>
      </c>
      <c r="E570">
        <v>16039</v>
      </c>
      <c r="F570">
        <v>43</v>
      </c>
      <c r="G570">
        <v>-115</v>
      </c>
      <c r="H570">
        <v>1</v>
      </c>
      <c r="I570">
        <v>5</v>
      </c>
      <c r="J570">
        <v>6</v>
      </c>
      <c r="K570" s="6">
        <f>(Sheet2!$H570*Sheet3!$C$3+Sheet2!$I570*Sheet3!$D$3+Sheet2!$J570*Sheet3!$E$3)/SUM(Sheet2!$H570:$J570)</f>
        <v>0.71416666666666673</v>
      </c>
      <c r="L570" s="6">
        <f>(Sheet2!$H570*Sheet3!$C$4+Sheet2!$I570*Sheet3!$D$4+Sheet2!$J570*Sheet3!$E$4)/SUM(Sheet2!$H570:$J570)</f>
        <v>0.17</v>
      </c>
      <c r="M570" s="6">
        <f>(Sheet2!$H570*Sheet3!$C$5+Sheet2!$I570*Sheet3!$D$5+Sheet2!$J570*Sheet3!$E$5)/SUM(Sheet2!$H570:$J570)</f>
        <v>0.27583333333333332</v>
      </c>
      <c r="N570" s="6">
        <f t="shared" si="8"/>
        <v>0.77208333333333334</v>
      </c>
    </row>
    <row r="571" spans="1:14">
      <c r="A571">
        <v>569</v>
      </c>
      <c r="B571">
        <v>570</v>
      </c>
      <c r="C571" t="s">
        <v>106</v>
      </c>
      <c r="D571" t="s">
        <v>537</v>
      </c>
      <c r="E571">
        <v>16041</v>
      </c>
      <c r="F571">
        <v>42</v>
      </c>
      <c r="G571">
        <v>-112</v>
      </c>
      <c r="H571">
        <v>1</v>
      </c>
      <c r="I571">
        <v>5</v>
      </c>
      <c r="J571">
        <v>6</v>
      </c>
      <c r="K571" s="6">
        <f>(Sheet2!$H571*Sheet3!$C$3+Sheet2!$I571*Sheet3!$D$3+Sheet2!$J571*Sheet3!$E$3)/SUM(Sheet2!$H571:$J571)</f>
        <v>0.71416666666666673</v>
      </c>
      <c r="L571" s="6">
        <f>(Sheet2!$H571*Sheet3!$C$4+Sheet2!$I571*Sheet3!$D$4+Sheet2!$J571*Sheet3!$E$4)/SUM(Sheet2!$H571:$J571)</f>
        <v>0.17</v>
      </c>
      <c r="M571" s="6">
        <f>(Sheet2!$H571*Sheet3!$C$5+Sheet2!$I571*Sheet3!$D$5+Sheet2!$J571*Sheet3!$E$5)/SUM(Sheet2!$H571:$J571)</f>
        <v>0.27583333333333332</v>
      </c>
      <c r="N571" s="6">
        <f t="shared" si="8"/>
        <v>0.77208333333333334</v>
      </c>
    </row>
    <row r="572" spans="1:14">
      <c r="A572">
        <v>570</v>
      </c>
      <c r="B572">
        <v>571</v>
      </c>
      <c r="C572" t="s">
        <v>325</v>
      </c>
      <c r="D572" t="s">
        <v>537</v>
      </c>
      <c r="E572">
        <v>16043</v>
      </c>
      <c r="F572">
        <v>44</v>
      </c>
      <c r="G572">
        <v>-111</v>
      </c>
      <c r="H572">
        <v>1</v>
      </c>
      <c r="I572">
        <v>5</v>
      </c>
      <c r="J572">
        <v>6</v>
      </c>
      <c r="K572" s="6">
        <f>(Sheet2!$H572*Sheet3!$C$3+Sheet2!$I572*Sheet3!$D$3+Sheet2!$J572*Sheet3!$E$3)/SUM(Sheet2!$H572:$J572)</f>
        <v>0.71416666666666673</v>
      </c>
      <c r="L572" s="6">
        <f>(Sheet2!$H572*Sheet3!$C$4+Sheet2!$I572*Sheet3!$D$4+Sheet2!$J572*Sheet3!$E$4)/SUM(Sheet2!$H572:$J572)</f>
        <v>0.17</v>
      </c>
      <c r="M572" s="6">
        <f>(Sheet2!$H572*Sheet3!$C$5+Sheet2!$I572*Sheet3!$D$5+Sheet2!$J572*Sheet3!$E$5)/SUM(Sheet2!$H572:$J572)</f>
        <v>0.27583333333333332</v>
      </c>
      <c r="N572" s="6">
        <f t="shared" si="8"/>
        <v>0.77208333333333334</v>
      </c>
    </row>
    <row r="573" spans="1:14">
      <c r="A573">
        <v>571</v>
      </c>
      <c r="B573">
        <v>572</v>
      </c>
      <c r="C573" t="s">
        <v>552</v>
      </c>
      <c r="D573" t="s">
        <v>537</v>
      </c>
      <c r="E573">
        <v>16045</v>
      </c>
      <c r="F573">
        <v>44</v>
      </c>
      <c r="G573">
        <v>-116</v>
      </c>
      <c r="H573">
        <v>1</v>
      </c>
      <c r="I573">
        <v>5</v>
      </c>
      <c r="J573">
        <v>6</v>
      </c>
      <c r="K573" s="6">
        <f>(Sheet2!$H573*Sheet3!$C$3+Sheet2!$I573*Sheet3!$D$3+Sheet2!$J573*Sheet3!$E$3)/SUM(Sheet2!$H573:$J573)</f>
        <v>0.71416666666666673</v>
      </c>
      <c r="L573" s="6">
        <f>(Sheet2!$H573*Sheet3!$C$4+Sheet2!$I573*Sheet3!$D$4+Sheet2!$J573*Sheet3!$E$4)/SUM(Sheet2!$H573:$J573)</f>
        <v>0.17</v>
      </c>
      <c r="M573" s="6">
        <f>(Sheet2!$H573*Sheet3!$C$5+Sheet2!$I573*Sheet3!$D$5+Sheet2!$J573*Sheet3!$E$5)/SUM(Sheet2!$H573:$J573)</f>
        <v>0.27583333333333332</v>
      </c>
      <c r="N573" s="6">
        <f t="shared" si="8"/>
        <v>0.77208333333333334</v>
      </c>
    </row>
    <row r="574" spans="1:14">
      <c r="A574">
        <v>572</v>
      </c>
      <c r="B574">
        <v>573</v>
      </c>
      <c r="C574" t="s">
        <v>553</v>
      </c>
      <c r="D574" t="s">
        <v>537</v>
      </c>
      <c r="E574">
        <v>16047</v>
      </c>
      <c r="F574">
        <v>43</v>
      </c>
      <c r="G574">
        <v>-115</v>
      </c>
      <c r="H574">
        <v>1</v>
      </c>
      <c r="I574">
        <v>5</v>
      </c>
      <c r="J574">
        <v>6</v>
      </c>
      <c r="K574" s="6">
        <f>(Sheet2!$H574*Sheet3!$C$3+Sheet2!$I574*Sheet3!$D$3+Sheet2!$J574*Sheet3!$E$3)/SUM(Sheet2!$H574:$J574)</f>
        <v>0.71416666666666673</v>
      </c>
      <c r="L574" s="6">
        <f>(Sheet2!$H574*Sheet3!$C$4+Sheet2!$I574*Sheet3!$D$4+Sheet2!$J574*Sheet3!$E$4)/SUM(Sheet2!$H574:$J574)</f>
        <v>0.17</v>
      </c>
      <c r="M574" s="6">
        <f>(Sheet2!$H574*Sheet3!$C$5+Sheet2!$I574*Sheet3!$D$5+Sheet2!$J574*Sheet3!$E$5)/SUM(Sheet2!$H574:$J574)</f>
        <v>0.27583333333333332</v>
      </c>
      <c r="N574" s="6">
        <f t="shared" si="8"/>
        <v>0.77208333333333334</v>
      </c>
    </row>
    <row r="575" spans="1:14">
      <c r="A575">
        <v>573</v>
      </c>
      <c r="B575">
        <v>574</v>
      </c>
      <c r="C575" t="s">
        <v>537</v>
      </c>
      <c r="D575" t="s">
        <v>537</v>
      </c>
      <c r="E575">
        <v>16049</v>
      </c>
      <c r="F575">
        <v>46</v>
      </c>
      <c r="G575">
        <v>-115</v>
      </c>
      <c r="H575">
        <v>1</v>
      </c>
      <c r="I575">
        <v>5</v>
      </c>
      <c r="J575">
        <v>6</v>
      </c>
      <c r="K575" s="6">
        <f>(Sheet2!$H575*Sheet3!$C$3+Sheet2!$I575*Sheet3!$D$3+Sheet2!$J575*Sheet3!$E$3)/SUM(Sheet2!$H575:$J575)</f>
        <v>0.71416666666666673</v>
      </c>
      <c r="L575" s="6">
        <f>(Sheet2!$H575*Sheet3!$C$4+Sheet2!$I575*Sheet3!$D$4+Sheet2!$J575*Sheet3!$E$4)/SUM(Sheet2!$H575:$J575)</f>
        <v>0.17</v>
      </c>
      <c r="M575" s="6">
        <f>(Sheet2!$H575*Sheet3!$C$5+Sheet2!$I575*Sheet3!$D$5+Sheet2!$J575*Sheet3!$E$5)/SUM(Sheet2!$H575:$J575)</f>
        <v>0.27583333333333332</v>
      </c>
      <c r="N575" s="6">
        <f t="shared" si="8"/>
        <v>0.77208333333333334</v>
      </c>
    </row>
    <row r="576" spans="1:14">
      <c r="A576">
        <v>574</v>
      </c>
      <c r="B576">
        <v>575</v>
      </c>
      <c r="C576" t="s">
        <v>113</v>
      </c>
      <c r="D576" t="s">
        <v>537</v>
      </c>
      <c r="E576">
        <v>16051</v>
      </c>
      <c r="F576">
        <v>44</v>
      </c>
      <c r="G576">
        <v>-112</v>
      </c>
      <c r="H576">
        <v>1</v>
      </c>
      <c r="I576">
        <v>5</v>
      </c>
      <c r="J576">
        <v>6</v>
      </c>
      <c r="K576" s="6">
        <f>(Sheet2!$H576*Sheet3!$C$3+Sheet2!$I576*Sheet3!$D$3+Sheet2!$J576*Sheet3!$E$3)/SUM(Sheet2!$H576:$J576)</f>
        <v>0.71416666666666673</v>
      </c>
      <c r="L576" s="6">
        <f>(Sheet2!$H576*Sheet3!$C$4+Sheet2!$I576*Sheet3!$D$4+Sheet2!$J576*Sheet3!$E$4)/SUM(Sheet2!$H576:$J576)</f>
        <v>0.17</v>
      </c>
      <c r="M576" s="6">
        <f>(Sheet2!$H576*Sheet3!$C$5+Sheet2!$I576*Sheet3!$D$5+Sheet2!$J576*Sheet3!$E$5)/SUM(Sheet2!$H576:$J576)</f>
        <v>0.27583333333333332</v>
      </c>
      <c r="N576" s="6">
        <f t="shared" si="8"/>
        <v>0.77208333333333334</v>
      </c>
    </row>
    <row r="577" spans="1:14">
      <c r="A577">
        <v>575</v>
      </c>
      <c r="B577">
        <v>576</v>
      </c>
      <c r="C577" t="s">
        <v>554</v>
      </c>
      <c r="D577" t="s">
        <v>537</v>
      </c>
      <c r="E577">
        <v>16053</v>
      </c>
      <c r="F577">
        <v>43</v>
      </c>
      <c r="G577">
        <v>-114</v>
      </c>
      <c r="H577">
        <v>1</v>
      </c>
      <c r="I577">
        <v>5</v>
      </c>
      <c r="J577">
        <v>6</v>
      </c>
      <c r="K577" s="6">
        <f>(Sheet2!$H577*Sheet3!$C$3+Sheet2!$I577*Sheet3!$D$3+Sheet2!$J577*Sheet3!$E$3)/SUM(Sheet2!$H577:$J577)</f>
        <v>0.71416666666666673</v>
      </c>
      <c r="L577" s="6">
        <f>(Sheet2!$H577*Sheet3!$C$4+Sheet2!$I577*Sheet3!$D$4+Sheet2!$J577*Sheet3!$E$4)/SUM(Sheet2!$H577:$J577)</f>
        <v>0.17</v>
      </c>
      <c r="M577" s="6">
        <f>(Sheet2!$H577*Sheet3!$C$5+Sheet2!$I577*Sheet3!$D$5+Sheet2!$J577*Sheet3!$E$5)/SUM(Sheet2!$H577:$J577)</f>
        <v>0.27583333333333332</v>
      </c>
      <c r="N577" s="6">
        <f t="shared" si="8"/>
        <v>0.77208333333333334</v>
      </c>
    </row>
    <row r="578" spans="1:14">
      <c r="A578">
        <v>576</v>
      </c>
      <c r="B578">
        <v>577</v>
      </c>
      <c r="C578" t="s">
        <v>555</v>
      </c>
      <c r="D578" t="s">
        <v>537</v>
      </c>
      <c r="E578">
        <v>16055</v>
      </c>
      <c r="F578">
        <v>48</v>
      </c>
      <c r="G578">
        <v>-117</v>
      </c>
      <c r="H578">
        <v>1</v>
      </c>
      <c r="I578">
        <v>5</v>
      </c>
      <c r="J578">
        <v>6</v>
      </c>
      <c r="K578" s="6">
        <f>(Sheet2!$H578*Sheet3!$C$3+Sheet2!$I578*Sheet3!$D$3+Sheet2!$J578*Sheet3!$E$3)/SUM(Sheet2!$H578:$J578)</f>
        <v>0.71416666666666673</v>
      </c>
      <c r="L578" s="6">
        <f>(Sheet2!$H578*Sheet3!$C$4+Sheet2!$I578*Sheet3!$D$4+Sheet2!$J578*Sheet3!$E$4)/SUM(Sheet2!$H578:$J578)</f>
        <v>0.17</v>
      </c>
      <c r="M578" s="6">
        <f>(Sheet2!$H578*Sheet3!$C$5+Sheet2!$I578*Sheet3!$D$5+Sheet2!$J578*Sheet3!$E$5)/SUM(Sheet2!$H578:$J578)</f>
        <v>0.27583333333333332</v>
      </c>
      <c r="N578" s="6">
        <f t="shared" si="8"/>
        <v>0.77208333333333334</v>
      </c>
    </row>
    <row r="579" spans="1:14">
      <c r="A579">
        <v>577</v>
      </c>
      <c r="B579">
        <v>578</v>
      </c>
      <c r="C579" t="s">
        <v>556</v>
      </c>
      <c r="D579" t="s">
        <v>537</v>
      </c>
      <c r="E579">
        <v>16057</v>
      </c>
      <c r="F579">
        <v>47</v>
      </c>
      <c r="G579">
        <v>-117</v>
      </c>
      <c r="H579">
        <v>1</v>
      </c>
      <c r="I579">
        <v>5</v>
      </c>
      <c r="J579">
        <v>6</v>
      </c>
      <c r="K579" s="6">
        <f>(Sheet2!$H579*Sheet3!$C$3+Sheet2!$I579*Sheet3!$D$3+Sheet2!$J579*Sheet3!$E$3)/SUM(Sheet2!$H579:$J579)</f>
        <v>0.71416666666666673</v>
      </c>
      <c r="L579" s="6">
        <f>(Sheet2!$H579*Sheet3!$C$4+Sheet2!$I579*Sheet3!$D$4+Sheet2!$J579*Sheet3!$E$4)/SUM(Sheet2!$H579:$J579)</f>
        <v>0.17</v>
      </c>
      <c r="M579" s="6">
        <f>(Sheet2!$H579*Sheet3!$C$5+Sheet2!$I579*Sheet3!$D$5+Sheet2!$J579*Sheet3!$E$5)/SUM(Sheet2!$H579:$J579)</f>
        <v>0.27583333333333332</v>
      </c>
      <c r="N579" s="6">
        <f t="shared" ref="N579:N642" si="9">(K579+(1-L579))/2</f>
        <v>0.77208333333333334</v>
      </c>
    </row>
    <row r="580" spans="1:14">
      <c r="A580">
        <v>578</v>
      </c>
      <c r="B580">
        <v>579</v>
      </c>
      <c r="C580" t="s">
        <v>557</v>
      </c>
      <c r="D580" t="s">
        <v>537</v>
      </c>
      <c r="E580">
        <v>16059</v>
      </c>
      <c r="F580">
        <v>45</v>
      </c>
      <c r="G580">
        <v>-114</v>
      </c>
      <c r="H580">
        <v>1</v>
      </c>
      <c r="I580">
        <v>5</v>
      </c>
      <c r="J580">
        <v>6</v>
      </c>
      <c r="K580" s="6">
        <f>(Sheet2!$H580*Sheet3!$C$3+Sheet2!$I580*Sheet3!$D$3+Sheet2!$J580*Sheet3!$E$3)/SUM(Sheet2!$H580:$J580)</f>
        <v>0.71416666666666673</v>
      </c>
      <c r="L580" s="6">
        <f>(Sheet2!$H580*Sheet3!$C$4+Sheet2!$I580*Sheet3!$D$4+Sheet2!$J580*Sheet3!$E$4)/SUM(Sheet2!$H580:$J580)</f>
        <v>0.17</v>
      </c>
      <c r="M580" s="6">
        <f>(Sheet2!$H580*Sheet3!$C$5+Sheet2!$I580*Sheet3!$D$5+Sheet2!$J580*Sheet3!$E$5)/SUM(Sheet2!$H580:$J580)</f>
        <v>0.27583333333333332</v>
      </c>
      <c r="N580" s="6">
        <f t="shared" si="9"/>
        <v>0.77208333333333334</v>
      </c>
    </row>
    <row r="581" spans="1:14">
      <c r="A581">
        <v>579</v>
      </c>
      <c r="B581">
        <v>580</v>
      </c>
      <c r="C581" t="s">
        <v>558</v>
      </c>
      <c r="D581" t="s">
        <v>537</v>
      </c>
      <c r="E581">
        <v>16061</v>
      </c>
      <c r="F581">
        <v>46</v>
      </c>
      <c r="G581">
        <v>-116</v>
      </c>
      <c r="H581">
        <v>1</v>
      </c>
      <c r="I581">
        <v>5</v>
      </c>
      <c r="J581">
        <v>6</v>
      </c>
      <c r="K581" s="6">
        <f>(Sheet2!$H581*Sheet3!$C$3+Sheet2!$I581*Sheet3!$D$3+Sheet2!$J581*Sheet3!$E$3)/SUM(Sheet2!$H581:$J581)</f>
        <v>0.71416666666666673</v>
      </c>
      <c r="L581" s="6">
        <f>(Sheet2!$H581*Sheet3!$C$4+Sheet2!$I581*Sheet3!$D$4+Sheet2!$J581*Sheet3!$E$4)/SUM(Sheet2!$H581:$J581)</f>
        <v>0.17</v>
      </c>
      <c r="M581" s="6">
        <f>(Sheet2!$H581*Sheet3!$C$5+Sheet2!$I581*Sheet3!$D$5+Sheet2!$J581*Sheet3!$E$5)/SUM(Sheet2!$H581:$J581)</f>
        <v>0.27583333333333332</v>
      </c>
      <c r="N581" s="6">
        <f t="shared" si="9"/>
        <v>0.77208333333333334</v>
      </c>
    </row>
    <row r="582" spans="1:14">
      <c r="A582">
        <v>580</v>
      </c>
      <c r="B582">
        <v>581</v>
      </c>
      <c r="C582" t="s">
        <v>217</v>
      </c>
      <c r="D582" t="s">
        <v>537</v>
      </c>
      <c r="E582">
        <v>16063</v>
      </c>
      <c r="F582">
        <v>43</v>
      </c>
      <c r="G582">
        <v>-114</v>
      </c>
      <c r="H582">
        <v>1</v>
      </c>
      <c r="I582">
        <v>5</v>
      </c>
      <c r="J582">
        <v>6</v>
      </c>
      <c r="K582" s="6">
        <f>(Sheet2!$H582*Sheet3!$C$3+Sheet2!$I582*Sheet3!$D$3+Sheet2!$J582*Sheet3!$E$3)/SUM(Sheet2!$H582:$J582)</f>
        <v>0.71416666666666673</v>
      </c>
      <c r="L582" s="6">
        <f>(Sheet2!$H582*Sheet3!$C$4+Sheet2!$I582*Sheet3!$D$4+Sheet2!$J582*Sheet3!$E$4)/SUM(Sheet2!$H582:$J582)</f>
        <v>0.17</v>
      </c>
      <c r="M582" s="6">
        <f>(Sheet2!$H582*Sheet3!$C$5+Sheet2!$I582*Sheet3!$D$5+Sheet2!$J582*Sheet3!$E$5)/SUM(Sheet2!$H582:$J582)</f>
        <v>0.27583333333333332</v>
      </c>
      <c r="N582" s="6">
        <f t="shared" si="9"/>
        <v>0.77208333333333334</v>
      </c>
    </row>
    <row r="583" spans="1:14">
      <c r="A583">
        <v>581</v>
      </c>
      <c r="B583">
        <v>582</v>
      </c>
      <c r="C583" t="s">
        <v>121</v>
      </c>
      <c r="D583" t="s">
        <v>537</v>
      </c>
      <c r="E583">
        <v>16065</v>
      </c>
      <c r="F583">
        <v>44</v>
      </c>
      <c r="G583">
        <v>-112</v>
      </c>
      <c r="H583">
        <v>1</v>
      </c>
      <c r="I583">
        <v>5</v>
      </c>
      <c r="J583">
        <v>6</v>
      </c>
      <c r="K583" s="6">
        <f>(Sheet2!$H583*Sheet3!$C$3+Sheet2!$I583*Sheet3!$D$3+Sheet2!$J583*Sheet3!$E$3)/SUM(Sheet2!$H583:$J583)</f>
        <v>0.71416666666666673</v>
      </c>
      <c r="L583" s="6">
        <f>(Sheet2!$H583*Sheet3!$C$4+Sheet2!$I583*Sheet3!$D$4+Sheet2!$J583*Sheet3!$E$4)/SUM(Sheet2!$H583:$J583)</f>
        <v>0.17</v>
      </c>
      <c r="M583" s="6">
        <f>(Sheet2!$H583*Sheet3!$C$5+Sheet2!$I583*Sheet3!$D$5+Sheet2!$J583*Sheet3!$E$5)/SUM(Sheet2!$H583:$J583)</f>
        <v>0.27583333333333332</v>
      </c>
      <c r="N583" s="6">
        <f t="shared" si="9"/>
        <v>0.77208333333333334</v>
      </c>
    </row>
    <row r="584" spans="1:14">
      <c r="A584">
        <v>582</v>
      </c>
      <c r="B584">
        <v>583</v>
      </c>
      <c r="C584" t="s">
        <v>559</v>
      </c>
      <c r="D584" t="s">
        <v>537</v>
      </c>
      <c r="E584">
        <v>16067</v>
      </c>
      <c r="F584">
        <v>43</v>
      </c>
      <c r="G584">
        <v>-114</v>
      </c>
      <c r="H584">
        <v>1</v>
      </c>
      <c r="I584">
        <v>5</v>
      </c>
      <c r="J584">
        <v>6</v>
      </c>
      <c r="K584" s="6">
        <f>(Sheet2!$H584*Sheet3!$C$3+Sheet2!$I584*Sheet3!$D$3+Sheet2!$J584*Sheet3!$E$3)/SUM(Sheet2!$H584:$J584)</f>
        <v>0.71416666666666673</v>
      </c>
      <c r="L584" s="6">
        <f>(Sheet2!$H584*Sheet3!$C$4+Sheet2!$I584*Sheet3!$D$4+Sheet2!$J584*Sheet3!$E$4)/SUM(Sheet2!$H584:$J584)</f>
        <v>0.17</v>
      </c>
      <c r="M584" s="6">
        <f>(Sheet2!$H584*Sheet3!$C$5+Sheet2!$I584*Sheet3!$D$5+Sheet2!$J584*Sheet3!$E$5)/SUM(Sheet2!$H584:$J584)</f>
        <v>0.27583333333333332</v>
      </c>
      <c r="N584" s="6">
        <f t="shared" si="9"/>
        <v>0.77208333333333334</v>
      </c>
    </row>
    <row r="585" spans="1:14">
      <c r="A585">
        <v>583</v>
      </c>
      <c r="B585">
        <v>584</v>
      </c>
      <c r="C585" t="s">
        <v>560</v>
      </c>
      <c r="D585" t="s">
        <v>537</v>
      </c>
      <c r="E585">
        <v>16069</v>
      </c>
      <c r="F585">
        <v>46</v>
      </c>
      <c r="G585">
        <v>-117</v>
      </c>
      <c r="H585">
        <v>1</v>
      </c>
      <c r="I585">
        <v>5</v>
      </c>
      <c r="J585">
        <v>6</v>
      </c>
      <c r="K585" s="6">
        <f>(Sheet2!$H585*Sheet3!$C$3+Sheet2!$I585*Sheet3!$D$3+Sheet2!$J585*Sheet3!$E$3)/SUM(Sheet2!$H585:$J585)</f>
        <v>0.71416666666666673</v>
      </c>
      <c r="L585" s="6">
        <f>(Sheet2!$H585*Sheet3!$C$4+Sheet2!$I585*Sheet3!$D$4+Sheet2!$J585*Sheet3!$E$4)/SUM(Sheet2!$H585:$J585)</f>
        <v>0.17</v>
      </c>
      <c r="M585" s="6">
        <f>(Sheet2!$H585*Sheet3!$C$5+Sheet2!$I585*Sheet3!$D$5+Sheet2!$J585*Sheet3!$E$5)/SUM(Sheet2!$H585:$J585)</f>
        <v>0.27583333333333332</v>
      </c>
      <c r="N585" s="6">
        <f t="shared" si="9"/>
        <v>0.77208333333333334</v>
      </c>
    </row>
    <row r="586" spans="1:14">
      <c r="A586">
        <v>584</v>
      </c>
      <c r="B586">
        <v>585</v>
      </c>
      <c r="C586" t="s">
        <v>561</v>
      </c>
      <c r="D586" t="s">
        <v>537</v>
      </c>
      <c r="E586">
        <v>16071</v>
      </c>
      <c r="F586">
        <v>42</v>
      </c>
      <c r="G586">
        <v>-113</v>
      </c>
      <c r="H586">
        <v>1</v>
      </c>
      <c r="I586">
        <v>5</v>
      </c>
      <c r="J586">
        <v>6</v>
      </c>
      <c r="K586" s="6">
        <f>(Sheet2!$H586*Sheet3!$C$3+Sheet2!$I586*Sheet3!$D$3+Sheet2!$J586*Sheet3!$E$3)/SUM(Sheet2!$H586:$J586)</f>
        <v>0.71416666666666673</v>
      </c>
      <c r="L586" s="6">
        <f>(Sheet2!$H586*Sheet3!$C$4+Sheet2!$I586*Sheet3!$D$4+Sheet2!$J586*Sheet3!$E$4)/SUM(Sheet2!$H586:$J586)</f>
        <v>0.17</v>
      </c>
      <c r="M586" s="6">
        <f>(Sheet2!$H586*Sheet3!$C$5+Sheet2!$I586*Sheet3!$D$5+Sheet2!$J586*Sheet3!$E$5)/SUM(Sheet2!$H586:$J586)</f>
        <v>0.27583333333333332</v>
      </c>
      <c r="N586" s="6">
        <f t="shared" si="9"/>
        <v>0.77208333333333334</v>
      </c>
    </row>
    <row r="587" spans="1:14">
      <c r="A587">
        <v>585</v>
      </c>
      <c r="B587">
        <v>586</v>
      </c>
      <c r="C587" t="s">
        <v>562</v>
      </c>
      <c r="D587" t="s">
        <v>537</v>
      </c>
      <c r="E587">
        <v>16073</v>
      </c>
      <c r="F587">
        <v>43</v>
      </c>
      <c r="G587">
        <v>-116</v>
      </c>
      <c r="H587">
        <v>1</v>
      </c>
      <c r="I587">
        <v>5</v>
      </c>
      <c r="J587">
        <v>6</v>
      </c>
      <c r="K587" s="6">
        <f>(Sheet2!$H587*Sheet3!$C$3+Sheet2!$I587*Sheet3!$D$3+Sheet2!$J587*Sheet3!$E$3)/SUM(Sheet2!$H587:$J587)</f>
        <v>0.71416666666666673</v>
      </c>
      <c r="L587" s="6">
        <f>(Sheet2!$H587*Sheet3!$C$4+Sheet2!$I587*Sheet3!$D$4+Sheet2!$J587*Sheet3!$E$4)/SUM(Sheet2!$H587:$J587)</f>
        <v>0.17</v>
      </c>
      <c r="M587" s="6">
        <f>(Sheet2!$H587*Sheet3!$C$5+Sheet2!$I587*Sheet3!$D$5+Sheet2!$J587*Sheet3!$E$5)/SUM(Sheet2!$H587:$J587)</f>
        <v>0.27583333333333332</v>
      </c>
      <c r="N587" s="6">
        <f t="shared" si="9"/>
        <v>0.77208333333333334</v>
      </c>
    </row>
    <row r="588" spans="1:14">
      <c r="A588">
        <v>586</v>
      </c>
      <c r="B588">
        <v>587</v>
      </c>
      <c r="C588" t="s">
        <v>563</v>
      </c>
      <c r="D588" t="s">
        <v>537</v>
      </c>
      <c r="E588">
        <v>16075</v>
      </c>
      <c r="F588">
        <v>44</v>
      </c>
      <c r="G588">
        <v>-117</v>
      </c>
      <c r="H588">
        <v>1</v>
      </c>
      <c r="I588">
        <v>5</v>
      </c>
      <c r="J588">
        <v>6</v>
      </c>
      <c r="K588" s="6">
        <f>(Sheet2!$H588*Sheet3!$C$3+Sheet2!$I588*Sheet3!$D$3+Sheet2!$J588*Sheet3!$E$3)/SUM(Sheet2!$H588:$J588)</f>
        <v>0.71416666666666673</v>
      </c>
      <c r="L588" s="6">
        <f>(Sheet2!$H588*Sheet3!$C$4+Sheet2!$I588*Sheet3!$D$4+Sheet2!$J588*Sheet3!$E$4)/SUM(Sheet2!$H588:$J588)</f>
        <v>0.17</v>
      </c>
      <c r="M588" s="6">
        <f>(Sheet2!$H588*Sheet3!$C$5+Sheet2!$I588*Sheet3!$D$5+Sheet2!$J588*Sheet3!$E$5)/SUM(Sheet2!$H588:$J588)</f>
        <v>0.27583333333333332</v>
      </c>
      <c r="N588" s="6">
        <f t="shared" si="9"/>
        <v>0.77208333333333334</v>
      </c>
    </row>
    <row r="589" spans="1:14">
      <c r="A589">
        <v>587</v>
      </c>
      <c r="B589">
        <v>588</v>
      </c>
      <c r="C589" t="s">
        <v>564</v>
      </c>
      <c r="D589" t="s">
        <v>537</v>
      </c>
      <c r="E589">
        <v>16077</v>
      </c>
      <c r="F589">
        <v>43</v>
      </c>
      <c r="G589">
        <v>-113</v>
      </c>
      <c r="H589">
        <v>1</v>
      </c>
      <c r="I589">
        <v>5</v>
      </c>
      <c r="J589">
        <v>6</v>
      </c>
      <c r="K589" s="6">
        <f>(Sheet2!$H589*Sheet3!$C$3+Sheet2!$I589*Sheet3!$D$3+Sheet2!$J589*Sheet3!$E$3)/SUM(Sheet2!$H589:$J589)</f>
        <v>0.71416666666666673</v>
      </c>
      <c r="L589" s="6">
        <f>(Sheet2!$H589*Sheet3!$C$4+Sheet2!$I589*Sheet3!$D$4+Sheet2!$J589*Sheet3!$E$4)/SUM(Sheet2!$H589:$J589)</f>
        <v>0.17</v>
      </c>
      <c r="M589" s="6">
        <f>(Sheet2!$H589*Sheet3!$C$5+Sheet2!$I589*Sheet3!$D$5+Sheet2!$J589*Sheet3!$E$5)/SUM(Sheet2!$H589:$J589)</f>
        <v>0.27583333333333332</v>
      </c>
      <c r="N589" s="6">
        <f t="shared" si="9"/>
        <v>0.77208333333333334</v>
      </c>
    </row>
    <row r="590" spans="1:14">
      <c r="A590">
        <v>588</v>
      </c>
      <c r="B590">
        <v>589</v>
      </c>
      <c r="C590" t="s">
        <v>565</v>
      </c>
      <c r="D590" t="s">
        <v>537</v>
      </c>
      <c r="E590">
        <v>16079</v>
      </c>
      <c r="F590">
        <v>47</v>
      </c>
      <c r="G590">
        <v>-116</v>
      </c>
      <c r="H590">
        <v>1</v>
      </c>
      <c r="I590">
        <v>5</v>
      </c>
      <c r="J590">
        <v>6</v>
      </c>
      <c r="K590" s="6">
        <f>(Sheet2!$H590*Sheet3!$C$3+Sheet2!$I590*Sheet3!$D$3+Sheet2!$J590*Sheet3!$E$3)/SUM(Sheet2!$H590:$J590)</f>
        <v>0.71416666666666673</v>
      </c>
      <c r="L590" s="6">
        <f>(Sheet2!$H590*Sheet3!$C$4+Sheet2!$I590*Sheet3!$D$4+Sheet2!$J590*Sheet3!$E$4)/SUM(Sheet2!$H590:$J590)</f>
        <v>0.17</v>
      </c>
      <c r="M590" s="6">
        <f>(Sheet2!$H590*Sheet3!$C$5+Sheet2!$I590*Sheet3!$D$5+Sheet2!$J590*Sheet3!$E$5)/SUM(Sheet2!$H590:$J590)</f>
        <v>0.27583333333333332</v>
      </c>
      <c r="N590" s="6">
        <f t="shared" si="9"/>
        <v>0.77208333333333334</v>
      </c>
    </row>
    <row r="591" spans="1:14">
      <c r="A591">
        <v>589</v>
      </c>
      <c r="B591">
        <v>590</v>
      </c>
      <c r="C591" t="s">
        <v>566</v>
      </c>
      <c r="D591" t="s">
        <v>537</v>
      </c>
      <c r="E591">
        <v>16081</v>
      </c>
      <c r="F591">
        <v>44</v>
      </c>
      <c r="G591">
        <v>-111</v>
      </c>
      <c r="H591">
        <v>1</v>
      </c>
      <c r="I591">
        <v>5</v>
      </c>
      <c r="J591">
        <v>6</v>
      </c>
      <c r="K591" s="6">
        <f>(Sheet2!$H591*Sheet3!$C$3+Sheet2!$I591*Sheet3!$D$3+Sheet2!$J591*Sheet3!$E$3)/SUM(Sheet2!$H591:$J591)</f>
        <v>0.71416666666666673</v>
      </c>
      <c r="L591" s="6">
        <f>(Sheet2!$H591*Sheet3!$C$4+Sheet2!$I591*Sheet3!$D$4+Sheet2!$J591*Sheet3!$E$4)/SUM(Sheet2!$H591:$J591)</f>
        <v>0.17</v>
      </c>
      <c r="M591" s="6">
        <f>(Sheet2!$H591*Sheet3!$C$5+Sheet2!$I591*Sheet3!$D$5+Sheet2!$J591*Sheet3!$E$5)/SUM(Sheet2!$H591:$J591)</f>
        <v>0.27583333333333332</v>
      </c>
      <c r="N591" s="6">
        <f t="shared" si="9"/>
        <v>0.77208333333333334</v>
      </c>
    </row>
    <row r="592" spans="1:14">
      <c r="A592">
        <v>590</v>
      </c>
      <c r="B592">
        <v>591</v>
      </c>
      <c r="C592" t="s">
        <v>567</v>
      </c>
      <c r="D592" t="s">
        <v>537</v>
      </c>
      <c r="E592">
        <v>16083</v>
      </c>
      <c r="F592">
        <v>42</v>
      </c>
      <c r="G592">
        <v>-115</v>
      </c>
      <c r="H592">
        <v>1</v>
      </c>
      <c r="I592">
        <v>5</v>
      </c>
      <c r="J592">
        <v>6</v>
      </c>
      <c r="K592" s="6">
        <f>(Sheet2!$H592*Sheet3!$C$3+Sheet2!$I592*Sheet3!$D$3+Sheet2!$J592*Sheet3!$E$3)/SUM(Sheet2!$H592:$J592)</f>
        <v>0.71416666666666673</v>
      </c>
      <c r="L592" s="6">
        <f>(Sheet2!$H592*Sheet3!$C$4+Sheet2!$I592*Sheet3!$D$4+Sheet2!$J592*Sheet3!$E$4)/SUM(Sheet2!$H592:$J592)</f>
        <v>0.17</v>
      </c>
      <c r="M592" s="6">
        <f>(Sheet2!$H592*Sheet3!$C$5+Sheet2!$I592*Sheet3!$D$5+Sheet2!$J592*Sheet3!$E$5)/SUM(Sheet2!$H592:$J592)</f>
        <v>0.27583333333333332</v>
      </c>
      <c r="N592" s="6">
        <f t="shared" si="9"/>
        <v>0.77208333333333334</v>
      </c>
    </row>
    <row r="593" spans="1:14">
      <c r="A593">
        <v>591</v>
      </c>
      <c r="B593">
        <v>592</v>
      </c>
      <c r="C593" t="s">
        <v>568</v>
      </c>
      <c r="D593" t="s">
        <v>537</v>
      </c>
      <c r="E593">
        <v>16085</v>
      </c>
      <c r="F593">
        <v>45</v>
      </c>
      <c r="G593">
        <v>-116</v>
      </c>
      <c r="H593">
        <v>1</v>
      </c>
      <c r="I593">
        <v>5</v>
      </c>
      <c r="J593">
        <v>6</v>
      </c>
      <c r="K593" s="6">
        <f>(Sheet2!$H593*Sheet3!$C$3+Sheet2!$I593*Sheet3!$D$3+Sheet2!$J593*Sheet3!$E$3)/SUM(Sheet2!$H593:$J593)</f>
        <v>0.71416666666666673</v>
      </c>
      <c r="L593" s="6">
        <f>(Sheet2!$H593*Sheet3!$C$4+Sheet2!$I593*Sheet3!$D$4+Sheet2!$J593*Sheet3!$E$4)/SUM(Sheet2!$H593:$J593)</f>
        <v>0.17</v>
      </c>
      <c r="M593" s="6">
        <f>(Sheet2!$H593*Sheet3!$C$5+Sheet2!$I593*Sheet3!$D$5+Sheet2!$J593*Sheet3!$E$5)/SUM(Sheet2!$H593:$J593)</f>
        <v>0.27583333333333332</v>
      </c>
      <c r="N593" s="6">
        <f t="shared" si="9"/>
        <v>0.77208333333333334</v>
      </c>
    </row>
    <row r="594" spans="1:14">
      <c r="A594">
        <v>592</v>
      </c>
      <c r="B594">
        <v>593</v>
      </c>
      <c r="C594" t="s">
        <v>141</v>
      </c>
      <c r="D594" t="s">
        <v>537</v>
      </c>
      <c r="E594">
        <v>16087</v>
      </c>
      <c r="F594">
        <v>44</v>
      </c>
      <c r="G594">
        <v>-117</v>
      </c>
      <c r="H594">
        <v>1</v>
      </c>
      <c r="I594">
        <v>5</v>
      </c>
      <c r="J594">
        <v>6</v>
      </c>
      <c r="K594" s="6">
        <f>(Sheet2!$H594*Sheet3!$C$3+Sheet2!$I594*Sheet3!$D$3+Sheet2!$J594*Sheet3!$E$3)/SUM(Sheet2!$H594:$J594)</f>
        <v>0.71416666666666673</v>
      </c>
      <c r="L594" s="6">
        <f>(Sheet2!$H594*Sheet3!$C$4+Sheet2!$I594*Sheet3!$D$4+Sheet2!$J594*Sheet3!$E$4)/SUM(Sheet2!$H594:$J594)</f>
        <v>0.17</v>
      </c>
      <c r="M594" s="6">
        <f>(Sheet2!$H594*Sheet3!$C$5+Sheet2!$I594*Sheet3!$D$5+Sheet2!$J594*Sheet3!$E$5)/SUM(Sheet2!$H594:$J594)</f>
        <v>0.27583333333333332</v>
      </c>
      <c r="N594" s="6">
        <f t="shared" si="9"/>
        <v>0.77208333333333334</v>
      </c>
    </row>
    <row r="595" spans="1:14">
      <c r="A595">
        <v>593</v>
      </c>
      <c r="B595">
        <v>594</v>
      </c>
      <c r="C595" t="s">
        <v>302</v>
      </c>
      <c r="D595" t="s">
        <v>569</v>
      </c>
      <c r="E595">
        <v>17001</v>
      </c>
      <c r="F595">
        <v>40</v>
      </c>
      <c r="G595">
        <v>-91</v>
      </c>
      <c r="H595">
        <f>IF($F595&gt;40,Sheet1!B$23,Sheet1!B$24)</f>
        <v>4</v>
      </c>
      <c r="I595">
        <f>IF($F595&gt;40,Sheet1!C$23,Sheet1!C$24)</f>
        <v>2</v>
      </c>
      <c r="J595">
        <f>IF($F595&gt;40,Sheet1!D$23,Sheet1!D$24)</f>
        <v>6</v>
      </c>
      <c r="K595" s="6">
        <f>(Sheet2!$H595*Sheet3!$C$3+Sheet2!$I595*Sheet3!$D$3+Sheet2!$J595*Sheet3!$E$3)/SUM(Sheet2!$H595:$J595)</f>
        <v>0.72666666666666668</v>
      </c>
      <c r="L595" s="6">
        <f>(Sheet2!$H595*Sheet3!$C$4+Sheet2!$I595*Sheet3!$D$4+Sheet2!$J595*Sheet3!$E$4)/SUM(Sheet2!$H595:$J595)</f>
        <v>0.17</v>
      </c>
      <c r="M595" s="6">
        <f>(Sheet2!$H595*Sheet3!$C$5+Sheet2!$I595*Sheet3!$D$5+Sheet2!$J595*Sheet3!$E$5)/SUM(Sheet2!$H595:$J595)</f>
        <v>0.26333333333333331</v>
      </c>
      <c r="N595" s="6">
        <f t="shared" si="9"/>
        <v>0.77833333333333332</v>
      </c>
    </row>
    <row r="596" spans="1:14">
      <c r="A596">
        <v>594</v>
      </c>
      <c r="B596">
        <v>595</v>
      </c>
      <c r="C596" t="s">
        <v>570</v>
      </c>
      <c r="D596" t="s">
        <v>569</v>
      </c>
      <c r="E596">
        <v>17003</v>
      </c>
      <c r="F596">
        <v>37</v>
      </c>
      <c r="G596">
        <v>-89</v>
      </c>
      <c r="H596">
        <f>IF($F596&gt;40,Sheet1!B$23,Sheet1!B$24)</f>
        <v>4</v>
      </c>
      <c r="I596">
        <f>IF($F596&gt;40,Sheet1!C$23,Sheet1!C$24)</f>
        <v>2</v>
      </c>
      <c r="J596">
        <f>IF($F596&gt;40,Sheet1!D$23,Sheet1!D$24)</f>
        <v>6</v>
      </c>
      <c r="K596" s="6">
        <f>(Sheet2!$H596*Sheet3!$C$3+Sheet2!$I596*Sheet3!$D$3+Sheet2!$J596*Sheet3!$E$3)/SUM(Sheet2!$H596:$J596)</f>
        <v>0.72666666666666668</v>
      </c>
      <c r="L596" s="6">
        <f>(Sheet2!$H596*Sheet3!$C$4+Sheet2!$I596*Sheet3!$D$4+Sheet2!$J596*Sheet3!$E$4)/SUM(Sheet2!$H596:$J596)</f>
        <v>0.17</v>
      </c>
      <c r="M596" s="6">
        <f>(Sheet2!$H596*Sheet3!$C$5+Sheet2!$I596*Sheet3!$D$5+Sheet2!$J596*Sheet3!$E$5)/SUM(Sheet2!$H596:$J596)</f>
        <v>0.26333333333333331</v>
      </c>
      <c r="N596" s="6">
        <f t="shared" si="9"/>
        <v>0.77833333333333332</v>
      </c>
    </row>
    <row r="597" spans="1:14">
      <c r="A597">
        <v>595</v>
      </c>
      <c r="B597">
        <v>596</v>
      </c>
      <c r="C597" t="s">
        <v>571</v>
      </c>
      <c r="D597" t="s">
        <v>569</v>
      </c>
      <c r="E597">
        <v>17005</v>
      </c>
      <c r="F597">
        <v>39</v>
      </c>
      <c r="G597">
        <v>-89</v>
      </c>
      <c r="H597">
        <f>IF($F597&gt;40,Sheet1!B$23,Sheet1!B$24)</f>
        <v>4</v>
      </c>
      <c r="I597">
        <f>IF($F597&gt;40,Sheet1!C$23,Sheet1!C$24)</f>
        <v>2</v>
      </c>
      <c r="J597">
        <f>IF($F597&gt;40,Sheet1!D$23,Sheet1!D$24)</f>
        <v>6</v>
      </c>
      <c r="K597" s="6">
        <f>(Sheet2!$H597*Sheet3!$C$3+Sheet2!$I597*Sheet3!$D$3+Sheet2!$J597*Sheet3!$E$3)/SUM(Sheet2!$H597:$J597)</f>
        <v>0.72666666666666668</v>
      </c>
      <c r="L597" s="6">
        <f>(Sheet2!$H597*Sheet3!$C$4+Sheet2!$I597*Sheet3!$D$4+Sheet2!$J597*Sheet3!$E$4)/SUM(Sheet2!$H597:$J597)</f>
        <v>0.17</v>
      </c>
      <c r="M597" s="6">
        <f>(Sheet2!$H597*Sheet3!$C$5+Sheet2!$I597*Sheet3!$D$5+Sheet2!$J597*Sheet3!$E$5)/SUM(Sheet2!$H597:$J597)</f>
        <v>0.26333333333333331</v>
      </c>
      <c r="N597" s="6">
        <f t="shared" si="9"/>
        <v>0.77833333333333332</v>
      </c>
    </row>
    <row r="598" spans="1:14">
      <c r="A598">
        <v>596</v>
      </c>
      <c r="B598">
        <v>597</v>
      </c>
      <c r="C598" t="s">
        <v>192</v>
      </c>
      <c r="D598" t="s">
        <v>569</v>
      </c>
      <c r="E598">
        <v>17007</v>
      </c>
      <c r="F598">
        <v>42</v>
      </c>
      <c r="G598">
        <v>-89</v>
      </c>
      <c r="H598">
        <f>IF($F598&gt;40,Sheet1!B$23,Sheet1!B$24)</f>
        <v>3</v>
      </c>
      <c r="I598">
        <f>IF($F598&gt;40,Sheet1!C$23,Sheet1!C$24)</f>
        <v>3</v>
      </c>
      <c r="J598">
        <f>IF($F598&gt;40,Sheet1!D$23,Sheet1!D$24)</f>
        <v>6</v>
      </c>
      <c r="K598" s="6">
        <f>(Sheet2!$H598*Sheet3!$C$3+Sheet2!$I598*Sheet3!$D$3+Sheet2!$J598*Sheet3!$E$3)/SUM(Sheet2!$H598:$J598)</f>
        <v>0.72250000000000003</v>
      </c>
      <c r="L598" s="6">
        <f>(Sheet2!$H598*Sheet3!$C$4+Sheet2!$I598*Sheet3!$D$4+Sheet2!$J598*Sheet3!$E$4)/SUM(Sheet2!$H598:$J598)</f>
        <v>0.17</v>
      </c>
      <c r="M598" s="6">
        <f>(Sheet2!$H598*Sheet3!$C$5+Sheet2!$I598*Sheet3!$D$5+Sheet2!$J598*Sheet3!$E$5)/SUM(Sheet2!$H598:$J598)</f>
        <v>0.26750000000000002</v>
      </c>
      <c r="N598" s="6">
        <f t="shared" si="9"/>
        <v>0.77625</v>
      </c>
    </row>
    <row r="599" spans="1:14">
      <c r="A599">
        <v>597</v>
      </c>
      <c r="B599">
        <v>598</v>
      </c>
      <c r="C599" t="s">
        <v>572</v>
      </c>
      <c r="D599" t="s">
        <v>569</v>
      </c>
      <c r="E599">
        <v>17009</v>
      </c>
      <c r="F599">
        <v>40</v>
      </c>
      <c r="G599">
        <v>-91</v>
      </c>
      <c r="H599">
        <f>IF($F599&gt;40,Sheet1!B$23,Sheet1!B$24)</f>
        <v>4</v>
      </c>
      <c r="I599">
        <f>IF($F599&gt;40,Sheet1!C$23,Sheet1!C$24)</f>
        <v>2</v>
      </c>
      <c r="J599">
        <f>IF($F599&gt;40,Sheet1!D$23,Sheet1!D$24)</f>
        <v>6</v>
      </c>
      <c r="K599" s="6">
        <f>(Sheet2!$H599*Sheet3!$C$3+Sheet2!$I599*Sheet3!$D$3+Sheet2!$J599*Sheet3!$E$3)/SUM(Sheet2!$H599:$J599)</f>
        <v>0.72666666666666668</v>
      </c>
      <c r="L599" s="6">
        <f>(Sheet2!$H599*Sheet3!$C$4+Sheet2!$I599*Sheet3!$D$4+Sheet2!$J599*Sheet3!$E$4)/SUM(Sheet2!$H599:$J599)</f>
        <v>0.17</v>
      </c>
      <c r="M599" s="6">
        <f>(Sheet2!$H599*Sheet3!$C$5+Sheet2!$I599*Sheet3!$D$5+Sheet2!$J599*Sheet3!$E$5)/SUM(Sheet2!$H599:$J599)</f>
        <v>0.26333333333333331</v>
      </c>
      <c r="N599" s="6">
        <f t="shared" si="9"/>
        <v>0.77833333333333332</v>
      </c>
    </row>
    <row r="600" spans="1:14">
      <c r="A600">
        <v>598</v>
      </c>
      <c r="B600">
        <v>599</v>
      </c>
      <c r="C600" t="s">
        <v>573</v>
      </c>
      <c r="D600" t="s">
        <v>569</v>
      </c>
      <c r="E600">
        <v>17011</v>
      </c>
      <c r="F600">
        <v>41</v>
      </c>
      <c r="G600">
        <v>-90</v>
      </c>
      <c r="H600">
        <f>IF($F600&gt;40,Sheet1!B$23,Sheet1!B$24)</f>
        <v>3</v>
      </c>
      <c r="I600">
        <f>IF($F600&gt;40,Sheet1!C$23,Sheet1!C$24)</f>
        <v>3</v>
      </c>
      <c r="J600">
        <f>IF($F600&gt;40,Sheet1!D$23,Sheet1!D$24)</f>
        <v>6</v>
      </c>
      <c r="K600" s="6">
        <f>(Sheet2!$H600*Sheet3!$C$3+Sheet2!$I600*Sheet3!$D$3+Sheet2!$J600*Sheet3!$E$3)/SUM(Sheet2!$H600:$J600)</f>
        <v>0.72250000000000003</v>
      </c>
      <c r="L600" s="6">
        <f>(Sheet2!$H600*Sheet3!$C$4+Sheet2!$I600*Sheet3!$D$4+Sheet2!$J600*Sheet3!$E$4)/SUM(Sheet2!$H600:$J600)</f>
        <v>0.17</v>
      </c>
      <c r="M600" s="6">
        <f>(Sheet2!$H600*Sheet3!$C$5+Sheet2!$I600*Sheet3!$D$5+Sheet2!$J600*Sheet3!$E$5)/SUM(Sheet2!$H600:$J600)</f>
        <v>0.26750000000000002</v>
      </c>
      <c r="N600" s="6">
        <f t="shared" si="9"/>
        <v>0.77625</v>
      </c>
    </row>
    <row r="601" spans="1:14">
      <c r="A601">
        <v>599</v>
      </c>
      <c r="B601">
        <v>600</v>
      </c>
      <c r="C601" t="s">
        <v>84</v>
      </c>
      <c r="D601" t="s">
        <v>569</v>
      </c>
      <c r="E601">
        <v>17013</v>
      </c>
      <c r="F601">
        <v>39</v>
      </c>
      <c r="G601">
        <v>-91</v>
      </c>
      <c r="H601">
        <f>IF($F601&gt;40,Sheet1!B$23,Sheet1!B$24)</f>
        <v>4</v>
      </c>
      <c r="I601">
        <f>IF($F601&gt;40,Sheet1!C$23,Sheet1!C$24)</f>
        <v>2</v>
      </c>
      <c r="J601">
        <f>IF($F601&gt;40,Sheet1!D$23,Sheet1!D$24)</f>
        <v>6</v>
      </c>
      <c r="K601" s="6">
        <f>(Sheet2!$H601*Sheet3!$C$3+Sheet2!$I601*Sheet3!$D$3+Sheet2!$J601*Sheet3!$E$3)/SUM(Sheet2!$H601:$J601)</f>
        <v>0.72666666666666668</v>
      </c>
      <c r="L601" s="6">
        <f>(Sheet2!$H601*Sheet3!$C$4+Sheet2!$I601*Sheet3!$D$4+Sheet2!$J601*Sheet3!$E$4)/SUM(Sheet2!$H601:$J601)</f>
        <v>0.17</v>
      </c>
      <c r="M601" s="6">
        <f>(Sheet2!$H601*Sheet3!$C$5+Sheet2!$I601*Sheet3!$D$5+Sheet2!$J601*Sheet3!$E$5)/SUM(Sheet2!$H601:$J601)</f>
        <v>0.26333333333333331</v>
      </c>
      <c r="N601" s="6">
        <f t="shared" si="9"/>
        <v>0.77833333333333332</v>
      </c>
    </row>
    <row r="602" spans="1:14">
      <c r="A602">
        <v>600</v>
      </c>
      <c r="B602">
        <v>601</v>
      </c>
      <c r="C602" t="s">
        <v>194</v>
      </c>
      <c r="D602" t="s">
        <v>569</v>
      </c>
      <c r="E602">
        <v>17015</v>
      </c>
      <c r="F602">
        <v>42</v>
      </c>
      <c r="G602">
        <v>-90</v>
      </c>
      <c r="H602">
        <f>IF($F602&gt;40,Sheet1!B$23,Sheet1!B$24)</f>
        <v>3</v>
      </c>
      <c r="I602">
        <f>IF($F602&gt;40,Sheet1!C$23,Sheet1!C$24)</f>
        <v>3</v>
      </c>
      <c r="J602">
        <f>IF($F602&gt;40,Sheet1!D$23,Sheet1!D$24)</f>
        <v>6</v>
      </c>
      <c r="K602" s="6">
        <f>(Sheet2!$H602*Sheet3!$C$3+Sheet2!$I602*Sheet3!$D$3+Sheet2!$J602*Sheet3!$E$3)/SUM(Sheet2!$H602:$J602)</f>
        <v>0.72250000000000003</v>
      </c>
      <c r="L602" s="6">
        <f>(Sheet2!$H602*Sheet3!$C$4+Sheet2!$I602*Sheet3!$D$4+Sheet2!$J602*Sheet3!$E$4)/SUM(Sheet2!$H602:$J602)</f>
        <v>0.17</v>
      </c>
      <c r="M602" s="6">
        <f>(Sheet2!$H602*Sheet3!$C$5+Sheet2!$I602*Sheet3!$D$5+Sheet2!$J602*Sheet3!$E$5)/SUM(Sheet2!$H602:$J602)</f>
        <v>0.26750000000000002</v>
      </c>
      <c r="N602" s="6">
        <f t="shared" si="9"/>
        <v>0.77625</v>
      </c>
    </row>
    <row r="603" spans="1:14">
      <c r="A603">
        <v>601</v>
      </c>
      <c r="B603">
        <v>602</v>
      </c>
      <c r="C603" t="s">
        <v>574</v>
      </c>
      <c r="D603" t="s">
        <v>569</v>
      </c>
      <c r="E603">
        <v>17017</v>
      </c>
      <c r="F603">
        <v>40</v>
      </c>
      <c r="G603">
        <v>-90</v>
      </c>
      <c r="H603">
        <f>IF($F603&gt;40,Sheet1!B$23,Sheet1!B$24)</f>
        <v>4</v>
      </c>
      <c r="I603">
        <f>IF($F603&gt;40,Sheet1!C$23,Sheet1!C$24)</f>
        <v>2</v>
      </c>
      <c r="J603">
        <f>IF($F603&gt;40,Sheet1!D$23,Sheet1!D$24)</f>
        <v>6</v>
      </c>
      <c r="K603" s="6">
        <f>(Sheet2!$H603*Sheet3!$C$3+Sheet2!$I603*Sheet3!$D$3+Sheet2!$J603*Sheet3!$E$3)/SUM(Sheet2!$H603:$J603)</f>
        <v>0.72666666666666668</v>
      </c>
      <c r="L603" s="6">
        <f>(Sheet2!$H603*Sheet3!$C$4+Sheet2!$I603*Sheet3!$D$4+Sheet2!$J603*Sheet3!$E$4)/SUM(Sheet2!$H603:$J603)</f>
        <v>0.17</v>
      </c>
      <c r="M603" s="6">
        <f>(Sheet2!$H603*Sheet3!$C$5+Sheet2!$I603*Sheet3!$D$5+Sheet2!$J603*Sheet3!$E$5)/SUM(Sheet2!$H603:$J603)</f>
        <v>0.26333333333333331</v>
      </c>
      <c r="N603" s="6">
        <f t="shared" si="9"/>
        <v>0.77833333333333332</v>
      </c>
    </row>
    <row r="604" spans="1:14">
      <c r="A604">
        <v>602</v>
      </c>
      <c r="B604">
        <v>603</v>
      </c>
      <c r="C604" t="s">
        <v>575</v>
      </c>
      <c r="D604" t="s">
        <v>569</v>
      </c>
      <c r="E604">
        <v>17019</v>
      </c>
      <c r="F604">
        <v>40</v>
      </c>
      <c r="G604">
        <v>-88</v>
      </c>
      <c r="H604">
        <f>IF($F604&gt;40,Sheet1!B$23,Sheet1!B$24)</f>
        <v>4</v>
      </c>
      <c r="I604">
        <f>IF($F604&gt;40,Sheet1!C$23,Sheet1!C$24)</f>
        <v>2</v>
      </c>
      <c r="J604">
        <f>IF($F604&gt;40,Sheet1!D$23,Sheet1!D$24)</f>
        <v>6</v>
      </c>
      <c r="K604" s="6">
        <f>(Sheet2!$H604*Sheet3!$C$3+Sheet2!$I604*Sheet3!$D$3+Sheet2!$J604*Sheet3!$E$3)/SUM(Sheet2!$H604:$J604)</f>
        <v>0.72666666666666668</v>
      </c>
      <c r="L604" s="6">
        <f>(Sheet2!$H604*Sheet3!$C$4+Sheet2!$I604*Sheet3!$D$4+Sheet2!$J604*Sheet3!$E$4)/SUM(Sheet2!$H604:$J604)</f>
        <v>0.17</v>
      </c>
      <c r="M604" s="6">
        <f>(Sheet2!$H604*Sheet3!$C$5+Sheet2!$I604*Sheet3!$D$5+Sheet2!$J604*Sheet3!$E$5)/SUM(Sheet2!$H604:$J604)</f>
        <v>0.26333333333333331</v>
      </c>
      <c r="N604" s="6">
        <f t="shared" si="9"/>
        <v>0.77833333333333332</v>
      </c>
    </row>
    <row r="605" spans="1:14">
      <c r="A605">
        <v>603</v>
      </c>
      <c r="B605">
        <v>604</v>
      </c>
      <c r="C605" t="s">
        <v>576</v>
      </c>
      <c r="D605" t="s">
        <v>569</v>
      </c>
      <c r="E605">
        <v>17021</v>
      </c>
      <c r="F605">
        <v>40</v>
      </c>
      <c r="G605">
        <v>-89</v>
      </c>
      <c r="H605">
        <f>IF($F605&gt;40,Sheet1!B$23,Sheet1!B$24)</f>
        <v>4</v>
      </c>
      <c r="I605">
        <f>IF($F605&gt;40,Sheet1!C$23,Sheet1!C$24)</f>
        <v>2</v>
      </c>
      <c r="J605">
        <f>IF($F605&gt;40,Sheet1!D$23,Sheet1!D$24)</f>
        <v>6</v>
      </c>
      <c r="K605" s="6">
        <f>(Sheet2!$H605*Sheet3!$C$3+Sheet2!$I605*Sheet3!$D$3+Sheet2!$J605*Sheet3!$E$3)/SUM(Sheet2!$H605:$J605)</f>
        <v>0.72666666666666668</v>
      </c>
      <c r="L605" s="6">
        <f>(Sheet2!$H605*Sheet3!$C$4+Sheet2!$I605*Sheet3!$D$4+Sheet2!$J605*Sheet3!$E$4)/SUM(Sheet2!$H605:$J605)</f>
        <v>0.17</v>
      </c>
      <c r="M605" s="6">
        <f>(Sheet2!$H605*Sheet3!$C$5+Sheet2!$I605*Sheet3!$D$5+Sheet2!$J605*Sheet3!$E$5)/SUM(Sheet2!$H605:$J605)</f>
        <v>0.26333333333333331</v>
      </c>
      <c r="N605" s="6">
        <f t="shared" si="9"/>
        <v>0.77833333333333332</v>
      </c>
    </row>
    <row r="606" spans="1:14">
      <c r="A606">
        <v>604</v>
      </c>
      <c r="B606">
        <v>605</v>
      </c>
      <c r="C606" t="s">
        <v>196</v>
      </c>
      <c r="D606" t="s">
        <v>569</v>
      </c>
      <c r="E606">
        <v>17023</v>
      </c>
      <c r="F606">
        <v>39</v>
      </c>
      <c r="G606">
        <v>-88</v>
      </c>
      <c r="H606">
        <f>IF($F606&gt;40,Sheet1!B$23,Sheet1!B$24)</f>
        <v>4</v>
      </c>
      <c r="I606">
        <f>IF($F606&gt;40,Sheet1!C$23,Sheet1!C$24)</f>
        <v>2</v>
      </c>
      <c r="J606">
        <f>IF($F606&gt;40,Sheet1!D$23,Sheet1!D$24)</f>
        <v>6</v>
      </c>
      <c r="K606" s="6">
        <f>(Sheet2!$H606*Sheet3!$C$3+Sheet2!$I606*Sheet3!$D$3+Sheet2!$J606*Sheet3!$E$3)/SUM(Sheet2!$H606:$J606)</f>
        <v>0.72666666666666668</v>
      </c>
      <c r="L606" s="6">
        <f>(Sheet2!$H606*Sheet3!$C$4+Sheet2!$I606*Sheet3!$D$4+Sheet2!$J606*Sheet3!$E$4)/SUM(Sheet2!$H606:$J606)</f>
        <v>0.17</v>
      </c>
      <c r="M606" s="6">
        <f>(Sheet2!$H606*Sheet3!$C$5+Sheet2!$I606*Sheet3!$D$5+Sheet2!$J606*Sheet3!$E$5)/SUM(Sheet2!$H606:$J606)</f>
        <v>0.26333333333333331</v>
      </c>
      <c r="N606" s="6">
        <f t="shared" si="9"/>
        <v>0.77833333333333332</v>
      </c>
    </row>
    <row r="607" spans="1:14">
      <c r="A607">
        <v>605</v>
      </c>
      <c r="B607">
        <v>606</v>
      </c>
      <c r="C607" t="s">
        <v>90</v>
      </c>
      <c r="D607" t="s">
        <v>569</v>
      </c>
      <c r="E607">
        <v>17025</v>
      </c>
      <c r="F607">
        <v>39</v>
      </c>
      <c r="G607">
        <v>-88</v>
      </c>
      <c r="H607">
        <f>IF($F607&gt;40,Sheet1!B$23,Sheet1!B$24)</f>
        <v>4</v>
      </c>
      <c r="I607">
        <f>IF($F607&gt;40,Sheet1!C$23,Sheet1!C$24)</f>
        <v>2</v>
      </c>
      <c r="J607">
        <f>IF($F607&gt;40,Sheet1!D$23,Sheet1!D$24)</f>
        <v>6</v>
      </c>
      <c r="K607" s="6">
        <f>(Sheet2!$H607*Sheet3!$C$3+Sheet2!$I607*Sheet3!$D$3+Sheet2!$J607*Sheet3!$E$3)/SUM(Sheet2!$H607:$J607)</f>
        <v>0.72666666666666668</v>
      </c>
      <c r="L607" s="6">
        <f>(Sheet2!$H607*Sheet3!$C$4+Sheet2!$I607*Sheet3!$D$4+Sheet2!$J607*Sheet3!$E$4)/SUM(Sheet2!$H607:$J607)</f>
        <v>0.17</v>
      </c>
      <c r="M607" s="6">
        <f>(Sheet2!$H607*Sheet3!$C$5+Sheet2!$I607*Sheet3!$D$5+Sheet2!$J607*Sheet3!$E$5)/SUM(Sheet2!$H607:$J607)</f>
        <v>0.26333333333333331</v>
      </c>
      <c r="N607" s="6">
        <f t="shared" si="9"/>
        <v>0.77833333333333332</v>
      </c>
    </row>
    <row r="608" spans="1:14">
      <c r="A608">
        <v>606</v>
      </c>
      <c r="B608">
        <v>607</v>
      </c>
      <c r="C608" t="s">
        <v>577</v>
      </c>
      <c r="D608" t="s">
        <v>569</v>
      </c>
      <c r="E608">
        <v>17027</v>
      </c>
      <c r="F608">
        <v>39</v>
      </c>
      <c r="G608">
        <v>-89</v>
      </c>
      <c r="H608">
        <f>IF($F608&gt;40,Sheet1!B$23,Sheet1!B$24)</f>
        <v>4</v>
      </c>
      <c r="I608">
        <f>IF($F608&gt;40,Sheet1!C$23,Sheet1!C$24)</f>
        <v>2</v>
      </c>
      <c r="J608">
        <f>IF($F608&gt;40,Sheet1!D$23,Sheet1!D$24)</f>
        <v>6</v>
      </c>
      <c r="K608" s="6">
        <f>(Sheet2!$H608*Sheet3!$C$3+Sheet2!$I608*Sheet3!$D$3+Sheet2!$J608*Sheet3!$E$3)/SUM(Sheet2!$H608:$J608)</f>
        <v>0.72666666666666668</v>
      </c>
      <c r="L608" s="6">
        <f>(Sheet2!$H608*Sheet3!$C$4+Sheet2!$I608*Sheet3!$D$4+Sheet2!$J608*Sheet3!$E$4)/SUM(Sheet2!$H608:$J608)</f>
        <v>0.17</v>
      </c>
      <c r="M608" s="6">
        <f>(Sheet2!$H608*Sheet3!$C$5+Sheet2!$I608*Sheet3!$D$5+Sheet2!$J608*Sheet3!$E$5)/SUM(Sheet2!$H608:$J608)</f>
        <v>0.26333333333333331</v>
      </c>
      <c r="N608" s="6">
        <f t="shared" si="9"/>
        <v>0.77833333333333332</v>
      </c>
    </row>
    <row r="609" spans="1:14">
      <c r="A609">
        <v>607</v>
      </c>
      <c r="B609">
        <v>608</v>
      </c>
      <c r="C609" t="s">
        <v>578</v>
      </c>
      <c r="D609" t="s">
        <v>569</v>
      </c>
      <c r="E609">
        <v>17029</v>
      </c>
      <c r="F609">
        <v>40</v>
      </c>
      <c r="G609">
        <v>-88</v>
      </c>
      <c r="H609">
        <f>IF($F609&gt;40,Sheet1!B$23,Sheet1!B$24)</f>
        <v>4</v>
      </c>
      <c r="I609">
        <f>IF($F609&gt;40,Sheet1!C$23,Sheet1!C$24)</f>
        <v>2</v>
      </c>
      <c r="J609">
        <f>IF($F609&gt;40,Sheet1!D$23,Sheet1!D$24)</f>
        <v>6</v>
      </c>
      <c r="K609" s="6">
        <f>(Sheet2!$H609*Sheet3!$C$3+Sheet2!$I609*Sheet3!$D$3+Sheet2!$J609*Sheet3!$E$3)/SUM(Sheet2!$H609:$J609)</f>
        <v>0.72666666666666668</v>
      </c>
      <c r="L609" s="6">
        <f>(Sheet2!$H609*Sheet3!$C$4+Sheet2!$I609*Sheet3!$D$4+Sheet2!$J609*Sheet3!$E$4)/SUM(Sheet2!$H609:$J609)</f>
        <v>0.17</v>
      </c>
      <c r="M609" s="6">
        <f>(Sheet2!$H609*Sheet3!$C$5+Sheet2!$I609*Sheet3!$D$5+Sheet2!$J609*Sheet3!$E$5)/SUM(Sheet2!$H609:$J609)</f>
        <v>0.26333333333333331</v>
      </c>
      <c r="N609" s="6">
        <f t="shared" si="9"/>
        <v>0.77833333333333332</v>
      </c>
    </row>
    <row r="610" spans="1:14">
      <c r="A610">
        <v>608</v>
      </c>
      <c r="B610">
        <v>609</v>
      </c>
      <c r="C610" t="s">
        <v>449</v>
      </c>
      <c r="D610" t="s">
        <v>569</v>
      </c>
      <c r="E610">
        <v>17031</v>
      </c>
      <c r="F610">
        <v>42</v>
      </c>
      <c r="G610">
        <v>-88</v>
      </c>
      <c r="H610">
        <f>IF($F610&gt;40,Sheet1!B$23,Sheet1!B$24)</f>
        <v>3</v>
      </c>
      <c r="I610">
        <f>IF($F610&gt;40,Sheet1!C$23,Sheet1!C$24)</f>
        <v>3</v>
      </c>
      <c r="J610">
        <f>IF($F610&gt;40,Sheet1!D$23,Sheet1!D$24)</f>
        <v>6</v>
      </c>
      <c r="K610" s="6">
        <f>(Sheet2!$H610*Sheet3!$C$3+Sheet2!$I610*Sheet3!$D$3+Sheet2!$J610*Sheet3!$E$3)/SUM(Sheet2!$H610:$J610)</f>
        <v>0.72250000000000003</v>
      </c>
      <c r="L610" s="6">
        <f>(Sheet2!$H610*Sheet3!$C$4+Sheet2!$I610*Sheet3!$D$4+Sheet2!$J610*Sheet3!$E$4)/SUM(Sheet2!$H610:$J610)</f>
        <v>0.17</v>
      </c>
      <c r="M610" s="6">
        <f>(Sheet2!$H610*Sheet3!$C$5+Sheet2!$I610*Sheet3!$D$5+Sheet2!$J610*Sheet3!$E$5)/SUM(Sheet2!$H610:$J610)</f>
        <v>0.26750000000000002</v>
      </c>
      <c r="N610" s="6">
        <f t="shared" si="9"/>
        <v>0.77625</v>
      </c>
    </row>
    <row r="611" spans="1:14">
      <c r="A611">
        <v>609</v>
      </c>
      <c r="B611">
        <v>610</v>
      </c>
      <c r="C611" t="s">
        <v>201</v>
      </c>
      <c r="D611" t="s">
        <v>569</v>
      </c>
      <c r="E611">
        <v>17033</v>
      </c>
      <c r="F611">
        <v>39</v>
      </c>
      <c r="G611">
        <v>-88</v>
      </c>
      <c r="H611">
        <f>IF($F611&gt;40,Sheet1!B$23,Sheet1!B$24)</f>
        <v>4</v>
      </c>
      <c r="I611">
        <f>IF($F611&gt;40,Sheet1!C$23,Sheet1!C$24)</f>
        <v>2</v>
      </c>
      <c r="J611">
        <f>IF($F611&gt;40,Sheet1!D$23,Sheet1!D$24)</f>
        <v>6</v>
      </c>
      <c r="K611" s="6">
        <f>(Sheet2!$H611*Sheet3!$C$3+Sheet2!$I611*Sheet3!$D$3+Sheet2!$J611*Sheet3!$E$3)/SUM(Sheet2!$H611:$J611)</f>
        <v>0.72666666666666668</v>
      </c>
      <c r="L611" s="6">
        <f>(Sheet2!$H611*Sheet3!$C$4+Sheet2!$I611*Sheet3!$D$4+Sheet2!$J611*Sheet3!$E$4)/SUM(Sheet2!$H611:$J611)</f>
        <v>0.17</v>
      </c>
      <c r="M611" s="6">
        <f>(Sheet2!$H611*Sheet3!$C$5+Sheet2!$I611*Sheet3!$D$5+Sheet2!$J611*Sheet3!$E$5)/SUM(Sheet2!$H611:$J611)</f>
        <v>0.26333333333333331</v>
      </c>
      <c r="N611" s="6">
        <f t="shared" si="9"/>
        <v>0.77833333333333332</v>
      </c>
    </row>
    <row r="612" spans="1:14">
      <c r="A612">
        <v>610</v>
      </c>
      <c r="B612">
        <v>611</v>
      </c>
      <c r="C612" t="s">
        <v>579</v>
      </c>
      <c r="D612" t="s">
        <v>569</v>
      </c>
      <c r="E612">
        <v>17035</v>
      </c>
      <c r="F612">
        <v>39</v>
      </c>
      <c r="G612">
        <v>-88</v>
      </c>
      <c r="H612">
        <f>IF($F612&gt;40,Sheet1!B$23,Sheet1!B$24)</f>
        <v>4</v>
      </c>
      <c r="I612">
        <f>IF($F612&gt;40,Sheet1!C$23,Sheet1!C$24)</f>
        <v>2</v>
      </c>
      <c r="J612">
        <f>IF($F612&gt;40,Sheet1!D$23,Sheet1!D$24)</f>
        <v>6</v>
      </c>
      <c r="K612" s="6">
        <f>(Sheet2!$H612*Sheet3!$C$3+Sheet2!$I612*Sheet3!$D$3+Sheet2!$J612*Sheet3!$E$3)/SUM(Sheet2!$H612:$J612)</f>
        <v>0.72666666666666668</v>
      </c>
      <c r="L612" s="6">
        <f>(Sheet2!$H612*Sheet3!$C$4+Sheet2!$I612*Sheet3!$D$4+Sheet2!$J612*Sheet3!$E$4)/SUM(Sheet2!$H612:$J612)</f>
        <v>0.17</v>
      </c>
      <c r="M612" s="6">
        <f>(Sheet2!$H612*Sheet3!$C$5+Sheet2!$I612*Sheet3!$D$5+Sheet2!$J612*Sheet3!$E$5)/SUM(Sheet2!$H612:$J612)</f>
        <v>0.26333333333333331</v>
      </c>
      <c r="N612" s="6">
        <f t="shared" si="9"/>
        <v>0.77833333333333332</v>
      </c>
    </row>
    <row r="613" spans="1:14">
      <c r="A613">
        <v>611</v>
      </c>
      <c r="B613">
        <v>612</v>
      </c>
      <c r="C613" t="s">
        <v>101</v>
      </c>
      <c r="D613" t="s">
        <v>569</v>
      </c>
      <c r="E613">
        <v>17037</v>
      </c>
      <c r="F613">
        <v>42</v>
      </c>
      <c r="G613">
        <v>-89</v>
      </c>
      <c r="H613">
        <f>IF($F613&gt;40,Sheet1!B$23,Sheet1!B$24)</f>
        <v>3</v>
      </c>
      <c r="I613">
        <f>IF($F613&gt;40,Sheet1!C$23,Sheet1!C$24)</f>
        <v>3</v>
      </c>
      <c r="J613">
        <f>IF($F613&gt;40,Sheet1!D$23,Sheet1!D$24)</f>
        <v>6</v>
      </c>
      <c r="K613" s="6">
        <f>(Sheet2!$H613*Sheet3!$C$3+Sheet2!$I613*Sheet3!$D$3+Sheet2!$J613*Sheet3!$E$3)/SUM(Sheet2!$H613:$J613)</f>
        <v>0.72250000000000003</v>
      </c>
      <c r="L613" s="6">
        <f>(Sheet2!$H613*Sheet3!$C$4+Sheet2!$I613*Sheet3!$D$4+Sheet2!$J613*Sheet3!$E$4)/SUM(Sheet2!$H613:$J613)</f>
        <v>0.17</v>
      </c>
      <c r="M613" s="6">
        <f>(Sheet2!$H613*Sheet3!$C$5+Sheet2!$I613*Sheet3!$D$5+Sheet2!$J613*Sheet3!$E$5)/SUM(Sheet2!$H613:$J613)</f>
        <v>0.26750000000000002</v>
      </c>
      <c r="N613" s="6">
        <f t="shared" si="9"/>
        <v>0.77625</v>
      </c>
    </row>
    <row r="614" spans="1:14">
      <c r="A614">
        <v>612</v>
      </c>
      <c r="B614">
        <v>613</v>
      </c>
      <c r="C614" t="s">
        <v>580</v>
      </c>
      <c r="D614" t="s">
        <v>569</v>
      </c>
      <c r="E614">
        <v>17039</v>
      </c>
      <c r="F614">
        <v>40</v>
      </c>
      <c r="G614">
        <v>-89</v>
      </c>
      <c r="H614">
        <f>IF($F614&gt;40,Sheet1!B$23,Sheet1!B$24)</f>
        <v>4</v>
      </c>
      <c r="I614">
        <f>IF($F614&gt;40,Sheet1!C$23,Sheet1!C$24)</f>
        <v>2</v>
      </c>
      <c r="J614">
        <f>IF($F614&gt;40,Sheet1!D$23,Sheet1!D$24)</f>
        <v>6</v>
      </c>
      <c r="K614" s="6">
        <f>(Sheet2!$H614*Sheet3!$C$3+Sheet2!$I614*Sheet3!$D$3+Sheet2!$J614*Sheet3!$E$3)/SUM(Sheet2!$H614:$J614)</f>
        <v>0.72666666666666668</v>
      </c>
      <c r="L614" s="6">
        <f>(Sheet2!$H614*Sheet3!$C$4+Sheet2!$I614*Sheet3!$D$4+Sheet2!$J614*Sheet3!$E$4)/SUM(Sheet2!$H614:$J614)</f>
        <v>0.17</v>
      </c>
      <c r="M614" s="6">
        <f>(Sheet2!$H614*Sheet3!$C$5+Sheet2!$I614*Sheet3!$D$5+Sheet2!$J614*Sheet3!$E$5)/SUM(Sheet2!$H614:$J614)</f>
        <v>0.26333333333333331</v>
      </c>
      <c r="N614" s="6">
        <f t="shared" si="9"/>
        <v>0.77833333333333332</v>
      </c>
    </row>
    <row r="615" spans="1:14">
      <c r="A615">
        <v>613</v>
      </c>
      <c r="B615">
        <v>614</v>
      </c>
      <c r="C615" t="s">
        <v>321</v>
      </c>
      <c r="D615" t="s">
        <v>569</v>
      </c>
      <c r="E615">
        <v>17041</v>
      </c>
      <c r="F615">
        <v>40</v>
      </c>
      <c r="G615">
        <v>-88</v>
      </c>
      <c r="H615">
        <f>IF($F615&gt;40,Sheet1!B$23,Sheet1!B$24)</f>
        <v>4</v>
      </c>
      <c r="I615">
        <f>IF($F615&gt;40,Sheet1!C$23,Sheet1!C$24)</f>
        <v>2</v>
      </c>
      <c r="J615">
        <f>IF($F615&gt;40,Sheet1!D$23,Sheet1!D$24)</f>
        <v>6</v>
      </c>
      <c r="K615" s="6">
        <f>(Sheet2!$H615*Sheet3!$C$3+Sheet2!$I615*Sheet3!$D$3+Sheet2!$J615*Sheet3!$E$3)/SUM(Sheet2!$H615:$J615)</f>
        <v>0.72666666666666668</v>
      </c>
      <c r="L615" s="6">
        <f>(Sheet2!$H615*Sheet3!$C$4+Sheet2!$I615*Sheet3!$D$4+Sheet2!$J615*Sheet3!$E$4)/SUM(Sheet2!$H615:$J615)</f>
        <v>0.17</v>
      </c>
      <c r="M615" s="6">
        <f>(Sheet2!$H615*Sheet3!$C$5+Sheet2!$I615*Sheet3!$D$5+Sheet2!$J615*Sheet3!$E$5)/SUM(Sheet2!$H615:$J615)</f>
        <v>0.26333333333333331</v>
      </c>
      <c r="N615" s="6">
        <f t="shared" si="9"/>
        <v>0.77833333333333332</v>
      </c>
    </row>
    <row r="616" spans="1:14">
      <c r="A616">
        <v>614</v>
      </c>
      <c r="B616">
        <v>615</v>
      </c>
      <c r="C616" t="s">
        <v>581</v>
      </c>
      <c r="D616" t="s">
        <v>569</v>
      </c>
      <c r="E616">
        <v>17043</v>
      </c>
      <c r="F616">
        <v>42</v>
      </c>
      <c r="G616">
        <v>-88</v>
      </c>
      <c r="H616">
        <f>IF($F616&gt;40,Sheet1!B$23,Sheet1!B$24)</f>
        <v>3</v>
      </c>
      <c r="I616">
        <f>IF($F616&gt;40,Sheet1!C$23,Sheet1!C$24)</f>
        <v>3</v>
      </c>
      <c r="J616">
        <f>IF($F616&gt;40,Sheet1!D$23,Sheet1!D$24)</f>
        <v>6</v>
      </c>
      <c r="K616" s="6">
        <f>(Sheet2!$H616*Sheet3!$C$3+Sheet2!$I616*Sheet3!$D$3+Sheet2!$J616*Sheet3!$E$3)/SUM(Sheet2!$H616:$J616)</f>
        <v>0.72250000000000003</v>
      </c>
      <c r="L616" s="6">
        <f>(Sheet2!$H616*Sheet3!$C$4+Sheet2!$I616*Sheet3!$D$4+Sheet2!$J616*Sheet3!$E$4)/SUM(Sheet2!$H616:$J616)</f>
        <v>0.17</v>
      </c>
      <c r="M616" s="6">
        <f>(Sheet2!$H616*Sheet3!$C$5+Sheet2!$I616*Sheet3!$D$5+Sheet2!$J616*Sheet3!$E$5)/SUM(Sheet2!$H616:$J616)</f>
        <v>0.26750000000000002</v>
      </c>
      <c r="N616" s="6">
        <f t="shared" si="9"/>
        <v>0.77625</v>
      </c>
    </row>
    <row r="617" spans="1:14">
      <c r="A617">
        <v>615</v>
      </c>
      <c r="B617">
        <v>616</v>
      </c>
      <c r="C617" t="s">
        <v>582</v>
      </c>
      <c r="D617" t="s">
        <v>569</v>
      </c>
      <c r="E617">
        <v>17045</v>
      </c>
      <c r="F617">
        <v>40</v>
      </c>
      <c r="G617">
        <v>-88</v>
      </c>
      <c r="H617">
        <f>IF($F617&gt;40,Sheet1!B$23,Sheet1!B$24)</f>
        <v>4</v>
      </c>
      <c r="I617">
        <f>IF($F617&gt;40,Sheet1!C$23,Sheet1!C$24)</f>
        <v>2</v>
      </c>
      <c r="J617">
        <f>IF($F617&gt;40,Sheet1!D$23,Sheet1!D$24)</f>
        <v>6</v>
      </c>
      <c r="K617" s="6">
        <f>(Sheet2!$H617*Sheet3!$C$3+Sheet2!$I617*Sheet3!$D$3+Sheet2!$J617*Sheet3!$E$3)/SUM(Sheet2!$H617:$J617)</f>
        <v>0.72666666666666668</v>
      </c>
      <c r="L617" s="6">
        <f>(Sheet2!$H617*Sheet3!$C$4+Sheet2!$I617*Sheet3!$D$4+Sheet2!$J617*Sheet3!$E$4)/SUM(Sheet2!$H617:$J617)</f>
        <v>0.17</v>
      </c>
      <c r="M617" s="6">
        <f>(Sheet2!$H617*Sheet3!$C$5+Sheet2!$I617*Sheet3!$D$5+Sheet2!$J617*Sheet3!$E$5)/SUM(Sheet2!$H617:$J617)</f>
        <v>0.26333333333333331</v>
      </c>
      <c r="N617" s="6">
        <f t="shared" si="9"/>
        <v>0.77833333333333332</v>
      </c>
    </row>
    <row r="618" spans="1:14">
      <c r="A618">
        <v>616</v>
      </c>
      <c r="B618">
        <v>617</v>
      </c>
      <c r="C618" t="s">
        <v>583</v>
      </c>
      <c r="D618" t="s">
        <v>569</v>
      </c>
      <c r="E618">
        <v>17047</v>
      </c>
      <c r="F618">
        <v>38</v>
      </c>
      <c r="G618">
        <v>-88</v>
      </c>
      <c r="H618">
        <f>IF($F618&gt;40,Sheet1!B$23,Sheet1!B$24)</f>
        <v>4</v>
      </c>
      <c r="I618">
        <f>IF($F618&gt;40,Sheet1!C$23,Sheet1!C$24)</f>
        <v>2</v>
      </c>
      <c r="J618">
        <f>IF($F618&gt;40,Sheet1!D$23,Sheet1!D$24)</f>
        <v>6</v>
      </c>
      <c r="K618" s="6">
        <f>(Sheet2!$H618*Sheet3!$C$3+Sheet2!$I618*Sheet3!$D$3+Sheet2!$J618*Sheet3!$E$3)/SUM(Sheet2!$H618:$J618)</f>
        <v>0.72666666666666668</v>
      </c>
      <c r="L618" s="6">
        <f>(Sheet2!$H618*Sheet3!$C$4+Sheet2!$I618*Sheet3!$D$4+Sheet2!$J618*Sheet3!$E$4)/SUM(Sheet2!$H618:$J618)</f>
        <v>0.17</v>
      </c>
      <c r="M618" s="6">
        <f>(Sheet2!$H618*Sheet3!$C$5+Sheet2!$I618*Sheet3!$D$5+Sheet2!$J618*Sheet3!$E$5)/SUM(Sheet2!$H618:$J618)</f>
        <v>0.26333333333333331</v>
      </c>
      <c r="N618" s="6">
        <f t="shared" si="9"/>
        <v>0.77833333333333332</v>
      </c>
    </row>
    <row r="619" spans="1:14">
      <c r="A619">
        <v>617</v>
      </c>
      <c r="B619">
        <v>618</v>
      </c>
      <c r="C619" t="s">
        <v>460</v>
      </c>
      <c r="D619" t="s">
        <v>569</v>
      </c>
      <c r="E619">
        <v>17049</v>
      </c>
      <c r="F619">
        <v>39</v>
      </c>
      <c r="G619">
        <v>-89</v>
      </c>
      <c r="H619">
        <f>IF($F619&gt;40,Sheet1!B$23,Sheet1!B$24)</f>
        <v>4</v>
      </c>
      <c r="I619">
        <f>IF($F619&gt;40,Sheet1!C$23,Sheet1!C$24)</f>
        <v>2</v>
      </c>
      <c r="J619">
        <f>IF($F619&gt;40,Sheet1!D$23,Sheet1!D$24)</f>
        <v>6</v>
      </c>
      <c r="K619" s="6">
        <f>(Sheet2!$H619*Sheet3!$C$3+Sheet2!$I619*Sheet3!$D$3+Sheet2!$J619*Sheet3!$E$3)/SUM(Sheet2!$H619:$J619)</f>
        <v>0.72666666666666668</v>
      </c>
      <c r="L619" s="6">
        <f>(Sheet2!$H619*Sheet3!$C$4+Sheet2!$I619*Sheet3!$D$4+Sheet2!$J619*Sheet3!$E$4)/SUM(Sheet2!$H619:$J619)</f>
        <v>0.17</v>
      </c>
      <c r="M619" s="6">
        <f>(Sheet2!$H619*Sheet3!$C$5+Sheet2!$I619*Sheet3!$D$5+Sheet2!$J619*Sheet3!$E$5)/SUM(Sheet2!$H619:$J619)</f>
        <v>0.26333333333333331</v>
      </c>
      <c r="N619" s="6">
        <f t="shared" si="9"/>
        <v>0.77833333333333332</v>
      </c>
    </row>
    <row r="620" spans="1:14">
      <c r="A620">
        <v>618</v>
      </c>
      <c r="B620">
        <v>619</v>
      </c>
      <c r="C620" t="s">
        <v>105</v>
      </c>
      <c r="D620" t="s">
        <v>569</v>
      </c>
      <c r="E620">
        <v>17051</v>
      </c>
      <c r="F620">
        <v>39</v>
      </c>
      <c r="G620">
        <v>-89</v>
      </c>
      <c r="H620">
        <f>IF($F620&gt;40,Sheet1!B$23,Sheet1!B$24)</f>
        <v>4</v>
      </c>
      <c r="I620">
        <f>IF($F620&gt;40,Sheet1!C$23,Sheet1!C$24)</f>
        <v>2</v>
      </c>
      <c r="J620">
        <f>IF($F620&gt;40,Sheet1!D$23,Sheet1!D$24)</f>
        <v>6</v>
      </c>
      <c r="K620" s="6">
        <f>(Sheet2!$H620*Sheet3!$C$3+Sheet2!$I620*Sheet3!$D$3+Sheet2!$J620*Sheet3!$E$3)/SUM(Sheet2!$H620:$J620)</f>
        <v>0.72666666666666668</v>
      </c>
      <c r="L620" s="6">
        <f>(Sheet2!$H620*Sheet3!$C$4+Sheet2!$I620*Sheet3!$D$4+Sheet2!$J620*Sheet3!$E$4)/SUM(Sheet2!$H620:$J620)</f>
        <v>0.17</v>
      </c>
      <c r="M620" s="6">
        <f>(Sheet2!$H620*Sheet3!$C$5+Sheet2!$I620*Sheet3!$D$5+Sheet2!$J620*Sheet3!$E$5)/SUM(Sheet2!$H620:$J620)</f>
        <v>0.26333333333333331</v>
      </c>
      <c r="N620" s="6">
        <f t="shared" si="9"/>
        <v>0.77833333333333332</v>
      </c>
    </row>
    <row r="621" spans="1:14">
      <c r="A621">
        <v>619</v>
      </c>
      <c r="B621">
        <v>620</v>
      </c>
      <c r="C621" t="s">
        <v>584</v>
      </c>
      <c r="D621" t="s">
        <v>569</v>
      </c>
      <c r="E621">
        <v>17053</v>
      </c>
      <c r="F621">
        <v>41</v>
      </c>
      <c r="G621">
        <v>-88</v>
      </c>
      <c r="H621">
        <f>IF($F621&gt;40,Sheet1!B$23,Sheet1!B$24)</f>
        <v>3</v>
      </c>
      <c r="I621">
        <f>IF($F621&gt;40,Sheet1!C$23,Sheet1!C$24)</f>
        <v>3</v>
      </c>
      <c r="J621">
        <f>IF($F621&gt;40,Sheet1!D$23,Sheet1!D$24)</f>
        <v>6</v>
      </c>
      <c r="K621" s="6">
        <f>(Sheet2!$H621*Sheet3!$C$3+Sheet2!$I621*Sheet3!$D$3+Sheet2!$J621*Sheet3!$E$3)/SUM(Sheet2!$H621:$J621)</f>
        <v>0.72250000000000003</v>
      </c>
      <c r="L621" s="6">
        <f>(Sheet2!$H621*Sheet3!$C$4+Sheet2!$I621*Sheet3!$D$4+Sheet2!$J621*Sheet3!$E$4)/SUM(Sheet2!$H621:$J621)</f>
        <v>0.17</v>
      </c>
      <c r="M621" s="6">
        <f>(Sheet2!$H621*Sheet3!$C$5+Sheet2!$I621*Sheet3!$D$5+Sheet2!$J621*Sheet3!$E$5)/SUM(Sheet2!$H621:$J621)</f>
        <v>0.26750000000000002</v>
      </c>
      <c r="N621" s="6">
        <f t="shared" si="9"/>
        <v>0.77625</v>
      </c>
    </row>
    <row r="622" spans="1:14">
      <c r="A622">
        <v>620</v>
      </c>
      <c r="B622">
        <v>621</v>
      </c>
      <c r="C622" t="s">
        <v>106</v>
      </c>
      <c r="D622" t="s">
        <v>569</v>
      </c>
      <c r="E622">
        <v>17055</v>
      </c>
      <c r="F622">
        <v>38</v>
      </c>
      <c r="G622">
        <v>-89</v>
      </c>
      <c r="H622">
        <f>IF($F622&gt;40,Sheet1!B$23,Sheet1!B$24)</f>
        <v>4</v>
      </c>
      <c r="I622">
        <f>IF($F622&gt;40,Sheet1!C$23,Sheet1!C$24)</f>
        <v>2</v>
      </c>
      <c r="J622">
        <f>IF($F622&gt;40,Sheet1!D$23,Sheet1!D$24)</f>
        <v>6</v>
      </c>
      <c r="K622" s="6">
        <f>(Sheet2!$H622*Sheet3!$C$3+Sheet2!$I622*Sheet3!$D$3+Sheet2!$J622*Sheet3!$E$3)/SUM(Sheet2!$H622:$J622)</f>
        <v>0.72666666666666668</v>
      </c>
      <c r="L622" s="6">
        <f>(Sheet2!$H622*Sheet3!$C$4+Sheet2!$I622*Sheet3!$D$4+Sheet2!$J622*Sheet3!$E$4)/SUM(Sheet2!$H622:$J622)</f>
        <v>0.17</v>
      </c>
      <c r="M622" s="6">
        <f>(Sheet2!$H622*Sheet3!$C$5+Sheet2!$I622*Sheet3!$D$5+Sheet2!$J622*Sheet3!$E$5)/SUM(Sheet2!$H622:$J622)</f>
        <v>0.26333333333333331</v>
      </c>
      <c r="N622" s="6">
        <f t="shared" si="9"/>
        <v>0.77833333333333332</v>
      </c>
    </row>
    <row r="623" spans="1:14">
      <c r="A623">
        <v>621</v>
      </c>
      <c r="B623">
        <v>622</v>
      </c>
      <c r="C623" t="s">
        <v>207</v>
      </c>
      <c r="D623" t="s">
        <v>569</v>
      </c>
      <c r="E623">
        <v>17057</v>
      </c>
      <c r="F623">
        <v>40</v>
      </c>
      <c r="G623">
        <v>-90</v>
      </c>
      <c r="H623">
        <f>IF($F623&gt;40,Sheet1!B$23,Sheet1!B$24)</f>
        <v>4</v>
      </c>
      <c r="I623">
        <f>IF($F623&gt;40,Sheet1!C$23,Sheet1!C$24)</f>
        <v>2</v>
      </c>
      <c r="J623">
        <f>IF($F623&gt;40,Sheet1!D$23,Sheet1!D$24)</f>
        <v>6</v>
      </c>
      <c r="K623" s="6">
        <f>(Sheet2!$H623*Sheet3!$C$3+Sheet2!$I623*Sheet3!$D$3+Sheet2!$J623*Sheet3!$E$3)/SUM(Sheet2!$H623:$J623)</f>
        <v>0.72666666666666668</v>
      </c>
      <c r="L623" s="6">
        <f>(Sheet2!$H623*Sheet3!$C$4+Sheet2!$I623*Sheet3!$D$4+Sheet2!$J623*Sheet3!$E$4)/SUM(Sheet2!$H623:$J623)</f>
        <v>0.17</v>
      </c>
      <c r="M623" s="6">
        <f>(Sheet2!$H623*Sheet3!$C$5+Sheet2!$I623*Sheet3!$D$5+Sheet2!$J623*Sheet3!$E$5)/SUM(Sheet2!$H623:$J623)</f>
        <v>0.26333333333333331</v>
      </c>
      <c r="N623" s="6">
        <f t="shared" si="9"/>
        <v>0.77833333333333332</v>
      </c>
    </row>
    <row r="624" spans="1:14">
      <c r="A624">
        <v>622</v>
      </c>
      <c r="B624">
        <v>623</v>
      </c>
      <c r="C624" t="s">
        <v>585</v>
      </c>
      <c r="D624" t="s">
        <v>569</v>
      </c>
      <c r="E624">
        <v>17059</v>
      </c>
      <c r="F624">
        <v>38</v>
      </c>
      <c r="G624">
        <v>-88</v>
      </c>
      <c r="H624">
        <f>IF($F624&gt;40,Sheet1!B$23,Sheet1!B$24)</f>
        <v>4</v>
      </c>
      <c r="I624">
        <f>IF($F624&gt;40,Sheet1!C$23,Sheet1!C$24)</f>
        <v>2</v>
      </c>
      <c r="J624">
        <f>IF($F624&gt;40,Sheet1!D$23,Sheet1!D$24)</f>
        <v>6</v>
      </c>
      <c r="K624" s="6">
        <f>(Sheet2!$H624*Sheet3!$C$3+Sheet2!$I624*Sheet3!$D$3+Sheet2!$J624*Sheet3!$E$3)/SUM(Sheet2!$H624:$J624)</f>
        <v>0.72666666666666668</v>
      </c>
      <c r="L624" s="6">
        <f>(Sheet2!$H624*Sheet3!$C$4+Sheet2!$I624*Sheet3!$D$4+Sheet2!$J624*Sheet3!$E$4)/SUM(Sheet2!$H624:$J624)</f>
        <v>0.17</v>
      </c>
      <c r="M624" s="6">
        <f>(Sheet2!$H624*Sheet3!$C$5+Sheet2!$I624*Sheet3!$D$5+Sheet2!$J624*Sheet3!$E$5)/SUM(Sheet2!$H624:$J624)</f>
        <v>0.26333333333333331</v>
      </c>
      <c r="N624" s="6">
        <f t="shared" si="9"/>
        <v>0.77833333333333332</v>
      </c>
    </row>
    <row r="625" spans="1:14">
      <c r="A625">
        <v>623</v>
      </c>
      <c r="B625">
        <v>624</v>
      </c>
      <c r="C625" t="s">
        <v>108</v>
      </c>
      <c r="D625" t="s">
        <v>569</v>
      </c>
      <c r="E625">
        <v>17061</v>
      </c>
      <c r="F625">
        <v>39</v>
      </c>
      <c r="G625">
        <v>-90</v>
      </c>
      <c r="H625">
        <f>IF($F625&gt;40,Sheet1!B$23,Sheet1!B$24)</f>
        <v>4</v>
      </c>
      <c r="I625">
        <f>IF($F625&gt;40,Sheet1!C$23,Sheet1!C$24)</f>
        <v>2</v>
      </c>
      <c r="J625">
        <f>IF($F625&gt;40,Sheet1!D$23,Sheet1!D$24)</f>
        <v>6</v>
      </c>
      <c r="K625" s="6">
        <f>(Sheet2!$H625*Sheet3!$C$3+Sheet2!$I625*Sheet3!$D$3+Sheet2!$J625*Sheet3!$E$3)/SUM(Sheet2!$H625:$J625)</f>
        <v>0.72666666666666668</v>
      </c>
      <c r="L625" s="6">
        <f>(Sheet2!$H625*Sheet3!$C$4+Sheet2!$I625*Sheet3!$D$4+Sheet2!$J625*Sheet3!$E$4)/SUM(Sheet2!$H625:$J625)</f>
        <v>0.17</v>
      </c>
      <c r="M625" s="6">
        <f>(Sheet2!$H625*Sheet3!$C$5+Sheet2!$I625*Sheet3!$D$5+Sheet2!$J625*Sheet3!$E$5)/SUM(Sheet2!$H625:$J625)</f>
        <v>0.26333333333333331</v>
      </c>
      <c r="N625" s="6">
        <f t="shared" si="9"/>
        <v>0.77833333333333332</v>
      </c>
    </row>
    <row r="626" spans="1:14">
      <c r="A626">
        <v>624</v>
      </c>
      <c r="B626">
        <v>625</v>
      </c>
      <c r="C626" t="s">
        <v>586</v>
      </c>
      <c r="D626" t="s">
        <v>569</v>
      </c>
      <c r="E626">
        <v>17063</v>
      </c>
      <c r="F626">
        <v>41</v>
      </c>
      <c r="G626">
        <v>-88</v>
      </c>
      <c r="H626">
        <f>IF($F626&gt;40,Sheet1!B$23,Sheet1!B$24)</f>
        <v>3</v>
      </c>
      <c r="I626">
        <f>IF($F626&gt;40,Sheet1!C$23,Sheet1!C$24)</f>
        <v>3</v>
      </c>
      <c r="J626">
        <f>IF($F626&gt;40,Sheet1!D$23,Sheet1!D$24)</f>
        <v>6</v>
      </c>
      <c r="K626" s="6">
        <f>(Sheet2!$H626*Sheet3!$C$3+Sheet2!$I626*Sheet3!$D$3+Sheet2!$J626*Sheet3!$E$3)/SUM(Sheet2!$H626:$J626)</f>
        <v>0.72250000000000003</v>
      </c>
      <c r="L626" s="6">
        <f>(Sheet2!$H626*Sheet3!$C$4+Sheet2!$I626*Sheet3!$D$4+Sheet2!$J626*Sheet3!$E$4)/SUM(Sheet2!$H626:$J626)</f>
        <v>0.17</v>
      </c>
      <c r="M626" s="6">
        <f>(Sheet2!$H626*Sheet3!$C$5+Sheet2!$I626*Sheet3!$D$5+Sheet2!$J626*Sheet3!$E$5)/SUM(Sheet2!$H626:$J626)</f>
        <v>0.26750000000000002</v>
      </c>
      <c r="N626" s="6">
        <f t="shared" si="9"/>
        <v>0.77625</v>
      </c>
    </row>
    <row r="627" spans="1:14">
      <c r="A627">
        <v>625</v>
      </c>
      <c r="B627">
        <v>626</v>
      </c>
      <c r="C627" t="s">
        <v>390</v>
      </c>
      <c r="D627" t="s">
        <v>569</v>
      </c>
      <c r="E627">
        <v>17065</v>
      </c>
      <c r="F627">
        <v>38</v>
      </c>
      <c r="G627">
        <v>-89</v>
      </c>
      <c r="H627">
        <f>IF($F627&gt;40,Sheet1!B$23,Sheet1!B$24)</f>
        <v>4</v>
      </c>
      <c r="I627">
        <f>IF($F627&gt;40,Sheet1!C$23,Sheet1!C$24)</f>
        <v>2</v>
      </c>
      <c r="J627">
        <f>IF($F627&gt;40,Sheet1!D$23,Sheet1!D$24)</f>
        <v>6</v>
      </c>
      <c r="K627" s="6">
        <f>(Sheet2!$H627*Sheet3!$C$3+Sheet2!$I627*Sheet3!$D$3+Sheet2!$J627*Sheet3!$E$3)/SUM(Sheet2!$H627:$J627)</f>
        <v>0.72666666666666668</v>
      </c>
      <c r="L627" s="6">
        <f>(Sheet2!$H627*Sheet3!$C$4+Sheet2!$I627*Sheet3!$D$4+Sheet2!$J627*Sheet3!$E$4)/SUM(Sheet2!$H627:$J627)</f>
        <v>0.17</v>
      </c>
      <c r="M627" s="6">
        <f>(Sheet2!$H627*Sheet3!$C$5+Sheet2!$I627*Sheet3!$D$5+Sheet2!$J627*Sheet3!$E$5)/SUM(Sheet2!$H627:$J627)</f>
        <v>0.26333333333333331</v>
      </c>
      <c r="N627" s="6">
        <f t="shared" si="9"/>
        <v>0.77833333333333332</v>
      </c>
    </row>
    <row r="628" spans="1:14">
      <c r="A628">
        <v>626</v>
      </c>
      <c r="B628">
        <v>627</v>
      </c>
      <c r="C628" t="s">
        <v>474</v>
      </c>
      <c r="D628" t="s">
        <v>569</v>
      </c>
      <c r="E628">
        <v>17067</v>
      </c>
      <c r="F628">
        <v>40</v>
      </c>
      <c r="G628">
        <v>-91</v>
      </c>
      <c r="H628">
        <f>IF($F628&gt;40,Sheet1!B$23,Sheet1!B$24)</f>
        <v>4</v>
      </c>
      <c r="I628">
        <f>IF($F628&gt;40,Sheet1!C$23,Sheet1!C$24)</f>
        <v>2</v>
      </c>
      <c r="J628">
        <f>IF($F628&gt;40,Sheet1!D$23,Sheet1!D$24)</f>
        <v>6</v>
      </c>
      <c r="K628" s="6">
        <f>(Sheet2!$H628*Sheet3!$C$3+Sheet2!$I628*Sheet3!$D$3+Sheet2!$J628*Sheet3!$E$3)/SUM(Sheet2!$H628:$J628)</f>
        <v>0.72666666666666668</v>
      </c>
      <c r="L628" s="6">
        <f>(Sheet2!$H628*Sheet3!$C$4+Sheet2!$I628*Sheet3!$D$4+Sheet2!$J628*Sheet3!$E$4)/SUM(Sheet2!$H628:$J628)</f>
        <v>0.17</v>
      </c>
      <c r="M628" s="6">
        <f>(Sheet2!$H628*Sheet3!$C$5+Sheet2!$I628*Sheet3!$D$5+Sheet2!$J628*Sheet3!$E$5)/SUM(Sheet2!$H628:$J628)</f>
        <v>0.26333333333333331</v>
      </c>
      <c r="N628" s="6">
        <f t="shared" si="9"/>
        <v>0.77833333333333332</v>
      </c>
    </row>
    <row r="629" spans="1:14">
      <c r="A629">
        <v>627</v>
      </c>
      <c r="B629">
        <v>628</v>
      </c>
      <c r="C629" t="s">
        <v>587</v>
      </c>
      <c r="D629" t="s">
        <v>569</v>
      </c>
      <c r="E629">
        <v>17069</v>
      </c>
      <c r="F629">
        <v>38</v>
      </c>
      <c r="G629">
        <v>-88</v>
      </c>
      <c r="H629">
        <f>IF($F629&gt;40,Sheet1!B$23,Sheet1!B$24)</f>
        <v>4</v>
      </c>
      <c r="I629">
        <f>IF($F629&gt;40,Sheet1!C$23,Sheet1!C$24)</f>
        <v>2</v>
      </c>
      <c r="J629">
        <f>IF($F629&gt;40,Sheet1!D$23,Sheet1!D$24)</f>
        <v>6</v>
      </c>
      <c r="K629" s="6">
        <f>(Sheet2!$H629*Sheet3!$C$3+Sheet2!$I629*Sheet3!$D$3+Sheet2!$J629*Sheet3!$E$3)/SUM(Sheet2!$H629:$J629)</f>
        <v>0.72666666666666668</v>
      </c>
      <c r="L629" s="6">
        <f>(Sheet2!$H629*Sheet3!$C$4+Sheet2!$I629*Sheet3!$D$4+Sheet2!$J629*Sheet3!$E$4)/SUM(Sheet2!$H629:$J629)</f>
        <v>0.17</v>
      </c>
      <c r="M629" s="6">
        <f>(Sheet2!$H629*Sheet3!$C$5+Sheet2!$I629*Sheet3!$D$5+Sheet2!$J629*Sheet3!$E$5)/SUM(Sheet2!$H629:$J629)</f>
        <v>0.26333333333333331</v>
      </c>
      <c r="N629" s="6">
        <f t="shared" si="9"/>
        <v>0.77833333333333332</v>
      </c>
    </row>
    <row r="630" spans="1:14">
      <c r="A630">
        <v>628</v>
      </c>
      <c r="B630">
        <v>629</v>
      </c>
      <c r="C630" t="s">
        <v>588</v>
      </c>
      <c r="D630" t="s">
        <v>569</v>
      </c>
      <c r="E630">
        <v>17071</v>
      </c>
      <c r="F630">
        <v>41</v>
      </c>
      <c r="G630">
        <v>-91</v>
      </c>
      <c r="H630">
        <f>IF($F630&gt;40,Sheet1!B$23,Sheet1!B$24)</f>
        <v>3</v>
      </c>
      <c r="I630">
        <f>IF($F630&gt;40,Sheet1!C$23,Sheet1!C$24)</f>
        <v>3</v>
      </c>
      <c r="J630">
        <f>IF($F630&gt;40,Sheet1!D$23,Sheet1!D$24)</f>
        <v>6</v>
      </c>
      <c r="K630" s="6">
        <f>(Sheet2!$H630*Sheet3!$C$3+Sheet2!$I630*Sheet3!$D$3+Sheet2!$J630*Sheet3!$E$3)/SUM(Sheet2!$H630:$J630)</f>
        <v>0.72250000000000003</v>
      </c>
      <c r="L630" s="6">
        <f>(Sheet2!$H630*Sheet3!$C$4+Sheet2!$I630*Sheet3!$D$4+Sheet2!$J630*Sheet3!$E$4)/SUM(Sheet2!$H630:$J630)</f>
        <v>0.17</v>
      </c>
      <c r="M630" s="6">
        <f>(Sheet2!$H630*Sheet3!$C$5+Sheet2!$I630*Sheet3!$D$5+Sheet2!$J630*Sheet3!$E$5)/SUM(Sheet2!$H630:$J630)</f>
        <v>0.26750000000000002</v>
      </c>
      <c r="N630" s="6">
        <f t="shared" si="9"/>
        <v>0.77625</v>
      </c>
    </row>
    <row r="631" spans="1:14">
      <c r="A631">
        <v>629</v>
      </c>
      <c r="B631">
        <v>630</v>
      </c>
      <c r="C631" t="s">
        <v>110</v>
      </c>
      <c r="D631" t="s">
        <v>569</v>
      </c>
      <c r="E631">
        <v>17073</v>
      </c>
      <c r="F631">
        <v>41</v>
      </c>
      <c r="G631">
        <v>-90</v>
      </c>
      <c r="H631">
        <f>IF($F631&gt;40,Sheet1!B$23,Sheet1!B$24)</f>
        <v>3</v>
      </c>
      <c r="I631">
        <f>IF($F631&gt;40,Sheet1!C$23,Sheet1!C$24)</f>
        <v>3</v>
      </c>
      <c r="J631">
        <f>IF($F631&gt;40,Sheet1!D$23,Sheet1!D$24)</f>
        <v>6</v>
      </c>
      <c r="K631" s="6">
        <f>(Sheet2!$H631*Sheet3!$C$3+Sheet2!$I631*Sheet3!$D$3+Sheet2!$J631*Sheet3!$E$3)/SUM(Sheet2!$H631:$J631)</f>
        <v>0.72250000000000003</v>
      </c>
      <c r="L631" s="6">
        <f>(Sheet2!$H631*Sheet3!$C$4+Sheet2!$I631*Sheet3!$D$4+Sheet2!$J631*Sheet3!$E$4)/SUM(Sheet2!$H631:$J631)</f>
        <v>0.17</v>
      </c>
      <c r="M631" s="6">
        <f>(Sheet2!$H631*Sheet3!$C$5+Sheet2!$I631*Sheet3!$D$5+Sheet2!$J631*Sheet3!$E$5)/SUM(Sheet2!$H631:$J631)</f>
        <v>0.26750000000000002</v>
      </c>
      <c r="N631" s="6">
        <f t="shared" si="9"/>
        <v>0.77625</v>
      </c>
    </row>
    <row r="632" spans="1:14">
      <c r="A632">
        <v>630</v>
      </c>
      <c r="B632">
        <v>631</v>
      </c>
      <c r="C632" t="s">
        <v>589</v>
      </c>
      <c r="D632" t="s">
        <v>569</v>
      </c>
      <c r="E632">
        <v>17075</v>
      </c>
      <c r="F632">
        <v>41</v>
      </c>
      <c r="G632">
        <v>-88</v>
      </c>
      <c r="H632">
        <f>IF($F632&gt;40,Sheet1!B$23,Sheet1!B$24)</f>
        <v>3</v>
      </c>
      <c r="I632">
        <f>IF($F632&gt;40,Sheet1!C$23,Sheet1!C$24)</f>
        <v>3</v>
      </c>
      <c r="J632">
        <f>IF($F632&gt;40,Sheet1!D$23,Sheet1!D$24)</f>
        <v>6</v>
      </c>
      <c r="K632" s="6">
        <f>(Sheet2!$H632*Sheet3!$C$3+Sheet2!$I632*Sheet3!$D$3+Sheet2!$J632*Sheet3!$E$3)/SUM(Sheet2!$H632:$J632)</f>
        <v>0.72250000000000003</v>
      </c>
      <c r="L632" s="6">
        <f>(Sheet2!$H632*Sheet3!$C$4+Sheet2!$I632*Sheet3!$D$4+Sheet2!$J632*Sheet3!$E$4)/SUM(Sheet2!$H632:$J632)</f>
        <v>0.17</v>
      </c>
      <c r="M632" s="6">
        <f>(Sheet2!$H632*Sheet3!$C$5+Sheet2!$I632*Sheet3!$D$5+Sheet2!$J632*Sheet3!$E$5)/SUM(Sheet2!$H632:$J632)</f>
        <v>0.26750000000000002</v>
      </c>
      <c r="N632" s="6">
        <f t="shared" si="9"/>
        <v>0.77625</v>
      </c>
    </row>
    <row r="633" spans="1:14">
      <c r="A633">
        <v>631</v>
      </c>
      <c r="B633">
        <v>632</v>
      </c>
      <c r="C633" t="s">
        <v>112</v>
      </c>
      <c r="D633" t="s">
        <v>569</v>
      </c>
      <c r="E633">
        <v>17077</v>
      </c>
      <c r="F633">
        <v>38</v>
      </c>
      <c r="G633">
        <v>-89</v>
      </c>
      <c r="H633">
        <f>IF($F633&gt;40,Sheet1!B$23,Sheet1!B$24)</f>
        <v>4</v>
      </c>
      <c r="I633">
        <f>IF($F633&gt;40,Sheet1!C$23,Sheet1!C$24)</f>
        <v>2</v>
      </c>
      <c r="J633">
        <f>IF($F633&gt;40,Sheet1!D$23,Sheet1!D$24)</f>
        <v>6</v>
      </c>
      <c r="K633" s="6">
        <f>(Sheet2!$H633*Sheet3!$C$3+Sheet2!$I633*Sheet3!$D$3+Sheet2!$J633*Sheet3!$E$3)/SUM(Sheet2!$H633:$J633)</f>
        <v>0.72666666666666668</v>
      </c>
      <c r="L633" s="6">
        <f>(Sheet2!$H633*Sheet3!$C$4+Sheet2!$I633*Sheet3!$D$4+Sheet2!$J633*Sheet3!$E$4)/SUM(Sheet2!$H633:$J633)</f>
        <v>0.17</v>
      </c>
      <c r="M633" s="6">
        <f>(Sheet2!$H633*Sheet3!$C$5+Sheet2!$I633*Sheet3!$D$5+Sheet2!$J633*Sheet3!$E$5)/SUM(Sheet2!$H633:$J633)</f>
        <v>0.26333333333333331</v>
      </c>
      <c r="N633" s="6">
        <f t="shared" si="9"/>
        <v>0.77833333333333332</v>
      </c>
    </row>
    <row r="634" spans="1:14">
      <c r="A634">
        <v>632</v>
      </c>
      <c r="B634">
        <v>633</v>
      </c>
      <c r="C634" t="s">
        <v>480</v>
      </c>
      <c r="D634" t="s">
        <v>569</v>
      </c>
      <c r="E634">
        <v>17079</v>
      </c>
      <c r="F634">
        <v>39</v>
      </c>
      <c r="G634">
        <v>-88</v>
      </c>
      <c r="H634">
        <f>IF($F634&gt;40,Sheet1!B$23,Sheet1!B$24)</f>
        <v>4</v>
      </c>
      <c r="I634">
        <f>IF($F634&gt;40,Sheet1!C$23,Sheet1!C$24)</f>
        <v>2</v>
      </c>
      <c r="J634">
        <f>IF($F634&gt;40,Sheet1!D$23,Sheet1!D$24)</f>
        <v>6</v>
      </c>
      <c r="K634" s="6">
        <f>(Sheet2!$H634*Sheet3!$C$3+Sheet2!$I634*Sheet3!$D$3+Sheet2!$J634*Sheet3!$E$3)/SUM(Sheet2!$H634:$J634)</f>
        <v>0.72666666666666668</v>
      </c>
      <c r="L634" s="6">
        <f>(Sheet2!$H634*Sheet3!$C$4+Sheet2!$I634*Sheet3!$D$4+Sheet2!$J634*Sheet3!$E$4)/SUM(Sheet2!$H634:$J634)</f>
        <v>0.17</v>
      </c>
      <c r="M634" s="6">
        <f>(Sheet2!$H634*Sheet3!$C$5+Sheet2!$I634*Sheet3!$D$5+Sheet2!$J634*Sheet3!$E$5)/SUM(Sheet2!$H634:$J634)</f>
        <v>0.26333333333333331</v>
      </c>
      <c r="N634" s="6">
        <f t="shared" si="9"/>
        <v>0.77833333333333332</v>
      </c>
    </row>
    <row r="635" spans="1:14">
      <c r="A635">
        <v>633</v>
      </c>
      <c r="B635">
        <v>634</v>
      </c>
      <c r="C635" t="s">
        <v>113</v>
      </c>
      <c r="D635" t="s">
        <v>569</v>
      </c>
      <c r="E635">
        <v>17081</v>
      </c>
      <c r="F635">
        <v>38</v>
      </c>
      <c r="G635">
        <v>-89</v>
      </c>
      <c r="H635">
        <f>IF($F635&gt;40,Sheet1!B$23,Sheet1!B$24)</f>
        <v>4</v>
      </c>
      <c r="I635">
        <f>IF($F635&gt;40,Sheet1!C$23,Sheet1!C$24)</f>
        <v>2</v>
      </c>
      <c r="J635">
        <f>IF($F635&gt;40,Sheet1!D$23,Sheet1!D$24)</f>
        <v>6</v>
      </c>
      <c r="K635" s="6">
        <f>(Sheet2!$H635*Sheet3!$C$3+Sheet2!$I635*Sheet3!$D$3+Sheet2!$J635*Sheet3!$E$3)/SUM(Sheet2!$H635:$J635)</f>
        <v>0.72666666666666668</v>
      </c>
      <c r="L635" s="6">
        <f>(Sheet2!$H635*Sheet3!$C$4+Sheet2!$I635*Sheet3!$D$4+Sheet2!$J635*Sheet3!$E$4)/SUM(Sheet2!$H635:$J635)</f>
        <v>0.17</v>
      </c>
      <c r="M635" s="6">
        <f>(Sheet2!$H635*Sheet3!$C$5+Sheet2!$I635*Sheet3!$D$5+Sheet2!$J635*Sheet3!$E$5)/SUM(Sheet2!$H635:$J635)</f>
        <v>0.26333333333333331</v>
      </c>
      <c r="N635" s="6">
        <f t="shared" si="9"/>
        <v>0.77833333333333332</v>
      </c>
    </row>
    <row r="636" spans="1:14">
      <c r="A636">
        <v>634</v>
      </c>
      <c r="B636">
        <v>635</v>
      </c>
      <c r="C636" t="s">
        <v>590</v>
      </c>
      <c r="D636" t="s">
        <v>569</v>
      </c>
      <c r="E636">
        <v>17083</v>
      </c>
      <c r="F636">
        <v>39</v>
      </c>
      <c r="G636">
        <v>-90</v>
      </c>
      <c r="H636">
        <f>IF($F636&gt;40,Sheet1!B$23,Sheet1!B$24)</f>
        <v>4</v>
      </c>
      <c r="I636">
        <f>IF($F636&gt;40,Sheet1!C$23,Sheet1!C$24)</f>
        <v>2</v>
      </c>
      <c r="J636">
        <f>IF($F636&gt;40,Sheet1!D$23,Sheet1!D$24)</f>
        <v>6</v>
      </c>
      <c r="K636" s="6">
        <f>(Sheet2!$H636*Sheet3!$C$3+Sheet2!$I636*Sheet3!$D$3+Sheet2!$J636*Sheet3!$E$3)/SUM(Sheet2!$H636:$J636)</f>
        <v>0.72666666666666668</v>
      </c>
      <c r="L636" s="6">
        <f>(Sheet2!$H636*Sheet3!$C$4+Sheet2!$I636*Sheet3!$D$4+Sheet2!$J636*Sheet3!$E$4)/SUM(Sheet2!$H636:$J636)</f>
        <v>0.17</v>
      </c>
      <c r="M636" s="6">
        <f>(Sheet2!$H636*Sheet3!$C$5+Sheet2!$I636*Sheet3!$D$5+Sheet2!$J636*Sheet3!$E$5)/SUM(Sheet2!$H636:$J636)</f>
        <v>0.26333333333333331</v>
      </c>
      <c r="N636" s="6">
        <f t="shared" si="9"/>
        <v>0.77833333333333332</v>
      </c>
    </row>
    <row r="637" spans="1:14">
      <c r="A637">
        <v>635</v>
      </c>
      <c r="B637">
        <v>636</v>
      </c>
      <c r="C637" t="s">
        <v>591</v>
      </c>
      <c r="D637" t="s">
        <v>569</v>
      </c>
      <c r="E637">
        <v>17085</v>
      </c>
      <c r="F637">
        <v>42</v>
      </c>
      <c r="G637">
        <v>-90</v>
      </c>
      <c r="H637">
        <f>IF($F637&gt;40,Sheet1!B$23,Sheet1!B$24)</f>
        <v>3</v>
      </c>
      <c r="I637">
        <f>IF($F637&gt;40,Sheet1!C$23,Sheet1!C$24)</f>
        <v>3</v>
      </c>
      <c r="J637">
        <f>IF($F637&gt;40,Sheet1!D$23,Sheet1!D$24)</f>
        <v>6</v>
      </c>
      <c r="K637" s="6">
        <f>(Sheet2!$H637*Sheet3!$C$3+Sheet2!$I637*Sheet3!$D$3+Sheet2!$J637*Sheet3!$E$3)/SUM(Sheet2!$H637:$J637)</f>
        <v>0.72250000000000003</v>
      </c>
      <c r="L637" s="6">
        <f>(Sheet2!$H637*Sheet3!$C$4+Sheet2!$I637*Sheet3!$D$4+Sheet2!$J637*Sheet3!$E$4)/SUM(Sheet2!$H637:$J637)</f>
        <v>0.17</v>
      </c>
      <c r="M637" s="6">
        <f>(Sheet2!$H637*Sheet3!$C$5+Sheet2!$I637*Sheet3!$D$5+Sheet2!$J637*Sheet3!$E$5)/SUM(Sheet2!$H637:$J637)</f>
        <v>0.26750000000000002</v>
      </c>
      <c r="N637" s="6">
        <f t="shared" si="9"/>
        <v>0.77625</v>
      </c>
    </row>
    <row r="638" spans="1:14">
      <c r="A638">
        <v>636</v>
      </c>
      <c r="B638">
        <v>637</v>
      </c>
      <c r="C638" t="s">
        <v>215</v>
      </c>
      <c r="D638" t="s">
        <v>569</v>
      </c>
      <c r="E638">
        <v>17087</v>
      </c>
      <c r="F638">
        <v>37</v>
      </c>
      <c r="G638">
        <v>-89</v>
      </c>
      <c r="H638">
        <f>IF($F638&gt;40,Sheet1!B$23,Sheet1!B$24)</f>
        <v>4</v>
      </c>
      <c r="I638">
        <f>IF($F638&gt;40,Sheet1!C$23,Sheet1!C$24)</f>
        <v>2</v>
      </c>
      <c r="J638">
        <f>IF($F638&gt;40,Sheet1!D$23,Sheet1!D$24)</f>
        <v>6</v>
      </c>
      <c r="K638" s="6">
        <f>(Sheet2!$H638*Sheet3!$C$3+Sheet2!$I638*Sheet3!$D$3+Sheet2!$J638*Sheet3!$E$3)/SUM(Sheet2!$H638:$J638)</f>
        <v>0.72666666666666668</v>
      </c>
      <c r="L638" s="6">
        <f>(Sheet2!$H638*Sheet3!$C$4+Sheet2!$I638*Sheet3!$D$4+Sheet2!$J638*Sheet3!$E$4)/SUM(Sheet2!$H638:$J638)</f>
        <v>0.17</v>
      </c>
      <c r="M638" s="6">
        <f>(Sheet2!$H638*Sheet3!$C$5+Sheet2!$I638*Sheet3!$D$5+Sheet2!$J638*Sheet3!$E$5)/SUM(Sheet2!$H638:$J638)</f>
        <v>0.26333333333333331</v>
      </c>
      <c r="N638" s="6">
        <f t="shared" si="9"/>
        <v>0.77833333333333332</v>
      </c>
    </row>
    <row r="639" spans="1:14">
      <c r="A639">
        <v>637</v>
      </c>
      <c r="B639">
        <v>638</v>
      </c>
      <c r="C639" t="s">
        <v>592</v>
      </c>
      <c r="D639" t="s">
        <v>569</v>
      </c>
      <c r="E639">
        <v>17089</v>
      </c>
      <c r="F639">
        <v>42</v>
      </c>
      <c r="G639">
        <v>-88</v>
      </c>
      <c r="H639">
        <f>IF($F639&gt;40,Sheet1!B$23,Sheet1!B$24)</f>
        <v>3</v>
      </c>
      <c r="I639">
        <f>IF($F639&gt;40,Sheet1!C$23,Sheet1!C$24)</f>
        <v>3</v>
      </c>
      <c r="J639">
        <f>IF($F639&gt;40,Sheet1!D$23,Sheet1!D$24)</f>
        <v>6</v>
      </c>
      <c r="K639" s="6">
        <f>(Sheet2!$H639*Sheet3!$C$3+Sheet2!$I639*Sheet3!$D$3+Sheet2!$J639*Sheet3!$E$3)/SUM(Sheet2!$H639:$J639)</f>
        <v>0.72250000000000003</v>
      </c>
      <c r="L639" s="6">
        <f>(Sheet2!$H639*Sheet3!$C$4+Sheet2!$I639*Sheet3!$D$4+Sheet2!$J639*Sheet3!$E$4)/SUM(Sheet2!$H639:$J639)</f>
        <v>0.17</v>
      </c>
      <c r="M639" s="6">
        <f>(Sheet2!$H639*Sheet3!$C$5+Sheet2!$I639*Sheet3!$D$5+Sheet2!$J639*Sheet3!$E$5)/SUM(Sheet2!$H639:$J639)</f>
        <v>0.26750000000000002</v>
      </c>
      <c r="N639" s="6">
        <f t="shared" si="9"/>
        <v>0.77625</v>
      </c>
    </row>
    <row r="640" spans="1:14">
      <c r="A640">
        <v>638</v>
      </c>
      <c r="B640">
        <v>639</v>
      </c>
      <c r="C640" t="s">
        <v>593</v>
      </c>
      <c r="D640" t="s">
        <v>569</v>
      </c>
      <c r="E640">
        <v>17091</v>
      </c>
      <c r="F640">
        <v>41</v>
      </c>
      <c r="G640">
        <v>-88</v>
      </c>
      <c r="H640">
        <f>IF($F640&gt;40,Sheet1!B$23,Sheet1!B$24)</f>
        <v>3</v>
      </c>
      <c r="I640">
        <f>IF($F640&gt;40,Sheet1!C$23,Sheet1!C$24)</f>
        <v>3</v>
      </c>
      <c r="J640">
        <f>IF($F640&gt;40,Sheet1!D$23,Sheet1!D$24)</f>
        <v>6</v>
      </c>
      <c r="K640" s="6">
        <f>(Sheet2!$H640*Sheet3!$C$3+Sheet2!$I640*Sheet3!$D$3+Sheet2!$J640*Sheet3!$E$3)/SUM(Sheet2!$H640:$J640)</f>
        <v>0.72250000000000003</v>
      </c>
      <c r="L640" s="6">
        <f>(Sheet2!$H640*Sheet3!$C$4+Sheet2!$I640*Sheet3!$D$4+Sheet2!$J640*Sheet3!$E$4)/SUM(Sheet2!$H640:$J640)</f>
        <v>0.17</v>
      </c>
      <c r="M640" s="6">
        <f>(Sheet2!$H640*Sheet3!$C$5+Sheet2!$I640*Sheet3!$D$5+Sheet2!$J640*Sheet3!$E$5)/SUM(Sheet2!$H640:$J640)</f>
        <v>0.26750000000000002</v>
      </c>
      <c r="N640" s="6">
        <f t="shared" si="9"/>
        <v>0.77625</v>
      </c>
    </row>
    <row r="641" spans="1:14">
      <c r="A641">
        <v>639</v>
      </c>
      <c r="B641">
        <v>640</v>
      </c>
      <c r="C641" t="s">
        <v>594</v>
      </c>
      <c r="D641" t="s">
        <v>569</v>
      </c>
      <c r="E641">
        <v>17093</v>
      </c>
      <c r="F641">
        <v>42</v>
      </c>
      <c r="G641">
        <v>-88</v>
      </c>
      <c r="H641">
        <f>IF($F641&gt;40,Sheet1!B$23,Sheet1!B$24)</f>
        <v>3</v>
      </c>
      <c r="I641">
        <f>IF($F641&gt;40,Sheet1!C$23,Sheet1!C$24)</f>
        <v>3</v>
      </c>
      <c r="J641">
        <f>IF($F641&gt;40,Sheet1!D$23,Sheet1!D$24)</f>
        <v>6</v>
      </c>
      <c r="K641" s="6">
        <f>(Sheet2!$H641*Sheet3!$C$3+Sheet2!$I641*Sheet3!$D$3+Sheet2!$J641*Sheet3!$E$3)/SUM(Sheet2!$H641:$J641)</f>
        <v>0.72250000000000003</v>
      </c>
      <c r="L641" s="6">
        <f>(Sheet2!$H641*Sheet3!$C$4+Sheet2!$I641*Sheet3!$D$4+Sheet2!$J641*Sheet3!$E$4)/SUM(Sheet2!$H641:$J641)</f>
        <v>0.17</v>
      </c>
      <c r="M641" s="6">
        <f>(Sheet2!$H641*Sheet3!$C$5+Sheet2!$I641*Sheet3!$D$5+Sheet2!$J641*Sheet3!$E$5)/SUM(Sheet2!$H641:$J641)</f>
        <v>0.26750000000000002</v>
      </c>
      <c r="N641" s="6">
        <f t="shared" si="9"/>
        <v>0.77625</v>
      </c>
    </row>
    <row r="642" spans="1:14">
      <c r="A642">
        <v>640</v>
      </c>
      <c r="B642">
        <v>641</v>
      </c>
      <c r="C642" t="s">
        <v>595</v>
      </c>
      <c r="D642" t="s">
        <v>569</v>
      </c>
      <c r="E642">
        <v>17095</v>
      </c>
      <c r="F642">
        <v>41</v>
      </c>
      <c r="G642">
        <v>-90</v>
      </c>
      <c r="H642">
        <f>IF($F642&gt;40,Sheet1!B$23,Sheet1!B$24)</f>
        <v>3</v>
      </c>
      <c r="I642">
        <f>IF($F642&gt;40,Sheet1!C$23,Sheet1!C$24)</f>
        <v>3</v>
      </c>
      <c r="J642">
        <f>IF($F642&gt;40,Sheet1!D$23,Sheet1!D$24)</f>
        <v>6</v>
      </c>
      <c r="K642" s="6">
        <f>(Sheet2!$H642*Sheet3!$C$3+Sheet2!$I642*Sheet3!$D$3+Sheet2!$J642*Sheet3!$E$3)/SUM(Sheet2!$H642:$J642)</f>
        <v>0.72250000000000003</v>
      </c>
      <c r="L642" s="6">
        <f>(Sheet2!$H642*Sheet3!$C$4+Sheet2!$I642*Sheet3!$D$4+Sheet2!$J642*Sheet3!$E$4)/SUM(Sheet2!$H642:$J642)</f>
        <v>0.17</v>
      </c>
      <c r="M642" s="6">
        <f>(Sheet2!$H642*Sheet3!$C$5+Sheet2!$I642*Sheet3!$D$5+Sheet2!$J642*Sheet3!$E$5)/SUM(Sheet2!$H642:$J642)</f>
        <v>0.26750000000000002</v>
      </c>
      <c r="N642" s="6">
        <f t="shared" si="9"/>
        <v>0.77625</v>
      </c>
    </row>
    <row r="643" spans="1:14">
      <c r="A643">
        <v>641</v>
      </c>
      <c r="B643">
        <v>642</v>
      </c>
      <c r="C643" t="s">
        <v>262</v>
      </c>
      <c r="D643" t="s">
        <v>569</v>
      </c>
      <c r="E643">
        <v>17097</v>
      </c>
      <c r="F643">
        <v>42</v>
      </c>
      <c r="G643">
        <v>-88</v>
      </c>
      <c r="H643">
        <f>IF($F643&gt;40,Sheet1!B$23,Sheet1!B$24)</f>
        <v>3</v>
      </c>
      <c r="I643">
        <f>IF($F643&gt;40,Sheet1!C$23,Sheet1!C$24)</f>
        <v>3</v>
      </c>
      <c r="J643">
        <f>IF($F643&gt;40,Sheet1!D$23,Sheet1!D$24)</f>
        <v>6</v>
      </c>
      <c r="K643" s="6">
        <f>(Sheet2!$H643*Sheet3!$C$3+Sheet2!$I643*Sheet3!$D$3+Sheet2!$J643*Sheet3!$E$3)/SUM(Sheet2!$H643:$J643)</f>
        <v>0.72250000000000003</v>
      </c>
      <c r="L643" s="6">
        <f>(Sheet2!$H643*Sheet3!$C$4+Sheet2!$I643*Sheet3!$D$4+Sheet2!$J643*Sheet3!$E$4)/SUM(Sheet2!$H643:$J643)</f>
        <v>0.17</v>
      </c>
      <c r="M643" s="6">
        <f>(Sheet2!$H643*Sheet3!$C$5+Sheet2!$I643*Sheet3!$D$5+Sheet2!$J643*Sheet3!$E$5)/SUM(Sheet2!$H643:$J643)</f>
        <v>0.26750000000000002</v>
      </c>
      <c r="N643" s="6">
        <f t="shared" ref="N643:N706" si="10">(K643+(1-L643))/2</f>
        <v>0.77625</v>
      </c>
    </row>
    <row r="644" spans="1:14">
      <c r="A644">
        <v>642</v>
      </c>
      <c r="B644">
        <v>643</v>
      </c>
      <c r="C644" t="s">
        <v>596</v>
      </c>
      <c r="D644" t="s">
        <v>569</v>
      </c>
      <c r="E644">
        <v>17099</v>
      </c>
      <c r="F644">
        <v>41</v>
      </c>
      <c r="G644">
        <v>-89</v>
      </c>
      <c r="H644">
        <f>IF($F644&gt;40,Sheet1!B$23,Sheet1!B$24)</f>
        <v>3</v>
      </c>
      <c r="I644">
        <f>IF($F644&gt;40,Sheet1!C$23,Sheet1!C$24)</f>
        <v>3</v>
      </c>
      <c r="J644">
        <f>IF($F644&gt;40,Sheet1!D$23,Sheet1!D$24)</f>
        <v>6</v>
      </c>
      <c r="K644" s="6">
        <f>(Sheet2!$H644*Sheet3!$C$3+Sheet2!$I644*Sheet3!$D$3+Sheet2!$J644*Sheet3!$E$3)/SUM(Sheet2!$H644:$J644)</f>
        <v>0.72250000000000003</v>
      </c>
      <c r="L644" s="6">
        <f>(Sheet2!$H644*Sheet3!$C$4+Sheet2!$I644*Sheet3!$D$4+Sheet2!$J644*Sheet3!$E$4)/SUM(Sheet2!$H644:$J644)</f>
        <v>0.17</v>
      </c>
      <c r="M644" s="6">
        <f>(Sheet2!$H644*Sheet3!$C$5+Sheet2!$I644*Sheet3!$D$5+Sheet2!$J644*Sheet3!$E$5)/SUM(Sheet2!$H644:$J644)</f>
        <v>0.26750000000000002</v>
      </c>
      <c r="N644" s="6">
        <f t="shared" si="10"/>
        <v>0.77625</v>
      </c>
    </row>
    <row r="645" spans="1:14">
      <c r="A645">
        <v>643</v>
      </c>
      <c r="B645">
        <v>644</v>
      </c>
      <c r="C645" t="s">
        <v>116</v>
      </c>
      <c r="D645" t="s">
        <v>569</v>
      </c>
      <c r="E645">
        <v>17101</v>
      </c>
      <c r="F645">
        <v>39</v>
      </c>
      <c r="G645">
        <v>-88</v>
      </c>
      <c r="H645">
        <f>IF($F645&gt;40,Sheet1!B$23,Sheet1!B$24)</f>
        <v>4</v>
      </c>
      <c r="I645">
        <f>IF($F645&gt;40,Sheet1!C$23,Sheet1!C$24)</f>
        <v>2</v>
      </c>
      <c r="J645">
        <f>IF($F645&gt;40,Sheet1!D$23,Sheet1!D$24)</f>
        <v>6</v>
      </c>
      <c r="K645" s="6">
        <f>(Sheet2!$H645*Sheet3!$C$3+Sheet2!$I645*Sheet3!$D$3+Sheet2!$J645*Sheet3!$E$3)/SUM(Sheet2!$H645:$J645)</f>
        <v>0.72666666666666668</v>
      </c>
      <c r="L645" s="6">
        <f>(Sheet2!$H645*Sheet3!$C$4+Sheet2!$I645*Sheet3!$D$4+Sheet2!$J645*Sheet3!$E$4)/SUM(Sheet2!$H645:$J645)</f>
        <v>0.17</v>
      </c>
      <c r="M645" s="6">
        <f>(Sheet2!$H645*Sheet3!$C$5+Sheet2!$I645*Sheet3!$D$5+Sheet2!$J645*Sheet3!$E$5)/SUM(Sheet2!$H645:$J645)</f>
        <v>0.26333333333333331</v>
      </c>
      <c r="N645" s="6">
        <f t="shared" si="10"/>
        <v>0.77833333333333332</v>
      </c>
    </row>
    <row r="646" spans="1:14">
      <c r="A646">
        <v>644</v>
      </c>
      <c r="B646">
        <v>645</v>
      </c>
      <c r="C646" t="s">
        <v>117</v>
      </c>
      <c r="D646" t="s">
        <v>569</v>
      </c>
      <c r="E646">
        <v>17103</v>
      </c>
      <c r="F646">
        <v>42</v>
      </c>
      <c r="G646">
        <v>-89</v>
      </c>
      <c r="H646">
        <f>IF($F646&gt;40,Sheet1!B$23,Sheet1!B$24)</f>
        <v>3</v>
      </c>
      <c r="I646">
        <f>IF($F646&gt;40,Sheet1!C$23,Sheet1!C$24)</f>
        <v>3</v>
      </c>
      <c r="J646">
        <f>IF($F646&gt;40,Sheet1!D$23,Sheet1!D$24)</f>
        <v>6</v>
      </c>
      <c r="K646" s="6">
        <f>(Sheet2!$H646*Sheet3!$C$3+Sheet2!$I646*Sheet3!$D$3+Sheet2!$J646*Sheet3!$E$3)/SUM(Sheet2!$H646:$J646)</f>
        <v>0.72250000000000003</v>
      </c>
      <c r="L646" s="6">
        <f>(Sheet2!$H646*Sheet3!$C$4+Sheet2!$I646*Sheet3!$D$4+Sheet2!$J646*Sheet3!$E$4)/SUM(Sheet2!$H646:$J646)</f>
        <v>0.17</v>
      </c>
      <c r="M646" s="6">
        <f>(Sheet2!$H646*Sheet3!$C$5+Sheet2!$I646*Sheet3!$D$5+Sheet2!$J646*Sheet3!$E$5)/SUM(Sheet2!$H646:$J646)</f>
        <v>0.26750000000000002</v>
      </c>
      <c r="N646" s="6">
        <f t="shared" si="10"/>
        <v>0.77625</v>
      </c>
    </row>
    <row r="647" spans="1:14">
      <c r="A647">
        <v>645</v>
      </c>
      <c r="B647">
        <v>646</v>
      </c>
      <c r="C647" t="s">
        <v>597</v>
      </c>
      <c r="D647" t="s">
        <v>569</v>
      </c>
      <c r="E647">
        <v>17105</v>
      </c>
      <c r="F647">
        <v>41</v>
      </c>
      <c r="G647">
        <v>-89</v>
      </c>
      <c r="H647">
        <f>IF($F647&gt;40,Sheet1!B$23,Sheet1!B$24)</f>
        <v>3</v>
      </c>
      <c r="I647">
        <f>IF($F647&gt;40,Sheet1!C$23,Sheet1!C$24)</f>
        <v>3</v>
      </c>
      <c r="J647">
        <f>IF($F647&gt;40,Sheet1!D$23,Sheet1!D$24)</f>
        <v>6</v>
      </c>
      <c r="K647" s="6">
        <f>(Sheet2!$H647*Sheet3!$C$3+Sheet2!$I647*Sheet3!$D$3+Sheet2!$J647*Sheet3!$E$3)/SUM(Sheet2!$H647:$J647)</f>
        <v>0.72250000000000003</v>
      </c>
      <c r="L647" s="6">
        <f>(Sheet2!$H647*Sheet3!$C$4+Sheet2!$I647*Sheet3!$D$4+Sheet2!$J647*Sheet3!$E$4)/SUM(Sheet2!$H647:$J647)</f>
        <v>0.17</v>
      </c>
      <c r="M647" s="6">
        <f>(Sheet2!$H647*Sheet3!$C$5+Sheet2!$I647*Sheet3!$D$5+Sheet2!$J647*Sheet3!$E$5)/SUM(Sheet2!$H647:$J647)</f>
        <v>0.26750000000000002</v>
      </c>
      <c r="N647" s="6">
        <f t="shared" si="10"/>
        <v>0.77625</v>
      </c>
    </row>
    <row r="648" spans="1:14">
      <c r="A648">
        <v>646</v>
      </c>
      <c r="B648">
        <v>647</v>
      </c>
      <c r="C648" t="s">
        <v>219</v>
      </c>
      <c r="D648" t="s">
        <v>569</v>
      </c>
      <c r="E648">
        <v>17107</v>
      </c>
      <c r="F648">
        <v>40</v>
      </c>
      <c r="G648">
        <v>-89</v>
      </c>
      <c r="H648">
        <f>IF($F648&gt;40,Sheet1!B$23,Sheet1!B$24)</f>
        <v>4</v>
      </c>
      <c r="I648">
        <f>IF($F648&gt;40,Sheet1!C$23,Sheet1!C$24)</f>
        <v>2</v>
      </c>
      <c r="J648">
        <f>IF($F648&gt;40,Sheet1!D$23,Sheet1!D$24)</f>
        <v>6</v>
      </c>
      <c r="K648" s="6">
        <f>(Sheet2!$H648*Sheet3!$C$3+Sheet2!$I648*Sheet3!$D$3+Sheet2!$J648*Sheet3!$E$3)/SUM(Sheet2!$H648:$J648)</f>
        <v>0.72666666666666668</v>
      </c>
      <c r="L648" s="6">
        <f>(Sheet2!$H648*Sheet3!$C$4+Sheet2!$I648*Sheet3!$D$4+Sheet2!$J648*Sheet3!$E$4)/SUM(Sheet2!$H648:$J648)</f>
        <v>0.17</v>
      </c>
      <c r="M648" s="6">
        <f>(Sheet2!$H648*Sheet3!$C$5+Sheet2!$I648*Sheet3!$D$5+Sheet2!$J648*Sheet3!$E$5)/SUM(Sheet2!$H648:$J648)</f>
        <v>0.26333333333333331</v>
      </c>
      <c r="N648" s="6">
        <f t="shared" si="10"/>
        <v>0.77833333333333332</v>
      </c>
    </row>
    <row r="649" spans="1:14">
      <c r="A649">
        <v>647</v>
      </c>
      <c r="B649">
        <v>648</v>
      </c>
      <c r="C649" t="s">
        <v>598</v>
      </c>
      <c r="D649" t="s">
        <v>569</v>
      </c>
      <c r="E649">
        <v>17109</v>
      </c>
      <c r="F649">
        <v>40</v>
      </c>
      <c r="G649">
        <v>-91</v>
      </c>
      <c r="H649">
        <f>IF($F649&gt;40,Sheet1!B$23,Sheet1!B$24)</f>
        <v>4</v>
      </c>
      <c r="I649">
        <f>IF($F649&gt;40,Sheet1!C$23,Sheet1!C$24)</f>
        <v>2</v>
      </c>
      <c r="J649">
        <f>IF($F649&gt;40,Sheet1!D$23,Sheet1!D$24)</f>
        <v>6</v>
      </c>
      <c r="K649" s="6">
        <f>(Sheet2!$H649*Sheet3!$C$3+Sheet2!$I649*Sheet3!$D$3+Sheet2!$J649*Sheet3!$E$3)/SUM(Sheet2!$H649:$J649)</f>
        <v>0.72666666666666668</v>
      </c>
      <c r="L649" s="6">
        <f>(Sheet2!$H649*Sheet3!$C$4+Sheet2!$I649*Sheet3!$D$4+Sheet2!$J649*Sheet3!$E$4)/SUM(Sheet2!$H649:$J649)</f>
        <v>0.17</v>
      </c>
      <c r="M649" s="6">
        <f>(Sheet2!$H649*Sheet3!$C$5+Sheet2!$I649*Sheet3!$D$5+Sheet2!$J649*Sheet3!$E$5)/SUM(Sheet2!$H649:$J649)</f>
        <v>0.26333333333333331</v>
      </c>
      <c r="N649" s="6">
        <f t="shared" si="10"/>
        <v>0.77833333333333332</v>
      </c>
    </row>
    <row r="650" spans="1:14">
      <c r="A650">
        <v>648</v>
      </c>
      <c r="B650">
        <v>649</v>
      </c>
      <c r="C650" t="s">
        <v>599</v>
      </c>
      <c r="D650" t="s">
        <v>569</v>
      </c>
      <c r="E650">
        <v>17111</v>
      </c>
      <c r="F650">
        <v>42</v>
      </c>
      <c r="G650">
        <v>-88</v>
      </c>
      <c r="H650">
        <f>IF($F650&gt;40,Sheet1!B$23,Sheet1!B$24)</f>
        <v>3</v>
      </c>
      <c r="I650">
        <f>IF($F650&gt;40,Sheet1!C$23,Sheet1!C$24)</f>
        <v>3</v>
      </c>
      <c r="J650">
        <f>IF($F650&gt;40,Sheet1!D$23,Sheet1!D$24)</f>
        <v>6</v>
      </c>
      <c r="K650" s="6">
        <f>(Sheet2!$H650*Sheet3!$C$3+Sheet2!$I650*Sheet3!$D$3+Sheet2!$J650*Sheet3!$E$3)/SUM(Sheet2!$H650:$J650)</f>
        <v>0.72250000000000003</v>
      </c>
      <c r="L650" s="6">
        <f>(Sheet2!$H650*Sheet3!$C$4+Sheet2!$I650*Sheet3!$D$4+Sheet2!$J650*Sheet3!$E$4)/SUM(Sheet2!$H650:$J650)</f>
        <v>0.17</v>
      </c>
      <c r="M650" s="6">
        <f>(Sheet2!$H650*Sheet3!$C$5+Sheet2!$I650*Sheet3!$D$5+Sheet2!$J650*Sheet3!$E$5)/SUM(Sheet2!$H650:$J650)</f>
        <v>0.26750000000000002</v>
      </c>
      <c r="N650" s="6">
        <f t="shared" si="10"/>
        <v>0.77625</v>
      </c>
    </row>
    <row r="651" spans="1:14">
      <c r="A651">
        <v>649</v>
      </c>
      <c r="B651">
        <v>650</v>
      </c>
      <c r="C651" t="s">
        <v>600</v>
      </c>
      <c r="D651" t="s">
        <v>569</v>
      </c>
      <c r="E651">
        <v>17113</v>
      </c>
      <c r="F651">
        <v>40</v>
      </c>
      <c r="G651">
        <v>-89</v>
      </c>
      <c r="H651">
        <f>IF($F651&gt;40,Sheet1!B$23,Sheet1!B$24)</f>
        <v>4</v>
      </c>
      <c r="I651">
        <f>IF($F651&gt;40,Sheet1!C$23,Sheet1!C$24)</f>
        <v>2</v>
      </c>
      <c r="J651">
        <f>IF($F651&gt;40,Sheet1!D$23,Sheet1!D$24)</f>
        <v>6</v>
      </c>
      <c r="K651" s="6">
        <f>(Sheet2!$H651*Sheet3!$C$3+Sheet2!$I651*Sheet3!$D$3+Sheet2!$J651*Sheet3!$E$3)/SUM(Sheet2!$H651:$J651)</f>
        <v>0.72666666666666668</v>
      </c>
      <c r="L651" s="6">
        <f>(Sheet2!$H651*Sheet3!$C$4+Sheet2!$I651*Sheet3!$D$4+Sheet2!$J651*Sheet3!$E$4)/SUM(Sheet2!$H651:$J651)</f>
        <v>0.17</v>
      </c>
      <c r="M651" s="6">
        <f>(Sheet2!$H651*Sheet3!$C$5+Sheet2!$I651*Sheet3!$D$5+Sheet2!$J651*Sheet3!$E$5)/SUM(Sheet2!$H651:$J651)</f>
        <v>0.26333333333333331</v>
      </c>
      <c r="N651" s="6">
        <f t="shared" si="10"/>
        <v>0.77833333333333332</v>
      </c>
    </row>
    <row r="652" spans="1:14">
      <c r="A652">
        <v>650</v>
      </c>
      <c r="B652">
        <v>651</v>
      </c>
      <c r="C652" t="s">
        <v>120</v>
      </c>
      <c r="D652" t="s">
        <v>569</v>
      </c>
      <c r="E652">
        <v>17115</v>
      </c>
      <c r="F652">
        <v>40</v>
      </c>
      <c r="G652">
        <v>-89</v>
      </c>
      <c r="H652">
        <f>IF($F652&gt;40,Sheet1!B$23,Sheet1!B$24)</f>
        <v>4</v>
      </c>
      <c r="I652">
        <f>IF($F652&gt;40,Sheet1!C$23,Sheet1!C$24)</f>
        <v>2</v>
      </c>
      <c r="J652">
        <f>IF($F652&gt;40,Sheet1!D$23,Sheet1!D$24)</f>
        <v>6</v>
      </c>
      <c r="K652" s="6">
        <f>(Sheet2!$H652*Sheet3!$C$3+Sheet2!$I652*Sheet3!$D$3+Sheet2!$J652*Sheet3!$E$3)/SUM(Sheet2!$H652:$J652)</f>
        <v>0.72666666666666668</v>
      </c>
      <c r="L652" s="6">
        <f>(Sheet2!$H652*Sheet3!$C$4+Sheet2!$I652*Sheet3!$D$4+Sheet2!$J652*Sheet3!$E$4)/SUM(Sheet2!$H652:$J652)</f>
        <v>0.17</v>
      </c>
      <c r="M652" s="6">
        <f>(Sheet2!$H652*Sheet3!$C$5+Sheet2!$I652*Sheet3!$D$5+Sheet2!$J652*Sheet3!$E$5)/SUM(Sheet2!$H652:$J652)</f>
        <v>0.26333333333333331</v>
      </c>
      <c r="N652" s="6">
        <f t="shared" si="10"/>
        <v>0.77833333333333332</v>
      </c>
    </row>
    <row r="653" spans="1:14">
      <c r="A653">
        <v>651</v>
      </c>
      <c r="B653">
        <v>652</v>
      </c>
      <c r="C653" t="s">
        <v>601</v>
      </c>
      <c r="D653" t="s">
        <v>569</v>
      </c>
      <c r="E653">
        <v>17117</v>
      </c>
      <c r="F653">
        <v>39</v>
      </c>
      <c r="G653">
        <v>-90</v>
      </c>
      <c r="H653">
        <f>IF($F653&gt;40,Sheet1!B$23,Sheet1!B$24)</f>
        <v>4</v>
      </c>
      <c r="I653">
        <f>IF($F653&gt;40,Sheet1!C$23,Sheet1!C$24)</f>
        <v>2</v>
      </c>
      <c r="J653">
        <f>IF($F653&gt;40,Sheet1!D$23,Sheet1!D$24)</f>
        <v>6</v>
      </c>
      <c r="K653" s="6">
        <f>(Sheet2!$H653*Sheet3!$C$3+Sheet2!$I653*Sheet3!$D$3+Sheet2!$J653*Sheet3!$E$3)/SUM(Sheet2!$H653:$J653)</f>
        <v>0.72666666666666668</v>
      </c>
      <c r="L653" s="6">
        <f>(Sheet2!$H653*Sheet3!$C$4+Sheet2!$I653*Sheet3!$D$4+Sheet2!$J653*Sheet3!$E$4)/SUM(Sheet2!$H653:$J653)</f>
        <v>0.17</v>
      </c>
      <c r="M653" s="6">
        <f>(Sheet2!$H653*Sheet3!$C$5+Sheet2!$I653*Sheet3!$D$5+Sheet2!$J653*Sheet3!$E$5)/SUM(Sheet2!$H653:$J653)</f>
        <v>0.26333333333333331</v>
      </c>
      <c r="N653" s="6">
        <f t="shared" si="10"/>
        <v>0.77833333333333332</v>
      </c>
    </row>
    <row r="654" spans="1:14">
      <c r="A654">
        <v>652</v>
      </c>
      <c r="B654">
        <v>653</v>
      </c>
      <c r="C654" t="s">
        <v>121</v>
      </c>
      <c r="D654" t="s">
        <v>569</v>
      </c>
      <c r="E654">
        <v>17119</v>
      </c>
      <c r="F654">
        <v>39</v>
      </c>
      <c r="G654">
        <v>-90</v>
      </c>
      <c r="H654">
        <f>IF($F654&gt;40,Sheet1!B$23,Sheet1!B$24)</f>
        <v>4</v>
      </c>
      <c r="I654">
        <f>IF($F654&gt;40,Sheet1!C$23,Sheet1!C$24)</f>
        <v>2</v>
      </c>
      <c r="J654">
        <f>IF($F654&gt;40,Sheet1!D$23,Sheet1!D$24)</f>
        <v>6</v>
      </c>
      <c r="K654" s="6">
        <f>(Sheet2!$H654*Sheet3!$C$3+Sheet2!$I654*Sheet3!$D$3+Sheet2!$J654*Sheet3!$E$3)/SUM(Sheet2!$H654:$J654)</f>
        <v>0.72666666666666668</v>
      </c>
      <c r="L654" s="6">
        <f>(Sheet2!$H654*Sheet3!$C$4+Sheet2!$I654*Sheet3!$D$4+Sheet2!$J654*Sheet3!$E$4)/SUM(Sheet2!$H654:$J654)</f>
        <v>0.17</v>
      </c>
      <c r="M654" s="6">
        <f>(Sheet2!$H654*Sheet3!$C$5+Sheet2!$I654*Sheet3!$D$5+Sheet2!$J654*Sheet3!$E$5)/SUM(Sheet2!$H654:$J654)</f>
        <v>0.26333333333333331</v>
      </c>
      <c r="N654" s="6">
        <f t="shared" si="10"/>
        <v>0.77833333333333332</v>
      </c>
    </row>
    <row r="655" spans="1:14">
      <c r="A655">
        <v>653</v>
      </c>
      <c r="B655">
        <v>654</v>
      </c>
      <c r="C655" t="s">
        <v>123</v>
      </c>
      <c r="D655" t="s">
        <v>569</v>
      </c>
      <c r="E655">
        <v>17121</v>
      </c>
      <c r="F655">
        <v>39</v>
      </c>
      <c r="G655">
        <v>-89</v>
      </c>
      <c r="H655">
        <f>IF($F655&gt;40,Sheet1!B$23,Sheet1!B$24)</f>
        <v>4</v>
      </c>
      <c r="I655">
        <f>IF($F655&gt;40,Sheet1!C$23,Sheet1!C$24)</f>
        <v>2</v>
      </c>
      <c r="J655">
        <f>IF($F655&gt;40,Sheet1!D$23,Sheet1!D$24)</f>
        <v>6</v>
      </c>
      <c r="K655" s="6">
        <f>(Sheet2!$H655*Sheet3!$C$3+Sheet2!$I655*Sheet3!$D$3+Sheet2!$J655*Sheet3!$E$3)/SUM(Sheet2!$H655:$J655)</f>
        <v>0.72666666666666668</v>
      </c>
      <c r="L655" s="6">
        <f>(Sheet2!$H655*Sheet3!$C$4+Sheet2!$I655*Sheet3!$D$4+Sheet2!$J655*Sheet3!$E$4)/SUM(Sheet2!$H655:$J655)</f>
        <v>0.17</v>
      </c>
      <c r="M655" s="6">
        <f>(Sheet2!$H655*Sheet3!$C$5+Sheet2!$I655*Sheet3!$D$5+Sheet2!$J655*Sheet3!$E$5)/SUM(Sheet2!$H655:$J655)</f>
        <v>0.26333333333333331</v>
      </c>
      <c r="N655" s="6">
        <f t="shared" si="10"/>
        <v>0.77833333333333332</v>
      </c>
    </row>
    <row r="656" spans="1:14">
      <c r="A656">
        <v>654</v>
      </c>
      <c r="B656">
        <v>655</v>
      </c>
      <c r="C656" t="s">
        <v>124</v>
      </c>
      <c r="D656" t="s">
        <v>569</v>
      </c>
      <c r="E656">
        <v>17123</v>
      </c>
      <c r="F656">
        <v>41</v>
      </c>
      <c r="G656">
        <v>-89</v>
      </c>
      <c r="H656">
        <f>IF($F656&gt;40,Sheet1!B$23,Sheet1!B$24)</f>
        <v>3</v>
      </c>
      <c r="I656">
        <f>IF($F656&gt;40,Sheet1!C$23,Sheet1!C$24)</f>
        <v>3</v>
      </c>
      <c r="J656">
        <f>IF($F656&gt;40,Sheet1!D$23,Sheet1!D$24)</f>
        <v>6</v>
      </c>
      <c r="K656" s="6">
        <f>(Sheet2!$H656*Sheet3!$C$3+Sheet2!$I656*Sheet3!$D$3+Sheet2!$J656*Sheet3!$E$3)/SUM(Sheet2!$H656:$J656)</f>
        <v>0.72250000000000003</v>
      </c>
      <c r="L656" s="6">
        <f>(Sheet2!$H656*Sheet3!$C$4+Sheet2!$I656*Sheet3!$D$4+Sheet2!$J656*Sheet3!$E$4)/SUM(Sheet2!$H656:$J656)</f>
        <v>0.17</v>
      </c>
      <c r="M656" s="6">
        <f>(Sheet2!$H656*Sheet3!$C$5+Sheet2!$I656*Sheet3!$D$5+Sheet2!$J656*Sheet3!$E$5)/SUM(Sheet2!$H656:$J656)</f>
        <v>0.26750000000000002</v>
      </c>
      <c r="N656" s="6">
        <f t="shared" si="10"/>
        <v>0.77625</v>
      </c>
    </row>
    <row r="657" spans="1:14">
      <c r="A657">
        <v>655</v>
      </c>
      <c r="B657">
        <v>656</v>
      </c>
      <c r="C657" t="s">
        <v>602</v>
      </c>
      <c r="D657" t="s">
        <v>569</v>
      </c>
      <c r="E657">
        <v>17125</v>
      </c>
      <c r="F657">
        <v>40</v>
      </c>
      <c r="G657">
        <v>-90</v>
      </c>
      <c r="H657">
        <f>IF($F657&gt;40,Sheet1!B$23,Sheet1!B$24)</f>
        <v>4</v>
      </c>
      <c r="I657">
        <f>IF($F657&gt;40,Sheet1!C$23,Sheet1!C$24)</f>
        <v>2</v>
      </c>
      <c r="J657">
        <f>IF($F657&gt;40,Sheet1!D$23,Sheet1!D$24)</f>
        <v>6</v>
      </c>
      <c r="K657" s="6">
        <f>(Sheet2!$H657*Sheet3!$C$3+Sheet2!$I657*Sheet3!$D$3+Sheet2!$J657*Sheet3!$E$3)/SUM(Sheet2!$H657:$J657)</f>
        <v>0.72666666666666668</v>
      </c>
      <c r="L657" s="6">
        <f>(Sheet2!$H657*Sheet3!$C$4+Sheet2!$I657*Sheet3!$D$4+Sheet2!$J657*Sheet3!$E$4)/SUM(Sheet2!$H657:$J657)</f>
        <v>0.17</v>
      </c>
      <c r="M657" s="6">
        <f>(Sheet2!$H657*Sheet3!$C$5+Sheet2!$I657*Sheet3!$D$5+Sheet2!$J657*Sheet3!$E$5)/SUM(Sheet2!$H657:$J657)</f>
        <v>0.26333333333333331</v>
      </c>
      <c r="N657" s="6">
        <f t="shared" si="10"/>
        <v>0.77833333333333332</v>
      </c>
    </row>
    <row r="658" spans="1:14">
      <c r="A658">
        <v>656</v>
      </c>
      <c r="B658">
        <v>657</v>
      </c>
      <c r="C658" t="s">
        <v>603</v>
      </c>
      <c r="D658" t="s">
        <v>569</v>
      </c>
      <c r="E658">
        <v>17127</v>
      </c>
      <c r="F658">
        <v>37</v>
      </c>
      <c r="G658">
        <v>-89</v>
      </c>
      <c r="H658">
        <f>IF($F658&gt;40,Sheet1!B$23,Sheet1!B$24)</f>
        <v>4</v>
      </c>
      <c r="I658">
        <f>IF($F658&gt;40,Sheet1!C$23,Sheet1!C$24)</f>
        <v>2</v>
      </c>
      <c r="J658">
        <f>IF($F658&gt;40,Sheet1!D$23,Sheet1!D$24)</f>
        <v>6</v>
      </c>
      <c r="K658" s="6">
        <f>(Sheet2!$H658*Sheet3!$C$3+Sheet2!$I658*Sheet3!$D$3+Sheet2!$J658*Sheet3!$E$3)/SUM(Sheet2!$H658:$J658)</f>
        <v>0.72666666666666668</v>
      </c>
      <c r="L658" s="6">
        <f>(Sheet2!$H658*Sheet3!$C$4+Sheet2!$I658*Sheet3!$D$4+Sheet2!$J658*Sheet3!$E$4)/SUM(Sheet2!$H658:$J658)</f>
        <v>0.17</v>
      </c>
      <c r="M658" s="6">
        <f>(Sheet2!$H658*Sheet3!$C$5+Sheet2!$I658*Sheet3!$D$5+Sheet2!$J658*Sheet3!$E$5)/SUM(Sheet2!$H658:$J658)</f>
        <v>0.26333333333333331</v>
      </c>
      <c r="N658" s="6">
        <f t="shared" si="10"/>
        <v>0.77833333333333332</v>
      </c>
    </row>
    <row r="659" spans="1:14">
      <c r="A659">
        <v>657</v>
      </c>
      <c r="B659">
        <v>658</v>
      </c>
      <c r="C659" t="s">
        <v>604</v>
      </c>
      <c r="D659" t="s">
        <v>569</v>
      </c>
      <c r="E659">
        <v>17129</v>
      </c>
      <c r="F659">
        <v>40</v>
      </c>
      <c r="G659">
        <v>-90</v>
      </c>
      <c r="H659">
        <f>IF($F659&gt;40,Sheet1!B$23,Sheet1!B$24)</f>
        <v>4</v>
      </c>
      <c r="I659">
        <f>IF($F659&gt;40,Sheet1!C$23,Sheet1!C$24)</f>
        <v>2</v>
      </c>
      <c r="J659">
        <f>IF($F659&gt;40,Sheet1!D$23,Sheet1!D$24)</f>
        <v>6</v>
      </c>
      <c r="K659" s="6">
        <f>(Sheet2!$H659*Sheet3!$C$3+Sheet2!$I659*Sheet3!$D$3+Sheet2!$J659*Sheet3!$E$3)/SUM(Sheet2!$H659:$J659)</f>
        <v>0.72666666666666668</v>
      </c>
      <c r="L659" s="6">
        <f>(Sheet2!$H659*Sheet3!$C$4+Sheet2!$I659*Sheet3!$D$4+Sheet2!$J659*Sheet3!$E$4)/SUM(Sheet2!$H659:$J659)</f>
        <v>0.17</v>
      </c>
      <c r="M659" s="6">
        <f>(Sheet2!$H659*Sheet3!$C$5+Sheet2!$I659*Sheet3!$D$5+Sheet2!$J659*Sheet3!$E$5)/SUM(Sheet2!$H659:$J659)</f>
        <v>0.26333333333333331</v>
      </c>
      <c r="N659" s="6">
        <f t="shared" si="10"/>
        <v>0.77833333333333332</v>
      </c>
    </row>
    <row r="660" spans="1:14">
      <c r="A660">
        <v>658</v>
      </c>
      <c r="B660">
        <v>659</v>
      </c>
      <c r="C660" t="s">
        <v>605</v>
      </c>
      <c r="D660" t="s">
        <v>569</v>
      </c>
      <c r="E660">
        <v>17131</v>
      </c>
      <c r="F660">
        <v>41</v>
      </c>
      <c r="G660">
        <v>-91</v>
      </c>
      <c r="H660">
        <f>IF($F660&gt;40,Sheet1!B$23,Sheet1!B$24)</f>
        <v>3</v>
      </c>
      <c r="I660">
        <f>IF($F660&gt;40,Sheet1!C$23,Sheet1!C$24)</f>
        <v>3</v>
      </c>
      <c r="J660">
        <f>IF($F660&gt;40,Sheet1!D$23,Sheet1!D$24)</f>
        <v>6</v>
      </c>
      <c r="K660" s="6">
        <f>(Sheet2!$H660*Sheet3!$C$3+Sheet2!$I660*Sheet3!$D$3+Sheet2!$J660*Sheet3!$E$3)/SUM(Sheet2!$H660:$J660)</f>
        <v>0.72250000000000003</v>
      </c>
      <c r="L660" s="6">
        <f>(Sheet2!$H660*Sheet3!$C$4+Sheet2!$I660*Sheet3!$D$4+Sheet2!$J660*Sheet3!$E$4)/SUM(Sheet2!$H660:$J660)</f>
        <v>0.17</v>
      </c>
      <c r="M660" s="6">
        <f>(Sheet2!$H660*Sheet3!$C$5+Sheet2!$I660*Sheet3!$D$5+Sheet2!$J660*Sheet3!$E$5)/SUM(Sheet2!$H660:$J660)</f>
        <v>0.26750000000000002</v>
      </c>
      <c r="N660" s="6">
        <f t="shared" si="10"/>
        <v>0.77625</v>
      </c>
    </row>
    <row r="661" spans="1:14">
      <c r="A661">
        <v>659</v>
      </c>
      <c r="B661">
        <v>660</v>
      </c>
      <c r="C661" t="s">
        <v>126</v>
      </c>
      <c r="D661" t="s">
        <v>569</v>
      </c>
      <c r="E661">
        <v>17133</v>
      </c>
      <c r="F661">
        <v>38</v>
      </c>
      <c r="G661">
        <v>-90</v>
      </c>
      <c r="H661">
        <f>IF($F661&gt;40,Sheet1!B$23,Sheet1!B$24)</f>
        <v>4</v>
      </c>
      <c r="I661">
        <f>IF($F661&gt;40,Sheet1!C$23,Sheet1!C$24)</f>
        <v>2</v>
      </c>
      <c r="J661">
        <f>IF($F661&gt;40,Sheet1!D$23,Sheet1!D$24)</f>
        <v>6</v>
      </c>
      <c r="K661" s="6">
        <f>(Sheet2!$H661*Sheet3!$C$3+Sheet2!$I661*Sheet3!$D$3+Sheet2!$J661*Sheet3!$E$3)/SUM(Sheet2!$H661:$J661)</f>
        <v>0.72666666666666668</v>
      </c>
      <c r="L661" s="6">
        <f>(Sheet2!$H661*Sheet3!$C$4+Sheet2!$I661*Sheet3!$D$4+Sheet2!$J661*Sheet3!$E$4)/SUM(Sheet2!$H661:$J661)</f>
        <v>0.17</v>
      </c>
      <c r="M661" s="6">
        <f>(Sheet2!$H661*Sheet3!$C$5+Sheet2!$I661*Sheet3!$D$5+Sheet2!$J661*Sheet3!$E$5)/SUM(Sheet2!$H661:$J661)</f>
        <v>0.26333333333333331</v>
      </c>
      <c r="N661" s="6">
        <f t="shared" si="10"/>
        <v>0.77833333333333332</v>
      </c>
    </row>
    <row r="662" spans="1:14">
      <c r="A662">
        <v>660</v>
      </c>
      <c r="B662">
        <v>661</v>
      </c>
      <c r="C662" t="s">
        <v>127</v>
      </c>
      <c r="D662" t="s">
        <v>569</v>
      </c>
      <c r="E662">
        <v>17135</v>
      </c>
      <c r="F662">
        <v>39</v>
      </c>
      <c r="G662">
        <v>-89</v>
      </c>
      <c r="H662">
        <f>IF($F662&gt;40,Sheet1!B$23,Sheet1!B$24)</f>
        <v>4</v>
      </c>
      <c r="I662">
        <f>IF($F662&gt;40,Sheet1!C$23,Sheet1!C$24)</f>
        <v>2</v>
      </c>
      <c r="J662">
        <f>IF($F662&gt;40,Sheet1!D$23,Sheet1!D$24)</f>
        <v>6</v>
      </c>
      <c r="K662" s="6">
        <f>(Sheet2!$H662*Sheet3!$C$3+Sheet2!$I662*Sheet3!$D$3+Sheet2!$J662*Sheet3!$E$3)/SUM(Sheet2!$H662:$J662)</f>
        <v>0.72666666666666668</v>
      </c>
      <c r="L662" s="6">
        <f>(Sheet2!$H662*Sheet3!$C$4+Sheet2!$I662*Sheet3!$D$4+Sheet2!$J662*Sheet3!$E$4)/SUM(Sheet2!$H662:$J662)</f>
        <v>0.17</v>
      </c>
      <c r="M662" s="6">
        <f>(Sheet2!$H662*Sheet3!$C$5+Sheet2!$I662*Sheet3!$D$5+Sheet2!$J662*Sheet3!$E$5)/SUM(Sheet2!$H662:$J662)</f>
        <v>0.26333333333333331</v>
      </c>
      <c r="N662" s="6">
        <f t="shared" si="10"/>
        <v>0.77833333333333332</v>
      </c>
    </row>
    <row r="663" spans="1:14">
      <c r="A663">
        <v>661</v>
      </c>
      <c r="B663">
        <v>662</v>
      </c>
      <c r="C663" t="s">
        <v>128</v>
      </c>
      <c r="D663" t="s">
        <v>569</v>
      </c>
      <c r="E663">
        <v>17137</v>
      </c>
      <c r="F663">
        <v>40</v>
      </c>
      <c r="G663">
        <v>-90</v>
      </c>
      <c r="H663">
        <f>IF($F663&gt;40,Sheet1!B$23,Sheet1!B$24)</f>
        <v>4</v>
      </c>
      <c r="I663">
        <f>IF($F663&gt;40,Sheet1!C$23,Sheet1!C$24)</f>
        <v>2</v>
      </c>
      <c r="J663">
        <f>IF($F663&gt;40,Sheet1!D$23,Sheet1!D$24)</f>
        <v>6</v>
      </c>
      <c r="K663" s="6">
        <f>(Sheet2!$H663*Sheet3!$C$3+Sheet2!$I663*Sheet3!$D$3+Sheet2!$J663*Sheet3!$E$3)/SUM(Sheet2!$H663:$J663)</f>
        <v>0.72666666666666668</v>
      </c>
      <c r="L663" s="6">
        <f>(Sheet2!$H663*Sheet3!$C$4+Sheet2!$I663*Sheet3!$D$4+Sheet2!$J663*Sheet3!$E$4)/SUM(Sheet2!$H663:$J663)</f>
        <v>0.17</v>
      </c>
      <c r="M663" s="6">
        <f>(Sheet2!$H663*Sheet3!$C$5+Sheet2!$I663*Sheet3!$D$5+Sheet2!$J663*Sheet3!$E$5)/SUM(Sheet2!$H663:$J663)</f>
        <v>0.26333333333333331</v>
      </c>
      <c r="N663" s="6">
        <f t="shared" si="10"/>
        <v>0.77833333333333332</v>
      </c>
    </row>
    <row r="664" spans="1:14">
      <c r="A664">
        <v>662</v>
      </c>
      <c r="B664">
        <v>663</v>
      </c>
      <c r="C664" t="s">
        <v>606</v>
      </c>
      <c r="D664" t="s">
        <v>569</v>
      </c>
      <c r="E664">
        <v>17139</v>
      </c>
      <c r="F664">
        <v>40</v>
      </c>
      <c r="G664">
        <v>-89</v>
      </c>
      <c r="H664">
        <f>IF($F664&gt;40,Sheet1!B$23,Sheet1!B$24)</f>
        <v>4</v>
      </c>
      <c r="I664">
        <f>IF($F664&gt;40,Sheet1!C$23,Sheet1!C$24)</f>
        <v>2</v>
      </c>
      <c r="J664">
        <f>IF($F664&gt;40,Sheet1!D$23,Sheet1!D$24)</f>
        <v>6</v>
      </c>
      <c r="K664" s="6">
        <f>(Sheet2!$H664*Sheet3!$C$3+Sheet2!$I664*Sheet3!$D$3+Sheet2!$J664*Sheet3!$E$3)/SUM(Sheet2!$H664:$J664)</f>
        <v>0.72666666666666668</v>
      </c>
      <c r="L664" s="6">
        <f>(Sheet2!$H664*Sheet3!$C$4+Sheet2!$I664*Sheet3!$D$4+Sheet2!$J664*Sheet3!$E$4)/SUM(Sheet2!$H664:$J664)</f>
        <v>0.17</v>
      </c>
      <c r="M664" s="6">
        <f>(Sheet2!$H664*Sheet3!$C$5+Sheet2!$I664*Sheet3!$D$5+Sheet2!$J664*Sheet3!$E$5)/SUM(Sheet2!$H664:$J664)</f>
        <v>0.26333333333333331</v>
      </c>
      <c r="N664" s="6">
        <f t="shared" si="10"/>
        <v>0.77833333333333332</v>
      </c>
    </row>
    <row r="665" spans="1:14">
      <c r="A665">
        <v>663</v>
      </c>
      <c r="B665">
        <v>664</v>
      </c>
      <c r="C665" t="s">
        <v>607</v>
      </c>
      <c r="D665" t="s">
        <v>569</v>
      </c>
      <c r="E665">
        <v>17141</v>
      </c>
      <c r="F665">
        <v>42</v>
      </c>
      <c r="G665">
        <v>-89</v>
      </c>
      <c r="H665">
        <f>IF($F665&gt;40,Sheet1!B$23,Sheet1!B$24)</f>
        <v>3</v>
      </c>
      <c r="I665">
        <f>IF($F665&gt;40,Sheet1!C$23,Sheet1!C$24)</f>
        <v>3</v>
      </c>
      <c r="J665">
        <f>IF($F665&gt;40,Sheet1!D$23,Sheet1!D$24)</f>
        <v>6</v>
      </c>
      <c r="K665" s="6">
        <f>(Sheet2!$H665*Sheet3!$C$3+Sheet2!$I665*Sheet3!$D$3+Sheet2!$J665*Sheet3!$E$3)/SUM(Sheet2!$H665:$J665)</f>
        <v>0.72250000000000003</v>
      </c>
      <c r="L665" s="6">
        <f>(Sheet2!$H665*Sheet3!$C$4+Sheet2!$I665*Sheet3!$D$4+Sheet2!$J665*Sheet3!$E$4)/SUM(Sheet2!$H665:$J665)</f>
        <v>0.17</v>
      </c>
      <c r="M665" s="6">
        <f>(Sheet2!$H665*Sheet3!$C$5+Sheet2!$I665*Sheet3!$D$5+Sheet2!$J665*Sheet3!$E$5)/SUM(Sheet2!$H665:$J665)</f>
        <v>0.26750000000000002</v>
      </c>
      <c r="N665" s="6">
        <f t="shared" si="10"/>
        <v>0.77625</v>
      </c>
    </row>
    <row r="666" spans="1:14">
      <c r="A666">
        <v>664</v>
      </c>
      <c r="B666">
        <v>665</v>
      </c>
      <c r="C666" t="s">
        <v>608</v>
      </c>
      <c r="D666" t="s">
        <v>569</v>
      </c>
      <c r="E666">
        <v>17143</v>
      </c>
      <c r="F666">
        <v>41</v>
      </c>
      <c r="G666">
        <v>-90</v>
      </c>
      <c r="H666">
        <f>IF($F666&gt;40,Sheet1!B$23,Sheet1!B$24)</f>
        <v>3</v>
      </c>
      <c r="I666">
        <f>IF($F666&gt;40,Sheet1!C$23,Sheet1!C$24)</f>
        <v>3</v>
      </c>
      <c r="J666">
        <f>IF($F666&gt;40,Sheet1!D$23,Sheet1!D$24)</f>
        <v>6</v>
      </c>
      <c r="K666" s="6">
        <f>(Sheet2!$H666*Sheet3!$C$3+Sheet2!$I666*Sheet3!$D$3+Sheet2!$J666*Sheet3!$E$3)/SUM(Sheet2!$H666:$J666)</f>
        <v>0.72250000000000003</v>
      </c>
      <c r="L666" s="6">
        <f>(Sheet2!$H666*Sheet3!$C$4+Sheet2!$I666*Sheet3!$D$4+Sheet2!$J666*Sheet3!$E$4)/SUM(Sheet2!$H666:$J666)</f>
        <v>0.17</v>
      </c>
      <c r="M666" s="6">
        <f>(Sheet2!$H666*Sheet3!$C$5+Sheet2!$I666*Sheet3!$D$5+Sheet2!$J666*Sheet3!$E$5)/SUM(Sheet2!$H666:$J666)</f>
        <v>0.26750000000000002</v>
      </c>
      <c r="N666" s="6">
        <f t="shared" si="10"/>
        <v>0.77625</v>
      </c>
    </row>
    <row r="667" spans="1:14">
      <c r="A667">
        <v>665</v>
      </c>
      <c r="B667">
        <v>666</v>
      </c>
      <c r="C667" t="s">
        <v>129</v>
      </c>
      <c r="D667" t="s">
        <v>569</v>
      </c>
      <c r="E667">
        <v>17145</v>
      </c>
      <c r="F667">
        <v>38</v>
      </c>
      <c r="G667">
        <v>-89</v>
      </c>
      <c r="H667">
        <f>IF($F667&gt;40,Sheet1!B$23,Sheet1!B$24)</f>
        <v>4</v>
      </c>
      <c r="I667">
        <f>IF($F667&gt;40,Sheet1!C$23,Sheet1!C$24)</f>
        <v>2</v>
      </c>
      <c r="J667">
        <f>IF($F667&gt;40,Sheet1!D$23,Sheet1!D$24)</f>
        <v>6</v>
      </c>
      <c r="K667" s="6">
        <f>(Sheet2!$H667*Sheet3!$C$3+Sheet2!$I667*Sheet3!$D$3+Sheet2!$J667*Sheet3!$E$3)/SUM(Sheet2!$H667:$J667)</f>
        <v>0.72666666666666668</v>
      </c>
      <c r="L667" s="6">
        <f>(Sheet2!$H667*Sheet3!$C$4+Sheet2!$I667*Sheet3!$D$4+Sheet2!$J667*Sheet3!$E$4)/SUM(Sheet2!$H667:$J667)</f>
        <v>0.17</v>
      </c>
      <c r="M667" s="6">
        <f>(Sheet2!$H667*Sheet3!$C$5+Sheet2!$I667*Sheet3!$D$5+Sheet2!$J667*Sheet3!$E$5)/SUM(Sheet2!$H667:$J667)</f>
        <v>0.26333333333333331</v>
      </c>
      <c r="N667" s="6">
        <f t="shared" si="10"/>
        <v>0.77833333333333332</v>
      </c>
    </row>
    <row r="668" spans="1:14">
      <c r="A668">
        <v>666</v>
      </c>
      <c r="B668">
        <v>667</v>
      </c>
      <c r="C668" t="s">
        <v>609</v>
      </c>
      <c r="D668" t="s">
        <v>569</v>
      </c>
      <c r="E668">
        <v>17147</v>
      </c>
      <c r="F668">
        <v>40</v>
      </c>
      <c r="G668">
        <v>-89</v>
      </c>
      <c r="H668">
        <f>IF($F668&gt;40,Sheet1!B$23,Sheet1!B$24)</f>
        <v>4</v>
      </c>
      <c r="I668">
        <f>IF($F668&gt;40,Sheet1!C$23,Sheet1!C$24)</f>
        <v>2</v>
      </c>
      <c r="J668">
        <f>IF($F668&gt;40,Sheet1!D$23,Sheet1!D$24)</f>
        <v>6</v>
      </c>
      <c r="K668" s="6">
        <f>(Sheet2!$H668*Sheet3!$C$3+Sheet2!$I668*Sheet3!$D$3+Sheet2!$J668*Sheet3!$E$3)/SUM(Sheet2!$H668:$J668)</f>
        <v>0.72666666666666668</v>
      </c>
      <c r="L668" s="6">
        <f>(Sheet2!$H668*Sheet3!$C$4+Sheet2!$I668*Sheet3!$D$4+Sheet2!$J668*Sheet3!$E$4)/SUM(Sheet2!$H668:$J668)</f>
        <v>0.17</v>
      </c>
      <c r="M668" s="6">
        <f>(Sheet2!$H668*Sheet3!$C$5+Sheet2!$I668*Sheet3!$D$5+Sheet2!$J668*Sheet3!$E$5)/SUM(Sheet2!$H668:$J668)</f>
        <v>0.26333333333333331</v>
      </c>
      <c r="N668" s="6">
        <f t="shared" si="10"/>
        <v>0.77833333333333332</v>
      </c>
    </row>
    <row r="669" spans="1:14">
      <c r="A669">
        <v>667</v>
      </c>
      <c r="B669">
        <v>668</v>
      </c>
      <c r="C669" t="s">
        <v>131</v>
      </c>
      <c r="D669" t="s">
        <v>569</v>
      </c>
      <c r="E669">
        <v>17149</v>
      </c>
      <c r="F669">
        <v>40</v>
      </c>
      <c r="G669">
        <v>-91</v>
      </c>
      <c r="H669">
        <f>IF($F669&gt;40,Sheet1!B$23,Sheet1!B$24)</f>
        <v>4</v>
      </c>
      <c r="I669">
        <f>IF($F669&gt;40,Sheet1!C$23,Sheet1!C$24)</f>
        <v>2</v>
      </c>
      <c r="J669">
        <f>IF($F669&gt;40,Sheet1!D$23,Sheet1!D$24)</f>
        <v>6</v>
      </c>
      <c r="K669" s="6">
        <f>(Sheet2!$H669*Sheet3!$C$3+Sheet2!$I669*Sheet3!$D$3+Sheet2!$J669*Sheet3!$E$3)/SUM(Sheet2!$H669:$J669)</f>
        <v>0.72666666666666668</v>
      </c>
      <c r="L669" s="6">
        <f>(Sheet2!$H669*Sheet3!$C$4+Sheet2!$I669*Sheet3!$D$4+Sheet2!$J669*Sheet3!$E$4)/SUM(Sheet2!$H669:$J669)</f>
        <v>0.17</v>
      </c>
      <c r="M669" s="6">
        <f>(Sheet2!$H669*Sheet3!$C$5+Sheet2!$I669*Sheet3!$D$5+Sheet2!$J669*Sheet3!$E$5)/SUM(Sheet2!$H669:$J669)</f>
        <v>0.26333333333333331</v>
      </c>
      <c r="N669" s="6">
        <f t="shared" si="10"/>
        <v>0.77833333333333332</v>
      </c>
    </row>
    <row r="670" spans="1:14">
      <c r="A670">
        <v>668</v>
      </c>
      <c r="B670">
        <v>669</v>
      </c>
      <c r="C670" t="s">
        <v>229</v>
      </c>
      <c r="D670" t="s">
        <v>569</v>
      </c>
      <c r="E670">
        <v>17151</v>
      </c>
      <c r="F670">
        <v>37</v>
      </c>
      <c r="G670">
        <v>-89</v>
      </c>
      <c r="H670">
        <f>IF($F670&gt;40,Sheet1!B$23,Sheet1!B$24)</f>
        <v>4</v>
      </c>
      <c r="I670">
        <f>IF($F670&gt;40,Sheet1!C$23,Sheet1!C$24)</f>
        <v>2</v>
      </c>
      <c r="J670">
        <f>IF($F670&gt;40,Sheet1!D$23,Sheet1!D$24)</f>
        <v>6</v>
      </c>
      <c r="K670" s="6">
        <f>(Sheet2!$H670*Sheet3!$C$3+Sheet2!$I670*Sheet3!$D$3+Sheet2!$J670*Sheet3!$E$3)/SUM(Sheet2!$H670:$J670)</f>
        <v>0.72666666666666668</v>
      </c>
      <c r="L670" s="6">
        <f>(Sheet2!$H670*Sheet3!$C$4+Sheet2!$I670*Sheet3!$D$4+Sheet2!$J670*Sheet3!$E$4)/SUM(Sheet2!$H670:$J670)</f>
        <v>0.17</v>
      </c>
      <c r="M670" s="6">
        <f>(Sheet2!$H670*Sheet3!$C$5+Sheet2!$I670*Sheet3!$D$5+Sheet2!$J670*Sheet3!$E$5)/SUM(Sheet2!$H670:$J670)</f>
        <v>0.26333333333333331</v>
      </c>
      <c r="N670" s="6">
        <f t="shared" si="10"/>
        <v>0.77833333333333332</v>
      </c>
    </row>
    <row r="671" spans="1:14">
      <c r="A671">
        <v>669</v>
      </c>
      <c r="B671">
        <v>670</v>
      </c>
      <c r="C671" t="s">
        <v>231</v>
      </c>
      <c r="D671" t="s">
        <v>569</v>
      </c>
      <c r="E671">
        <v>17153</v>
      </c>
      <c r="F671">
        <v>37</v>
      </c>
      <c r="G671">
        <v>-89</v>
      </c>
      <c r="H671">
        <f>IF($F671&gt;40,Sheet1!B$23,Sheet1!B$24)</f>
        <v>4</v>
      </c>
      <c r="I671">
        <f>IF($F671&gt;40,Sheet1!C$23,Sheet1!C$24)</f>
        <v>2</v>
      </c>
      <c r="J671">
        <f>IF($F671&gt;40,Sheet1!D$23,Sheet1!D$24)</f>
        <v>6</v>
      </c>
      <c r="K671" s="6">
        <f>(Sheet2!$H671*Sheet3!$C$3+Sheet2!$I671*Sheet3!$D$3+Sheet2!$J671*Sheet3!$E$3)/SUM(Sheet2!$H671:$J671)</f>
        <v>0.72666666666666668</v>
      </c>
      <c r="L671" s="6">
        <f>(Sheet2!$H671*Sheet3!$C$4+Sheet2!$I671*Sheet3!$D$4+Sheet2!$J671*Sheet3!$E$4)/SUM(Sheet2!$H671:$J671)</f>
        <v>0.17</v>
      </c>
      <c r="M671" s="6">
        <f>(Sheet2!$H671*Sheet3!$C$5+Sheet2!$I671*Sheet3!$D$5+Sheet2!$J671*Sheet3!$E$5)/SUM(Sheet2!$H671:$J671)</f>
        <v>0.26333333333333331</v>
      </c>
      <c r="N671" s="6">
        <f t="shared" si="10"/>
        <v>0.77833333333333332</v>
      </c>
    </row>
    <row r="672" spans="1:14">
      <c r="A672">
        <v>670</v>
      </c>
      <c r="B672">
        <v>671</v>
      </c>
      <c r="C672" t="s">
        <v>411</v>
      </c>
      <c r="D672" t="s">
        <v>569</v>
      </c>
      <c r="E672">
        <v>17155</v>
      </c>
      <c r="F672">
        <v>41</v>
      </c>
      <c r="G672">
        <v>-89</v>
      </c>
      <c r="H672">
        <f>IF($F672&gt;40,Sheet1!B$23,Sheet1!B$24)</f>
        <v>3</v>
      </c>
      <c r="I672">
        <f>IF($F672&gt;40,Sheet1!C$23,Sheet1!C$24)</f>
        <v>3</v>
      </c>
      <c r="J672">
        <f>IF($F672&gt;40,Sheet1!D$23,Sheet1!D$24)</f>
        <v>6</v>
      </c>
      <c r="K672" s="6">
        <f>(Sheet2!$H672*Sheet3!$C$3+Sheet2!$I672*Sheet3!$D$3+Sheet2!$J672*Sheet3!$E$3)/SUM(Sheet2!$H672:$J672)</f>
        <v>0.72250000000000003</v>
      </c>
      <c r="L672" s="6">
        <f>(Sheet2!$H672*Sheet3!$C$4+Sheet2!$I672*Sheet3!$D$4+Sheet2!$J672*Sheet3!$E$4)/SUM(Sheet2!$H672:$J672)</f>
        <v>0.17</v>
      </c>
      <c r="M672" s="6">
        <f>(Sheet2!$H672*Sheet3!$C$5+Sheet2!$I672*Sheet3!$D$5+Sheet2!$J672*Sheet3!$E$5)/SUM(Sheet2!$H672:$J672)</f>
        <v>0.26750000000000002</v>
      </c>
      <c r="N672" s="6">
        <f t="shared" si="10"/>
        <v>0.77625</v>
      </c>
    </row>
    <row r="673" spans="1:14">
      <c r="A673">
        <v>671</v>
      </c>
      <c r="B673">
        <v>672</v>
      </c>
      <c r="C673" t="s">
        <v>132</v>
      </c>
      <c r="D673" t="s">
        <v>569</v>
      </c>
      <c r="E673">
        <v>17157</v>
      </c>
      <c r="F673">
        <v>38</v>
      </c>
      <c r="G673">
        <v>-90</v>
      </c>
      <c r="H673">
        <f>IF($F673&gt;40,Sheet1!B$23,Sheet1!B$24)</f>
        <v>4</v>
      </c>
      <c r="I673">
        <f>IF($F673&gt;40,Sheet1!C$23,Sheet1!C$24)</f>
        <v>2</v>
      </c>
      <c r="J673">
        <f>IF($F673&gt;40,Sheet1!D$23,Sheet1!D$24)</f>
        <v>6</v>
      </c>
      <c r="K673" s="6">
        <f>(Sheet2!$H673*Sheet3!$C$3+Sheet2!$I673*Sheet3!$D$3+Sheet2!$J673*Sheet3!$E$3)/SUM(Sheet2!$H673:$J673)</f>
        <v>0.72666666666666668</v>
      </c>
      <c r="L673" s="6">
        <f>(Sheet2!$H673*Sheet3!$C$4+Sheet2!$I673*Sheet3!$D$4+Sheet2!$J673*Sheet3!$E$4)/SUM(Sheet2!$H673:$J673)</f>
        <v>0.17</v>
      </c>
      <c r="M673" s="6">
        <f>(Sheet2!$H673*Sheet3!$C$5+Sheet2!$I673*Sheet3!$D$5+Sheet2!$J673*Sheet3!$E$5)/SUM(Sheet2!$H673:$J673)</f>
        <v>0.26333333333333331</v>
      </c>
      <c r="N673" s="6">
        <f t="shared" si="10"/>
        <v>0.77833333333333332</v>
      </c>
    </row>
    <row r="674" spans="1:14">
      <c r="A674">
        <v>672</v>
      </c>
      <c r="B674">
        <v>673</v>
      </c>
      <c r="C674" t="s">
        <v>610</v>
      </c>
      <c r="D674" t="s">
        <v>569</v>
      </c>
      <c r="E674">
        <v>17159</v>
      </c>
      <c r="F674">
        <v>39</v>
      </c>
      <c r="G674">
        <v>-88</v>
      </c>
      <c r="H674">
        <f>IF($F674&gt;40,Sheet1!B$23,Sheet1!B$24)</f>
        <v>4</v>
      </c>
      <c r="I674">
        <f>IF($F674&gt;40,Sheet1!C$23,Sheet1!C$24)</f>
        <v>2</v>
      </c>
      <c r="J674">
        <f>IF($F674&gt;40,Sheet1!D$23,Sheet1!D$24)</f>
        <v>6</v>
      </c>
      <c r="K674" s="6">
        <f>(Sheet2!$H674*Sheet3!$C$3+Sheet2!$I674*Sheet3!$D$3+Sheet2!$J674*Sheet3!$E$3)/SUM(Sheet2!$H674:$J674)</f>
        <v>0.72666666666666668</v>
      </c>
      <c r="L674" s="6">
        <f>(Sheet2!$H674*Sheet3!$C$4+Sheet2!$I674*Sheet3!$D$4+Sheet2!$J674*Sheet3!$E$4)/SUM(Sheet2!$H674:$J674)</f>
        <v>0.17</v>
      </c>
      <c r="M674" s="6">
        <f>(Sheet2!$H674*Sheet3!$C$5+Sheet2!$I674*Sheet3!$D$5+Sheet2!$J674*Sheet3!$E$5)/SUM(Sheet2!$H674:$J674)</f>
        <v>0.26333333333333331</v>
      </c>
      <c r="N674" s="6">
        <f t="shared" si="10"/>
        <v>0.77833333333333332</v>
      </c>
    </row>
    <row r="675" spans="1:14">
      <c r="A675">
        <v>673</v>
      </c>
      <c r="B675">
        <v>674</v>
      </c>
      <c r="C675" t="s">
        <v>611</v>
      </c>
      <c r="D675" t="s">
        <v>569</v>
      </c>
      <c r="E675">
        <v>17161</v>
      </c>
      <c r="F675">
        <v>41</v>
      </c>
      <c r="G675">
        <v>-91</v>
      </c>
      <c r="H675">
        <f>IF($F675&gt;40,Sheet1!B$23,Sheet1!B$24)</f>
        <v>3</v>
      </c>
      <c r="I675">
        <f>IF($F675&gt;40,Sheet1!C$23,Sheet1!C$24)</f>
        <v>3</v>
      </c>
      <c r="J675">
        <f>IF($F675&gt;40,Sheet1!D$23,Sheet1!D$24)</f>
        <v>6</v>
      </c>
      <c r="K675" s="6">
        <f>(Sheet2!$H675*Sheet3!$C$3+Sheet2!$I675*Sheet3!$D$3+Sheet2!$J675*Sheet3!$E$3)/SUM(Sheet2!$H675:$J675)</f>
        <v>0.72250000000000003</v>
      </c>
      <c r="L675" s="6">
        <f>(Sheet2!$H675*Sheet3!$C$4+Sheet2!$I675*Sheet3!$D$4+Sheet2!$J675*Sheet3!$E$4)/SUM(Sheet2!$H675:$J675)</f>
        <v>0.17</v>
      </c>
      <c r="M675" s="6">
        <f>(Sheet2!$H675*Sheet3!$C$5+Sheet2!$I675*Sheet3!$D$5+Sheet2!$J675*Sheet3!$E$5)/SUM(Sheet2!$H675:$J675)</f>
        <v>0.26750000000000002</v>
      </c>
      <c r="N675" s="6">
        <f t="shared" si="10"/>
        <v>0.77625</v>
      </c>
    </row>
    <row r="676" spans="1:14">
      <c r="A676">
        <v>674</v>
      </c>
      <c r="B676">
        <v>675</v>
      </c>
      <c r="C676" t="s">
        <v>134</v>
      </c>
      <c r="D676" t="s">
        <v>569</v>
      </c>
      <c r="E676">
        <v>17163</v>
      </c>
      <c r="F676">
        <v>38</v>
      </c>
      <c r="G676">
        <v>-90</v>
      </c>
      <c r="H676">
        <f>IF($F676&gt;40,Sheet1!B$23,Sheet1!B$24)</f>
        <v>4</v>
      </c>
      <c r="I676">
        <f>IF($F676&gt;40,Sheet1!C$23,Sheet1!C$24)</f>
        <v>2</v>
      </c>
      <c r="J676">
        <f>IF($F676&gt;40,Sheet1!D$23,Sheet1!D$24)</f>
        <v>6</v>
      </c>
      <c r="K676" s="6">
        <f>(Sheet2!$H676*Sheet3!$C$3+Sheet2!$I676*Sheet3!$D$3+Sheet2!$J676*Sheet3!$E$3)/SUM(Sheet2!$H676:$J676)</f>
        <v>0.72666666666666668</v>
      </c>
      <c r="L676" s="6">
        <f>(Sheet2!$H676*Sheet3!$C$4+Sheet2!$I676*Sheet3!$D$4+Sheet2!$J676*Sheet3!$E$4)/SUM(Sheet2!$H676:$J676)</f>
        <v>0.17</v>
      </c>
      <c r="M676" s="6">
        <f>(Sheet2!$H676*Sheet3!$C$5+Sheet2!$I676*Sheet3!$D$5+Sheet2!$J676*Sheet3!$E$5)/SUM(Sheet2!$H676:$J676)</f>
        <v>0.26333333333333331</v>
      </c>
      <c r="N676" s="6">
        <f t="shared" si="10"/>
        <v>0.77833333333333332</v>
      </c>
    </row>
    <row r="677" spans="1:14">
      <c r="A677">
        <v>675</v>
      </c>
      <c r="B677">
        <v>676</v>
      </c>
      <c r="C677" t="s">
        <v>233</v>
      </c>
      <c r="D677" t="s">
        <v>569</v>
      </c>
      <c r="E677">
        <v>17165</v>
      </c>
      <c r="F677">
        <v>38</v>
      </c>
      <c r="G677">
        <v>-89</v>
      </c>
      <c r="H677">
        <f>IF($F677&gt;40,Sheet1!B$23,Sheet1!B$24)</f>
        <v>4</v>
      </c>
      <c r="I677">
        <f>IF($F677&gt;40,Sheet1!C$23,Sheet1!C$24)</f>
        <v>2</v>
      </c>
      <c r="J677">
        <f>IF($F677&gt;40,Sheet1!D$23,Sheet1!D$24)</f>
        <v>6</v>
      </c>
      <c r="K677" s="6">
        <f>(Sheet2!$H677*Sheet3!$C$3+Sheet2!$I677*Sheet3!$D$3+Sheet2!$J677*Sheet3!$E$3)/SUM(Sheet2!$H677:$J677)</f>
        <v>0.72666666666666668</v>
      </c>
      <c r="L677" s="6">
        <f>(Sheet2!$H677*Sheet3!$C$4+Sheet2!$I677*Sheet3!$D$4+Sheet2!$J677*Sheet3!$E$4)/SUM(Sheet2!$H677:$J677)</f>
        <v>0.17</v>
      </c>
      <c r="M677" s="6">
        <f>(Sheet2!$H677*Sheet3!$C$5+Sheet2!$I677*Sheet3!$D$5+Sheet2!$J677*Sheet3!$E$5)/SUM(Sheet2!$H677:$J677)</f>
        <v>0.26333333333333331</v>
      </c>
      <c r="N677" s="6">
        <f t="shared" si="10"/>
        <v>0.77833333333333332</v>
      </c>
    </row>
    <row r="678" spans="1:14">
      <c r="A678">
        <v>676</v>
      </c>
      <c r="B678">
        <v>677</v>
      </c>
      <c r="C678" t="s">
        <v>612</v>
      </c>
      <c r="D678" t="s">
        <v>569</v>
      </c>
      <c r="E678">
        <v>17167</v>
      </c>
      <c r="F678">
        <v>40</v>
      </c>
      <c r="G678">
        <v>-90</v>
      </c>
      <c r="H678">
        <f>IF($F678&gt;40,Sheet1!B$23,Sheet1!B$24)</f>
        <v>4</v>
      </c>
      <c r="I678">
        <f>IF($F678&gt;40,Sheet1!C$23,Sheet1!C$24)</f>
        <v>2</v>
      </c>
      <c r="J678">
        <f>IF($F678&gt;40,Sheet1!D$23,Sheet1!D$24)</f>
        <v>6</v>
      </c>
      <c r="K678" s="6">
        <f>(Sheet2!$H678*Sheet3!$C$3+Sheet2!$I678*Sheet3!$D$3+Sheet2!$J678*Sheet3!$E$3)/SUM(Sheet2!$H678:$J678)</f>
        <v>0.72666666666666668</v>
      </c>
      <c r="L678" s="6">
        <f>(Sheet2!$H678*Sheet3!$C$4+Sheet2!$I678*Sheet3!$D$4+Sheet2!$J678*Sheet3!$E$4)/SUM(Sheet2!$H678:$J678)</f>
        <v>0.17</v>
      </c>
      <c r="M678" s="6">
        <f>(Sheet2!$H678*Sheet3!$C$5+Sheet2!$I678*Sheet3!$D$5+Sheet2!$J678*Sheet3!$E$5)/SUM(Sheet2!$H678:$J678)</f>
        <v>0.26333333333333331</v>
      </c>
      <c r="N678" s="6">
        <f t="shared" si="10"/>
        <v>0.77833333333333332</v>
      </c>
    </row>
    <row r="679" spans="1:14">
      <c r="A679">
        <v>677</v>
      </c>
      <c r="B679">
        <v>678</v>
      </c>
      <c r="C679" t="s">
        <v>613</v>
      </c>
      <c r="D679" t="s">
        <v>569</v>
      </c>
      <c r="E679">
        <v>17169</v>
      </c>
      <c r="F679">
        <v>40</v>
      </c>
      <c r="G679">
        <v>-91</v>
      </c>
      <c r="H679">
        <f>IF($F679&gt;40,Sheet1!B$23,Sheet1!B$24)</f>
        <v>4</v>
      </c>
      <c r="I679">
        <f>IF($F679&gt;40,Sheet1!C$23,Sheet1!C$24)</f>
        <v>2</v>
      </c>
      <c r="J679">
        <f>IF($F679&gt;40,Sheet1!D$23,Sheet1!D$24)</f>
        <v>6</v>
      </c>
      <c r="K679" s="6">
        <f>(Sheet2!$H679*Sheet3!$C$3+Sheet2!$I679*Sheet3!$D$3+Sheet2!$J679*Sheet3!$E$3)/SUM(Sheet2!$H679:$J679)</f>
        <v>0.72666666666666668</v>
      </c>
      <c r="L679" s="6">
        <f>(Sheet2!$H679*Sheet3!$C$4+Sheet2!$I679*Sheet3!$D$4+Sheet2!$J679*Sheet3!$E$4)/SUM(Sheet2!$H679:$J679)</f>
        <v>0.17</v>
      </c>
      <c r="M679" s="6">
        <f>(Sheet2!$H679*Sheet3!$C$5+Sheet2!$I679*Sheet3!$D$5+Sheet2!$J679*Sheet3!$E$5)/SUM(Sheet2!$H679:$J679)</f>
        <v>0.26333333333333331</v>
      </c>
      <c r="N679" s="6">
        <f t="shared" si="10"/>
        <v>0.77833333333333332</v>
      </c>
    </row>
    <row r="680" spans="1:14">
      <c r="A680">
        <v>678</v>
      </c>
      <c r="B680">
        <v>679</v>
      </c>
      <c r="C680" t="s">
        <v>234</v>
      </c>
      <c r="D680" t="s">
        <v>569</v>
      </c>
      <c r="E680">
        <v>17171</v>
      </c>
      <c r="F680">
        <v>40</v>
      </c>
      <c r="G680">
        <v>-90</v>
      </c>
      <c r="H680">
        <f>IF($F680&gt;40,Sheet1!B$23,Sheet1!B$24)</f>
        <v>4</v>
      </c>
      <c r="I680">
        <f>IF($F680&gt;40,Sheet1!C$23,Sheet1!C$24)</f>
        <v>2</v>
      </c>
      <c r="J680">
        <f>IF($F680&gt;40,Sheet1!D$23,Sheet1!D$24)</f>
        <v>6</v>
      </c>
      <c r="K680" s="6">
        <f>(Sheet2!$H680*Sheet3!$C$3+Sheet2!$I680*Sheet3!$D$3+Sheet2!$J680*Sheet3!$E$3)/SUM(Sheet2!$H680:$J680)</f>
        <v>0.72666666666666668</v>
      </c>
      <c r="L680" s="6">
        <f>(Sheet2!$H680*Sheet3!$C$4+Sheet2!$I680*Sheet3!$D$4+Sheet2!$J680*Sheet3!$E$4)/SUM(Sheet2!$H680:$J680)</f>
        <v>0.17</v>
      </c>
      <c r="M680" s="6">
        <f>(Sheet2!$H680*Sheet3!$C$5+Sheet2!$I680*Sheet3!$D$5+Sheet2!$J680*Sheet3!$E$5)/SUM(Sheet2!$H680:$J680)</f>
        <v>0.26333333333333331</v>
      </c>
      <c r="N680" s="6">
        <f t="shared" si="10"/>
        <v>0.77833333333333332</v>
      </c>
    </row>
    <row r="681" spans="1:14">
      <c r="A681">
        <v>679</v>
      </c>
      <c r="B681">
        <v>680</v>
      </c>
      <c r="C681" t="s">
        <v>135</v>
      </c>
      <c r="D681" t="s">
        <v>569</v>
      </c>
      <c r="E681">
        <v>17173</v>
      </c>
      <c r="F681">
        <v>39</v>
      </c>
      <c r="G681">
        <v>-89</v>
      </c>
      <c r="H681">
        <f>IF($F681&gt;40,Sheet1!B$23,Sheet1!B$24)</f>
        <v>4</v>
      </c>
      <c r="I681">
        <f>IF($F681&gt;40,Sheet1!C$23,Sheet1!C$24)</f>
        <v>2</v>
      </c>
      <c r="J681">
        <f>IF($F681&gt;40,Sheet1!D$23,Sheet1!D$24)</f>
        <v>6</v>
      </c>
      <c r="K681" s="6">
        <f>(Sheet2!$H681*Sheet3!$C$3+Sheet2!$I681*Sheet3!$D$3+Sheet2!$J681*Sheet3!$E$3)/SUM(Sheet2!$H681:$J681)</f>
        <v>0.72666666666666668</v>
      </c>
      <c r="L681" s="6">
        <f>(Sheet2!$H681*Sheet3!$C$4+Sheet2!$I681*Sheet3!$D$4+Sheet2!$J681*Sheet3!$E$4)/SUM(Sheet2!$H681:$J681)</f>
        <v>0.17</v>
      </c>
      <c r="M681" s="6">
        <f>(Sheet2!$H681*Sheet3!$C$5+Sheet2!$I681*Sheet3!$D$5+Sheet2!$J681*Sheet3!$E$5)/SUM(Sheet2!$H681:$J681)</f>
        <v>0.26333333333333331</v>
      </c>
      <c r="N681" s="6">
        <f t="shared" si="10"/>
        <v>0.77833333333333332</v>
      </c>
    </row>
    <row r="682" spans="1:14">
      <c r="A682">
        <v>680</v>
      </c>
      <c r="B682">
        <v>681</v>
      </c>
      <c r="C682" t="s">
        <v>614</v>
      </c>
      <c r="D682" t="s">
        <v>569</v>
      </c>
      <c r="E682">
        <v>17175</v>
      </c>
      <c r="F682">
        <v>41</v>
      </c>
      <c r="G682">
        <v>-90</v>
      </c>
      <c r="H682">
        <f>IF($F682&gt;40,Sheet1!B$23,Sheet1!B$24)</f>
        <v>3</v>
      </c>
      <c r="I682">
        <f>IF($F682&gt;40,Sheet1!C$23,Sheet1!C$24)</f>
        <v>3</v>
      </c>
      <c r="J682">
        <f>IF($F682&gt;40,Sheet1!D$23,Sheet1!D$24)</f>
        <v>6</v>
      </c>
      <c r="K682" s="6">
        <f>(Sheet2!$H682*Sheet3!$C$3+Sheet2!$I682*Sheet3!$D$3+Sheet2!$J682*Sheet3!$E$3)/SUM(Sheet2!$H682:$J682)</f>
        <v>0.72250000000000003</v>
      </c>
      <c r="L682" s="6">
        <f>(Sheet2!$H682*Sheet3!$C$4+Sheet2!$I682*Sheet3!$D$4+Sheet2!$J682*Sheet3!$E$4)/SUM(Sheet2!$H682:$J682)</f>
        <v>0.17</v>
      </c>
      <c r="M682" s="6">
        <f>(Sheet2!$H682*Sheet3!$C$5+Sheet2!$I682*Sheet3!$D$5+Sheet2!$J682*Sheet3!$E$5)/SUM(Sheet2!$H682:$J682)</f>
        <v>0.26750000000000002</v>
      </c>
      <c r="N682" s="6">
        <f t="shared" si="10"/>
        <v>0.77625</v>
      </c>
    </row>
    <row r="683" spans="1:14">
      <c r="A683">
        <v>681</v>
      </c>
      <c r="B683">
        <v>682</v>
      </c>
      <c r="C683" t="s">
        <v>615</v>
      </c>
      <c r="D683" t="s">
        <v>569</v>
      </c>
      <c r="E683">
        <v>17177</v>
      </c>
      <c r="F683">
        <v>42</v>
      </c>
      <c r="G683">
        <v>-90</v>
      </c>
      <c r="H683">
        <f>IF($F683&gt;40,Sheet1!B$23,Sheet1!B$24)</f>
        <v>3</v>
      </c>
      <c r="I683">
        <f>IF($F683&gt;40,Sheet1!C$23,Sheet1!C$24)</f>
        <v>3</v>
      </c>
      <c r="J683">
        <f>IF($F683&gt;40,Sheet1!D$23,Sheet1!D$24)</f>
        <v>6</v>
      </c>
      <c r="K683" s="6">
        <f>(Sheet2!$H683*Sheet3!$C$3+Sheet2!$I683*Sheet3!$D$3+Sheet2!$J683*Sheet3!$E$3)/SUM(Sheet2!$H683:$J683)</f>
        <v>0.72250000000000003</v>
      </c>
      <c r="L683" s="6">
        <f>(Sheet2!$H683*Sheet3!$C$4+Sheet2!$I683*Sheet3!$D$4+Sheet2!$J683*Sheet3!$E$4)/SUM(Sheet2!$H683:$J683)</f>
        <v>0.17</v>
      </c>
      <c r="M683" s="6">
        <f>(Sheet2!$H683*Sheet3!$C$5+Sheet2!$I683*Sheet3!$D$5+Sheet2!$J683*Sheet3!$E$5)/SUM(Sheet2!$H683:$J683)</f>
        <v>0.26750000000000002</v>
      </c>
      <c r="N683" s="6">
        <f t="shared" si="10"/>
        <v>0.77625</v>
      </c>
    </row>
    <row r="684" spans="1:14">
      <c r="A684">
        <v>682</v>
      </c>
      <c r="B684">
        <v>683</v>
      </c>
      <c r="C684" t="s">
        <v>616</v>
      </c>
      <c r="D684" t="s">
        <v>569</v>
      </c>
      <c r="E684">
        <v>17179</v>
      </c>
      <c r="F684">
        <v>41</v>
      </c>
      <c r="G684">
        <v>-90</v>
      </c>
      <c r="H684">
        <f>IF($F684&gt;40,Sheet1!B$23,Sheet1!B$24)</f>
        <v>3</v>
      </c>
      <c r="I684">
        <f>IF($F684&gt;40,Sheet1!C$23,Sheet1!C$24)</f>
        <v>3</v>
      </c>
      <c r="J684">
        <f>IF($F684&gt;40,Sheet1!D$23,Sheet1!D$24)</f>
        <v>6</v>
      </c>
      <c r="K684" s="6">
        <f>(Sheet2!$H684*Sheet3!$C$3+Sheet2!$I684*Sheet3!$D$3+Sheet2!$J684*Sheet3!$E$3)/SUM(Sheet2!$H684:$J684)</f>
        <v>0.72250000000000003</v>
      </c>
      <c r="L684" s="6">
        <f>(Sheet2!$H684*Sheet3!$C$4+Sheet2!$I684*Sheet3!$D$4+Sheet2!$J684*Sheet3!$E$4)/SUM(Sheet2!$H684:$J684)</f>
        <v>0.17</v>
      </c>
      <c r="M684" s="6">
        <f>(Sheet2!$H684*Sheet3!$C$5+Sheet2!$I684*Sheet3!$D$5+Sheet2!$J684*Sheet3!$E$5)/SUM(Sheet2!$H684:$J684)</f>
        <v>0.26750000000000002</v>
      </c>
      <c r="N684" s="6">
        <f t="shared" si="10"/>
        <v>0.77625</v>
      </c>
    </row>
    <row r="685" spans="1:14">
      <c r="A685">
        <v>683</v>
      </c>
      <c r="B685">
        <v>684</v>
      </c>
      <c r="C685" t="s">
        <v>240</v>
      </c>
      <c r="D685" t="s">
        <v>569</v>
      </c>
      <c r="E685">
        <v>17181</v>
      </c>
      <c r="F685">
        <v>37</v>
      </c>
      <c r="G685">
        <v>-89</v>
      </c>
      <c r="H685">
        <f>IF($F685&gt;40,Sheet1!B$23,Sheet1!B$24)</f>
        <v>4</v>
      </c>
      <c r="I685">
        <f>IF($F685&gt;40,Sheet1!C$23,Sheet1!C$24)</f>
        <v>2</v>
      </c>
      <c r="J685">
        <f>IF($F685&gt;40,Sheet1!D$23,Sheet1!D$24)</f>
        <v>6</v>
      </c>
      <c r="K685" s="6">
        <f>(Sheet2!$H685*Sheet3!$C$3+Sheet2!$I685*Sheet3!$D$3+Sheet2!$J685*Sheet3!$E$3)/SUM(Sheet2!$H685:$J685)</f>
        <v>0.72666666666666668</v>
      </c>
      <c r="L685" s="6">
        <f>(Sheet2!$H685*Sheet3!$C$4+Sheet2!$I685*Sheet3!$D$4+Sheet2!$J685*Sheet3!$E$4)/SUM(Sheet2!$H685:$J685)</f>
        <v>0.17</v>
      </c>
      <c r="M685" s="6">
        <f>(Sheet2!$H685*Sheet3!$C$5+Sheet2!$I685*Sheet3!$D$5+Sheet2!$J685*Sheet3!$E$5)/SUM(Sheet2!$H685:$J685)</f>
        <v>0.26333333333333331</v>
      </c>
      <c r="N685" s="6">
        <f t="shared" si="10"/>
        <v>0.77833333333333332</v>
      </c>
    </row>
    <row r="686" spans="1:14">
      <c r="A686">
        <v>684</v>
      </c>
      <c r="B686">
        <v>685</v>
      </c>
      <c r="C686" t="s">
        <v>617</v>
      </c>
      <c r="D686" t="s">
        <v>569</v>
      </c>
      <c r="E686">
        <v>17183</v>
      </c>
      <c r="F686">
        <v>40</v>
      </c>
      <c r="G686">
        <v>-88</v>
      </c>
      <c r="H686">
        <f>IF($F686&gt;40,Sheet1!B$23,Sheet1!B$24)</f>
        <v>4</v>
      </c>
      <c r="I686">
        <f>IF($F686&gt;40,Sheet1!C$23,Sheet1!C$24)</f>
        <v>2</v>
      </c>
      <c r="J686">
        <f>IF($F686&gt;40,Sheet1!D$23,Sheet1!D$24)</f>
        <v>6</v>
      </c>
      <c r="K686" s="6">
        <f>(Sheet2!$H686*Sheet3!$C$3+Sheet2!$I686*Sheet3!$D$3+Sheet2!$J686*Sheet3!$E$3)/SUM(Sheet2!$H686:$J686)</f>
        <v>0.72666666666666668</v>
      </c>
      <c r="L686" s="6">
        <f>(Sheet2!$H686*Sheet3!$C$4+Sheet2!$I686*Sheet3!$D$4+Sheet2!$J686*Sheet3!$E$4)/SUM(Sheet2!$H686:$J686)</f>
        <v>0.17</v>
      </c>
      <c r="M686" s="6">
        <f>(Sheet2!$H686*Sheet3!$C$5+Sheet2!$I686*Sheet3!$D$5+Sheet2!$J686*Sheet3!$E$5)/SUM(Sheet2!$H686:$J686)</f>
        <v>0.26333333333333331</v>
      </c>
      <c r="N686" s="6">
        <f t="shared" si="10"/>
        <v>0.77833333333333332</v>
      </c>
    </row>
    <row r="687" spans="1:14">
      <c r="A687">
        <v>685</v>
      </c>
      <c r="B687">
        <v>686</v>
      </c>
      <c r="C687" t="s">
        <v>618</v>
      </c>
      <c r="D687" t="s">
        <v>569</v>
      </c>
      <c r="E687">
        <v>17185</v>
      </c>
      <c r="F687">
        <v>38</v>
      </c>
      <c r="G687">
        <v>-88</v>
      </c>
      <c r="H687">
        <f>IF($F687&gt;40,Sheet1!B$23,Sheet1!B$24)</f>
        <v>4</v>
      </c>
      <c r="I687">
        <f>IF($F687&gt;40,Sheet1!C$23,Sheet1!C$24)</f>
        <v>2</v>
      </c>
      <c r="J687">
        <f>IF($F687&gt;40,Sheet1!D$23,Sheet1!D$24)</f>
        <v>6</v>
      </c>
      <c r="K687" s="6">
        <f>(Sheet2!$H687*Sheet3!$C$3+Sheet2!$I687*Sheet3!$D$3+Sheet2!$J687*Sheet3!$E$3)/SUM(Sheet2!$H687:$J687)</f>
        <v>0.72666666666666668</v>
      </c>
      <c r="L687" s="6">
        <f>(Sheet2!$H687*Sheet3!$C$4+Sheet2!$I687*Sheet3!$D$4+Sheet2!$J687*Sheet3!$E$4)/SUM(Sheet2!$H687:$J687)</f>
        <v>0.17</v>
      </c>
      <c r="M687" s="6">
        <f>(Sheet2!$H687*Sheet3!$C$5+Sheet2!$I687*Sheet3!$D$5+Sheet2!$J687*Sheet3!$E$5)/SUM(Sheet2!$H687:$J687)</f>
        <v>0.26333333333333331</v>
      </c>
      <c r="N687" s="6">
        <f t="shared" si="10"/>
        <v>0.77833333333333332</v>
      </c>
    </row>
    <row r="688" spans="1:14">
      <c r="A688">
        <v>686</v>
      </c>
      <c r="B688">
        <v>687</v>
      </c>
      <c r="C688" t="s">
        <v>523</v>
      </c>
      <c r="D688" t="s">
        <v>569</v>
      </c>
      <c r="E688">
        <v>17187</v>
      </c>
      <c r="F688">
        <v>41</v>
      </c>
      <c r="G688">
        <v>-91</v>
      </c>
      <c r="H688">
        <f>IF($F688&gt;40,Sheet1!B$23,Sheet1!B$24)</f>
        <v>3</v>
      </c>
      <c r="I688">
        <f>IF($F688&gt;40,Sheet1!C$23,Sheet1!C$24)</f>
        <v>3</v>
      </c>
      <c r="J688">
        <f>IF($F688&gt;40,Sheet1!D$23,Sheet1!D$24)</f>
        <v>6</v>
      </c>
      <c r="K688" s="6">
        <f>(Sheet2!$H688*Sheet3!$C$3+Sheet2!$I688*Sheet3!$D$3+Sheet2!$J688*Sheet3!$E$3)/SUM(Sheet2!$H688:$J688)</f>
        <v>0.72250000000000003</v>
      </c>
      <c r="L688" s="6">
        <f>(Sheet2!$H688*Sheet3!$C$4+Sheet2!$I688*Sheet3!$D$4+Sheet2!$J688*Sheet3!$E$4)/SUM(Sheet2!$H688:$J688)</f>
        <v>0.17</v>
      </c>
      <c r="M688" s="6">
        <f>(Sheet2!$H688*Sheet3!$C$5+Sheet2!$I688*Sheet3!$D$5+Sheet2!$J688*Sheet3!$E$5)/SUM(Sheet2!$H688:$J688)</f>
        <v>0.26750000000000002</v>
      </c>
      <c r="N688" s="6">
        <f t="shared" si="10"/>
        <v>0.77625</v>
      </c>
    </row>
    <row r="689" spans="1:14">
      <c r="A689">
        <v>687</v>
      </c>
      <c r="B689">
        <v>688</v>
      </c>
      <c r="C689" t="s">
        <v>141</v>
      </c>
      <c r="D689" t="s">
        <v>569</v>
      </c>
      <c r="E689">
        <v>17189</v>
      </c>
      <c r="F689">
        <v>38</v>
      </c>
      <c r="G689">
        <v>-89</v>
      </c>
      <c r="H689">
        <f>IF($F689&gt;40,Sheet1!B$23,Sheet1!B$24)</f>
        <v>4</v>
      </c>
      <c r="I689">
        <f>IF($F689&gt;40,Sheet1!C$23,Sheet1!C$24)</f>
        <v>2</v>
      </c>
      <c r="J689">
        <f>IF($F689&gt;40,Sheet1!D$23,Sheet1!D$24)</f>
        <v>6</v>
      </c>
      <c r="K689" s="6">
        <f>(Sheet2!$H689*Sheet3!$C$3+Sheet2!$I689*Sheet3!$D$3+Sheet2!$J689*Sheet3!$E$3)/SUM(Sheet2!$H689:$J689)</f>
        <v>0.72666666666666668</v>
      </c>
      <c r="L689" s="6">
        <f>(Sheet2!$H689*Sheet3!$C$4+Sheet2!$I689*Sheet3!$D$4+Sheet2!$J689*Sheet3!$E$4)/SUM(Sheet2!$H689:$J689)</f>
        <v>0.17</v>
      </c>
      <c r="M689" s="6">
        <f>(Sheet2!$H689*Sheet3!$C$5+Sheet2!$I689*Sheet3!$D$5+Sheet2!$J689*Sheet3!$E$5)/SUM(Sheet2!$H689:$J689)</f>
        <v>0.26333333333333331</v>
      </c>
      <c r="N689" s="6">
        <f t="shared" si="10"/>
        <v>0.77833333333333332</v>
      </c>
    </row>
    <row r="690" spans="1:14">
      <c r="A690">
        <v>688</v>
      </c>
      <c r="B690">
        <v>689</v>
      </c>
      <c r="C690" t="s">
        <v>524</v>
      </c>
      <c r="D690" t="s">
        <v>569</v>
      </c>
      <c r="E690">
        <v>17191</v>
      </c>
      <c r="F690">
        <v>38</v>
      </c>
      <c r="G690">
        <v>-88</v>
      </c>
      <c r="H690">
        <f>IF($F690&gt;40,Sheet1!B$23,Sheet1!B$24)</f>
        <v>4</v>
      </c>
      <c r="I690">
        <f>IF($F690&gt;40,Sheet1!C$23,Sheet1!C$24)</f>
        <v>2</v>
      </c>
      <c r="J690">
        <f>IF($F690&gt;40,Sheet1!D$23,Sheet1!D$24)</f>
        <v>6</v>
      </c>
      <c r="K690" s="6">
        <f>(Sheet2!$H690*Sheet3!$C$3+Sheet2!$I690*Sheet3!$D$3+Sheet2!$J690*Sheet3!$E$3)/SUM(Sheet2!$H690:$J690)</f>
        <v>0.72666666666666668</v>
      </c>
      <c r="L690" s="6">
        <f>(Sheet2!$H690*Sheet3!$C$4+Sheet2!$I690*Sheet3!$D$4+Sheet2!$J690*Sheet3!$E$4)/SUM(Sheet2!$H690:$J690)</f>
        <v>0.17</v>
      </c>
      <c r="M690" s="6">
        <f>(Sheet2!$H690*Sheet3!$C$5+Sheet2!$I690*Sheet3!$D$5+Sheet2!$J690*Sheet3!$E$5)/SUM(Sheet2!$H690:$J690)</f>
        <v>0.26333333333333331</v>
      </c>
      <c r="N690" s="6">
        <f t="shared" si="10"/>
        <v>0.77833333333333332</v>
      </c>
    </row>
    <row r="691" spans="1:14">
      <c r="A691">
        <v>689</v>
      </c>
      <c r="B691">
        <v>690</v>
      </c>
      <c r="C691" t="s">
        <v>242</v>
      </c>
      <c r="D691" t="s">
        <v>569</v>
      </c>
      <c r="E691">
        <v>17193</v>
      </c>
      <c r="F691">
        <v>38</v>
      </c>
      <c r="G691">
        <v>-88</v>
      </c>
      <c r="H691">
        <f>IF($F691&gt;40,Sheet1!B$23,Sheet1!B$24)</f>
        <v>4</v>
      </c>
      <c r="I691">
        <f>IF($F691&gt;40,Sheet1!C$23,Sheet1!C$24)</f>
        <v>2</v>
      </c>
      <c r="J691">
        <f>IF($F691&gt;40,Sheet1!D$23,Sheet1!D$24)</f>
        <v>6</v>
      </c>
      <c r="K691" s="6">
        <f>(Sheet2!$H691*Sheet3!$C$3+Sheet2!$I691*Sheet3!$D$3+Sheet2!$J691*Sheet3!$E$3)/SUM(Sheet2!$H691:$J691)</f>
        <v>0.72666666666666668</v>
      </c>
      <c r="L691" s="6">
        <f>(Sheet2!$H691*Sheet3!$C$4+Sheet2!$I691*Sheet3!$D$4+Sheet2!$J691*Sheet3!$E$4)/SUM(Sheet2!$H691:$J691)</f>
        <v>0.17</v>
      </c>
      <c r="M691" s="6">
        <f>(Sheet2!$H691*Sheet3!$C$5+Sheet2!$I691*Sheet3!$D$5+Sheet2!$J691*Sheet3!$E$5)/SUM(Sheet2!$H691:$J691)</f>
        <v>0.26333333333333331</v>
      </c>
      <c r="N691" s="6">
        <f t="shared" si="10"/>
        <v>0.77833333333333332</v>
      </c>
    </row>
    <row r="692" spans="1:14">
      <c r="A692">
        <v>690</v>
      </c>
      <c r="B692">
        <v>691</v>
      </c>
      <c r="C692" t="s">
        <v>619</v>
      </c>
      <c r="D692" t="s">
        <v>569</v>
      </c>
      <c r="E692">
        <v>17195</v>
      </c>
      <c r="F692">
        <v>42</v>
      </c>
      <c r="G692">
        <v>-90</v>
      </c>
      <c r="H692">
        <f>IF($F692&gt;40,Sheet1!B$23,Sheet1!B$24)</f>
        <v>3</v>
      </c>
      <c r="I692">
        <f>IF($F692&gt;40,Sheet1!C$23,Sheet1!C$24)</f>
        <v>3</v>
      </c>
      <c r="J692">
        <f>IF($F692&gt;40,Sheet1!D$23,Sheet1!D$24)</f>
        <v>6</v>
      </c>
      <c r="K692" s="6">
        <f>(Sheet2!$H692*Sheet3!$C$3+Sheet2!$I692*Sheet3!$D$3+Sheet2!$J692*Sheet3!$E$3)/SUM(Sheet2!$H692:$J692)</f>
        <v>0.72250000000000003</v>
      </c>
      <c r="L692" s="6">
        <f>(Sheet2!$H692*Sheet3!$C$4+Sheet2!$I692*Sheet3!$D$4+Sheet2!$J692*Sheet3!$E$4)/SUM(Sheet2!$H692:$J692)</f>
        <v>0.17</v>
      </c>
      <c r="M692" s="6">
        <f>(Sheet2!$H692*Sheet3!$C$5+Sheet2!$I692*Sheet3!$D$5+Sheet2!$J692*Sheet3!$E$5)/SUM(Sheet2!$H692:$J692)</f>
        <v>0.26750000000000002</v>
      </c>
      <c r="N692" s="6">
        <f t="shared" si="10"/>
        <v>0.77625</v>
      </c>
    </row>
    <row r="693" spans="1:14">
      <c r="A693">
        <v>691</v>
      </c>
      <c r="B693">
        <v>692</v>
      </c>
      <c r="C693" t="s">
        <v>620</v>
      </c>
      <c r="D693" t="s">
        <v>569</v>
      </c>
      <c r="E693">
        <v>17197</v>
      </c>
      <c r="F693">
        <v>41</v>
      </c>
      <c r="G693">
        <v>-88</v>
      </c>
      <c r="H693">
        <f>IF($F693&gt;40,Sheet1!B$23,Sheet1!B$24)</f>
        <v>3</v>
      </c>
      <c r="I693">
        <f>IF($F693&gt;40,Sheet1!C$23,Sheet1!C$24)</f>
        <v>3</v>
      </c>
      <c r="J693">
        <f>IF($F693&gt;40,Sheet1!D$23,Sheet1!D$24)</f>
        <v>6</v>
      </c>
      <c r="K693" s="6">
        <f>(Sheet2!$H693*Sheet3!$C$3+Sheet2!$I693*Sheet3!$D$3+Sheet2!$J693*Sheet3!$E$3)/SUM(Sheet2!$H693:$J693)</f>
        <v>0.72250000000000003</v>
      </c>
      <c r="L693" s="6">
        <f>(Sheet2!$H693*Sheet3!$C$4+Sheet2!$I693*Sheet3!$D$4+Sheet2!$J693*Sheet3!$E$4)/SUM(Sheet2!$H693:$J693)</f>
        <v>0.17</v>
      </c>
      <c r="M693" s="6">
        <f>(Sheet2!$H693*Sheet3!$C$5+Sheet2!$I693*Sheet3!$D$5+Sheet2!$J693*Sheet3!$E$5)/SUM(Sheet2!$H693:$J693)</f>
        <v>0.26750000000000002</v>
      </c>
      <c r="N693" s="6">
        <f t="shared" si="10"/>
        <v>0.77625</v>
      </c>
    </row>
    <row r="694" spans="1:14">
      <c r="A694">
        <v>692</v>
      </c>
      <c r="B694">
        <v>693</v>
      </c>
      <c r="C694" t="s">
        <v>621</v>
      </c>
      <c r="D694" t="s">
        <v>569</v>
      </c>
      <c r="E694">
        <v>17199</v>
      </c>
      <c r="F694">
        <v>38</v>
      </c>
      <c r="G694">
        <v>-89</v>
      </c>
      <c r="H694">
        <f>IF($F694&gt;40,Sheet1!B$23,Sheet1!B$24)</f>
        <v>4</v>
      </c>
      <c r="I694">
        <f>IF($F694&gt;40,Sheet1!C$23,Sheet1!C$24)</f>
        <v>2</v>
      </c>
      <c r="J694">
        <f>IF($F694&gt;40,Sheet1!D$23,Sheet1!D$24)</f>
        <v>6</v>
      </c>
      <c r="K694" s="6">
        <f>(Sheet2!$H694*Sheet3!$C$3+Sheet2!$I694*Sheet3!$D$3+Sheet2!$J694*Sheet3!$E$3)/SUM(Sheet2!$H694:$J694)</f>
        <v>0.72666666666666668</v>
      </c>
      <c r="L694" s="6">
        <f>(Sheet2!$H694*Sheet3!$C$4+Sheet2!$I694*Sheet3!$D$4+Sheet2!$J694*Sheet3!$E$4)/SUM(Sheet2!$H694:$J694)</f>
        <v>0.17</v>
      </c>
      <c r="M694" s="6">
        <f>(Sheet2!$H694*Sheet3!$C$5+Sheet2!$I694*Sheet3!$D$5+Sheet2!$J694*Sheet3!$E$5)/SUM(Sheet2!$H694:$J694)</f>
        <v>0.26333333333333331</v>
      </c>
      <c r="N694" s="6">
        <f t="shared" si="10"/>
        <v>0.77833333333333332</v>
      </c>
    </row>
    <row r="695" spans="1:14">
      <c r="A695">
        <v>693</v>
      </c>
      <c r="B695">
        <v>694</v>
      </c>
      <c r="C695" t="s">
        <v>622</v>
      </c>
      <c r="D695" t="s">
        <v>569</v>
      </c>
      <c r="E695">
        <v>17201</v>
      </c>
      <c r="F695">
        <v>42</v>
      </c>
      <c r="G695">
        <v>-89</v>
      </c>
      <c r="H695">
        <f>IF($F695&gt;40,Sheet1!B$23,Sheet1!B$24)</f>
        <v>3</v>
      </c>
      <c r="I695">
        <f>IF($F695&gt;40,Sheet1!C$23,Sheet1!C$24)</f>
        <v>3</v>
      </c>
      <c r="J695">
        <f>IF($F695&gt;40,Sheet1!D$23,Sheet1!D$24)</f>
        <v>6</v>
      </c>
      <c r="K695" s="6">
        <f>(Sheet2!$H695*Sheet3!$C$3+Sheet2!$I695*Sheet3!$D$3+Sheet2!$J695*Sheet3!$E$3)/SUM(Sheet2!$H695:$J695)</f>
        <v>0.72250000000000003</v>
      </c>
      <c r="L695" s="6">
        <f>(Sheet2!$H695*Sheet3!$C$4+Sheet2!$I695*Sheet3!$D$4+Sheet2!$J695*Sheet3!$E$4)/SUM(Sheet2!$H695:$J695)</f>
        <v>0.17</v>
      </c>
      <c r="M695" s="6">
        <f>(Sheet2!$H695*Sheet3!$C$5+Sheet2!$I695*Sheet3!$D$5+Sheet2!$J695*Sheet3!$E$5)/SUM(Sheet2!$H695:$J695)</f>
        <v>0.26750000000000002</v>
      </c>
      <c r="N695" s="6">
        <f t="shared" si="10"/>
        <v>0.77625</v>
      </c>
    </row>
    <row r="696" spans="1:14">
      <c r="A696">
        <v>694</v>
      </c>
      <c r="B696">
        <v>695</v>
      </c>
      <c r="C696" t="s">
        <v>623</v>
      </c>
      <c r="D696" t="s">
        <v>569</v>
      </c>
      <c r="E696">
        <v>17203</v>
      </c>
      <c r="F696">
        <v>41</v>
      </c>
      <c r="G696">
        <v>-89</v>
      </c>
      <c r="H696">
        <f>IF($F696&gt;40,Sheet1!B$23,Sheet1!B$24)</f>
        <v>3</v>
      </c>
      <c r="I696">
        <f>IF($F696&gt;40,Sheet1!C$23,Sheet1!C$24)</f>
        <v>3</v>
      </c>
      <c r="J696">
        <f>IF($F696&gt;40,Sheet1!D$23,Sheet1!D$24)</f>
        <v>6</v>
      </c>
      <c r="K696" s="6">
        <f>(Sheet2!$H696*Sheet3!$C$3+Sheet2!$I696*Sheet3!$D$3+Sheet2!$J696*Sheet3!$E$3)/SUM(Sheet2!$H696:$J696)</f>
        <v>0.72250000000000003</v>
      </c>
      <c r="L696" s="6">
        <f>(Sheet2!$H696*Sheet3!$C$4+Sheet2!$I696*Sheet3!$D$4+Sheet2!$J696*Sheet3!$E$4)/SUM(Sheet2!$H696:$J696)</f>
        <v>0.17</v>
      </c>
      <c r="M696" s="6">
        <f>(Sheet2!$H696*Sheet3!$C$5+Sheet2!$I696*Sheet3!$D$5+Sheet2!$J696*Sheet3!$E$5)/SUM(Sheet2!$H696:$J696)</f>
        <v>0.26750000000000002</v>
      </c>
      <c r="N696" s="6">
        <f t="shared" si="10"/>
        <v>0.77625</v>
      </c>
    </row>
    <row r="697" spans="1:14">
      <c r="A697">
        <v>695</v>
      </c>
      <c r="B697">
        <v>696</v>
      </c>
      <c r="C697" t="s">
        <v>302</v>
      </c>
      <c r="D697" t="s">
        <v>624</v>
      </c>
      <c r="E697">
        <v>18001</v>
      </c>
      <c r="F697">
        <v>41</v>
      </c>
      <c r="G697">
        <v>-85</v>
      </c>
      <c r="H697">
        <v>4</v>
      </c>
      <c r="I697">
        <v>2</v>
      </c>
      <c r="J697">
        <v>6</v>
      </c>
      <c r="K697" s="6">
        <f>(Sheet2!$H697*Sheet3!$C$3+Sheet2!$I697*Sheet3!$D$3+Sheet2!$J697*Sheet3!$E$3)/SUM(Sheet2!$H697:$J697)</f>
        <v>0.72666666666666668</v>
      </c>
      <c r="L697" s="6">
        <f>(Sheet2!$H697*Sheet3!$C$4+Sheet2!$I697*Sheet3!$D$4+Sheet2!$J697*Sheet3!$E$4)/SUM(Sheet2!$H697:$J697)</f>
        <v>0.17</v>
      </c>
      <c r="M697" s="6">
        <f>(Sheet2!$H697*Sheet3!$C$5+Sheet2!$I697*Sheet3!$D$5+Sheet2!$J697*Sheet3!$E$5)/SUM(Sheet2!$H697:$J697)</f>
        <v>0.26333333333333331</v>
      </c>
      <c r="N697" s="6">
        <f t="shared" si="10"/>
        <v>0.77833333333333332</v>
      </c>
    </row>
    <row r="698" spans="1:14">
      <c r="A698">
        <v>696</v>
      </c>
      <c r="B698">
        <v>697</v>
      </c>
      <c r="C698" t="s">
        <v>625</v>
      </c>
      <c r="D698" t="s">
        <v>624</v>
      </c>
      <c r="E698">
        <v>18003</v>
      </c>
      <c r="F698">
        <v>41</v>
      </c>
      <c r="G698">
        <v>-85</v>
      </c>
      <c r="H698">
        <v>4</v>
      </c>
      <c r="I698">
        <v>2</v>
      </c>
      <c r="J698">
        <v>6</v>
      </c>
      <c r="K698" s="6">
        <f>(Sheet2!$H698*Sheet3!$C$3+Sheet2!$I698*Sheet3!$D$3+Sheet2!$J698*Sheet3!$E$3)/SUM(Sheet2!$H698:$J698)</f>
        <v>0.72666666666666668</v>
      </c>
      <c r="L698" s="6">
        <f>(Sheet2!$H698*Sheet3!$C$4+Sheet2!$I698*Sheet3!$D$4+Sheet2!$J698*Sheet3!$E$4)/SUM(Sheet2!$H698:$J698)</f>
        <v>0.17</v>
      </c>
      <c r="M698" s="6">
        <f>(Sheet2!$H698*Sheet3!$C$5+Sheet2!$I698*Sheet3!$D$5+Sheet2!$J698*Sheet3!$E$5)/SUM(Sheet2!$H698:$J698)</f>
        <v>0.26333333333333331</v>
      </c>
      <c r="N698" s="6">
        <f t="shared" si="10"/>
        <v>0.77833333333333332</v>
      </c>
    </row>
    <row r="699" spans="1:14">
      <c r="A699">
        <v>697</v>
      </c>
      <c r="B699">
        <v>698</v>
      </c>
      <c r="C699" t="s">
        <v>626</v>
      </c>
      <c r="D699" t="s">
        <v>624</v>
      </c>
      <c r="E699">
        <v>18005</v>
      </c>
      <c r="F699">
        <v>39</v>
      </c>
      <c r="G699">
        <v>-86</v>
      </c>
      <c r="H699">
        <v>4</v>
      </c>
      <c r="I699">
        <v>2</v>
      </c>
      <c r="J699">
        <v>6</v>
      </c>
      <c r="K699" s="6">
        <f>(Sheet2!$H699*Sheet3!$C$3+Sheet2!$I699*Sheet3!$D$3+Sheet2!$J699*Sheet3!$E$3)/SUM(Sheet2!$H699:$J699)</f>
        <v>0.72666666666666668</v>
      </c>
      <c r="L699" s="6">
        <f>(Sheet2!$H699*Sheet3!$C$4+Sheet2!$I699*Sheet3!$D$4+Sheet2!$J699*Sheet3!$E$4)/SUM(Sheet2!$H699:$J699)</f>
        <v>0.17</v>
      </c>
      <c r="M699" s="6">
        <f>(Sheet2!$H699*Sheet3!$C$5+Sheet2!$I699*Sheet3!$D$5+Sheet2!$J699*Sheet3!$E$5)/SUM(Sheet2!$H699:$J699)</f>
        <v>0.26333333333333331</v>
      </c>
      <c r="N699" s="6">
        <f t="shared" si="10"/>
        <v>0.77833333333333332</v>
      </c>
    </row>
    <row r="700" spans="1:14">
      <c r="A700">
        <v>698</v>
      </c>
      <c r="B700">
        <v>699</v>
      </c>
      <c r="C700" t="s">
        <v>191</v>
      </c>
      <c r="D700" t="s">
        <v>624</v>
      </c>
      <c r="E700">
        <v>18007</v>
      </c>
      <c r="F700">
        <v>41</v>
      </c>
      <c r="G700">
        <v>-87</v>
      </c>
      <c r="H700">
        <v>4</v>
      </c>
      <c r="I700">
        <v>2</v>
      </c>
      <c r="J700">
        <v>6</v>
      </c>
      <c r="K700" s="6">
        <f>(Sheet2!$H700*Sheet3!$C$3+Sheet2!$I700*Sheet3!$D$3+Sheet2!$J700*Sheet3!$E$3)/SUM(Sheet2!$H700:$J700)</f>
        <v>0.72666666666666668</v>
      </c>
      <c r="L700" s="6">
        <f>(Sheet2!$H700*Sheet3!$C$4+Sheet2!$I700*Sheet3!$D$4+Sheet2!$J700*Sheet3!$E$4)/SUM(Sheet2!$H700:$J700)</f>
        <v>0.17</v>
      </c>
      <c r="M700" s="6">
        <f>(Sheet2!$H700*Sheet3!$C$5+Sheet2!$I700*Sheet3!$D$5+Sheet2!$J700*Sheet3!$E$5)/SUM(Sheet2!$H700:$J700)</f>
        <v>0.26333333333333331</v>
      </c>
      <c r="N700" s="6">
        <f t="shared" si="10"/>
        <v>0.77833333333333332</v>
      </c>
    </row>
    <row r="701" spans="1:14">
      <c r="A701">
        <v>699</v>
      </c>
      <c r="B701">
        <v>700</v>
      </c>
      <c r="C701" t="s">
        <v>627</v>
      </c>
      <c r="D701" t="s">
        <v>624</v>
      </c>
      <c r="E701">
        <v>18009</v>
      </c>
      <c r="F701">
        <v>40</v>
      </c>
      <c r="G701">
        <v>-85</v>
      </c>
      <c r="H701">
        <v>4</v>
      </c>
      <c r="I701">
        <v>2</v>
      </c>
      <c r="J701">
        <v>6</v>
      </c>
      <c r="K701" s="6">
        <f>(Sheet2!$H701*Sheet3!$C$3+Sheet2!$I701*Sheet3!$D$3+Sheet2!$J701*Sheet3!$E$3)/SUM(Sheet2!$H701:$J701)</f>
        <v>0.72666666666666668</v>
      </c>
      <c r="L701" s="6">
        <f>(Sheet2!$H701*Sheet3!$C$4+Sheet2!$I701*Sheet3!$D$4+Sheet2!$J701*Sheet3!$E$4)/SUM(Sheet2!$H701:$J701)</f>
        <v>0.17</v>
      </c>
      <c r="M701" s="6">
        <f>(Sheet2!$H701*Sheet3!$C$5+Sheet2!$I701*Sheet3!$D$5+Sheet2!$J701*Sheet3!$E$5)/SUM(Sheet2!$H701:$J701)</f>
        <v>0.26333333333333331</v>
      </c>
      <c r="N701" s="6">
        <f t="shared" si="10"/>
        <v>0.77833333333333332</v>
      </c>
    </row>
    <row r="702" spans="1:14">
      <c r="A702">
        <v>700</v>
      </c>
      <c r="B702">
        <v>701</v>
      </c>
      <c r="C702" t="s">
        <v>192</v>
      </c>
      <c r="D702" t="s">
        <v>624</v>
      </c>
      <c r="E702">
        <v>18011</v>
      </c>
      <c r="F702">
        <v>40</v>
      </c>
      <c r="G702">
        <v>-86</v>
      </c>
      <c r="H702">
        <v>4</v>
      </c>
      <c r="I702">
        <v>2</v>
      </c>
      <c r="J702">
        <v>6</v>
      </c>
      <c r="K702" s="6">
        <f>(Sheet2!$H702*Sheet3!$C$3+Sheet2!$I702*Sheet3!$D$3+Sheet2!$J702*Sheet3!$E$3)/SUM(Sheet2!$H702:$J702)</f>
        <v>0.72666666666666668</v>
      </c>
      <c r="L702" s="6">
        <f>(Sheet2!$H702*Sheet3!$C$4+Sheet2!$I702*Sheet3!$D$4+Sheet2!$J702*Sheet3!$E$4)/SUM(Sheet2!$H702:$J702)</f>
        <v>0.17</v>
      </c>
      <c r="M702" s="6">
        <f>(Sheet2!$H702*Sheet3!$C$5+Sheet2!$I702*Sheet3!$D$5+Sheet2!$J702*Sheet3!$E$5)/SUM(Sheet2!$H702:$J702)</f>
        <v>0.26333333333333331</v>
      </c>
      <c r="N702" s="6">
        <f t="shared" si="10"/>
        <v>0.77833333333333332</v>
      </c>
    </row>
    <row r="703" spans="1:14">
      <c r="A703">
        <v>701</v>
      </c>
      <c r="B703">
        <v>702</v>
      </c>
      <c r="C703" t="s">
        <v>572</v>
      </c>
      <c r="D703" t="s">
        <v>624</v>
      </c>
      <c r="E703">
        <v>18013</v>
      </c>
      <c r="F703">
        <v>39</v>
      </c>
      <c r="G703">
        <v>-86</v>
      </c>
      <c r="H703">
        <v>4</v>
      </c>
      <c r="I703">
        <v>2</v>
      </c>
      <c r="J703">
        <v>6</v>
      </c>
      <c r="K703" s="6">
        <f>(Sheet2!$H703*Sheet3!$C$3+Sheet2!$I703*Sheet3!$D$3+Sheet2!$J703*Sheet3!$E$3)/SUM(Sheet2!$H703:$J703)</f>
        <v>0.72666666666666668</v>
      </c>
      <c r="L703" s="6">
        <f>(Sheet2!$H703*Sheet3!$C$4+Sheet2!$I703*Sheet3!$D$4+Sheet2!$J703*Sheet3!$E$4)/SUM(Sheet2!$H703:$J703)</f>
        <v>0.17</v>
      </c>
      <c r="M703" s="6">
        <f>(Sheet2!$H703*Sheet3!$C$5+Sheet2!$I703*Sheet3!$D$5+Sheet2!$J703*Sheet3!$E$5)/SUM(Sheet2!$H703:$J703)</f>
        <v>0.26333333333333331</v>
      </c>
      <c r="N703" s="6">
        <f t="shared" si="10"/>
        <v>0.77833333333333332</v>
      </c>
    </row>
    <row r="704" spans="1:14">
      <c r="A704">
        <v>702</v>
      </c>
      <c r="B704">
        <v>703</v>
      </c>
      <c r="C704" t="s">
        <v>194</v>
      </c>
      <c r="D704" t="s">
        <v>624</v>
      </c>
      <c r="E704">
        <v>18015</v>
      </c>
      <c r="F704">
        <v>41</v>
      </c>
      <c r="G704">
        <v>-87</v>
      </c>
      <c r="H704">
        <v>4</v>
      </c>
      <c r="I704">
        <v>2</v>
      </c>
      <c r="J704">
        <v>6</v>
      </c>
      <c r="K704" s="6">
        <f>(Sheet2!$H704*Sheet3!$C$3+Sheet2!$I704*Sheet3!$D$3+Sheet2!$J704*Sheet3!$E$3)/SUM(Sheet2!$H704:$J704)</f>
        <v>0.72666666666666668</v>
      </c>
      <c r="L704" s="6">
        <f>(Sheet2!$H704*Sheet3!$C$4+Sheet2!$I704*Sheet3!$D$4+Sheet2!$J704*Sheet3!$E$4)/SUM(Sheet2!$H704:$J704)</f>
        <v>0.17</v>
      </c>
      <c r="M704" s="6">
        <f>(Sheet2!$H704*Sheet3!$C$5+Sheet2!$I704*Sheet3!$D$5+Sheet2!$J704*Sheet3!$E$5)/SUM(Sheet2!$H704:$J704)</f>
        <v>0.26333333333333331</v>
      </c>
      <c r="N704" s="6">
        <f t="shared" si="10"/>
        <v>0.77833333333333332</v>
      </c>
    </row>
    <row r="705" spans="1:14">
      <c r="A705">
        <v>703</v>
      </c>
      <c r="B705">
        <v>704</v>
      </c>
      <c r="C705" t="s">
        <v>574</v>
      </c>
      <c r="D705" t="s">
        <v>624</v>
      </c>
      <c r="E705">
        <v>18017</v>
      </c>
      <c r="F705">
        <v>41</v>
      </c>
      <c r="G705">
        <v>-86</v>
      </c>
      <c r="H705">
        <v>4</v>
      </c>
      <c r="I705">
        <v>2</v>
      </c>
      <c r="J705">
        <v>6</v>
      </c>
      <c r="K705" s="6">
        <f>(Sheet2!$H705*Sheet3!$C$3+Sheet2!$I705*Sheet3!$D$3+Sheet2!$J705*Sheet3!$E$3)/SUM(Sheet2!$H705:$J705)</f>
        <v>0.72666666666666668</v>
      </c>
      <c r="L705" s="6">
        <f>(Sheet2!$H705*Sheet3!$C$4+Sheet2!$I705*Sheet3!$D$4+Sheet2!$J705*Sheet3!$E$4)/SUM(Sheet2!$H705:$J705)</f>
        <v>0.17</v>
      </c>
      <c r="M705" s="6">
        <f>(Sheet2!$H705*Sheet3!$C$5+Sheet2!$I705*Sheet3!$D$5+Sheet2!$J705*Sheet3!$E$5)/SUM(Sheet2!$H705:$J705)</f>
        <v>0.26333333333333331</v>
      </c>
      <c r="N705" s="6">
        <f t="shared" si="10"/>
        <v>0.77833333333333332</v>
      </c>
    </row>
    <row r="706" spans="1:14">
      <c r="A706">
        <v>704</v>
      </c>
      <c r="B706">
        <v>705</v>
      </c>
      <c r="C706" t="s">
        <v>196</v>
      </c>
      <c r="D706" t="s">
        <v>624</v>
      </c>
      <c r="E706">
        <v>18019</v>
      </c>
      <c r="F706">
        <v>38</v>
      </c>
      <c r="G706">
        <v>-86</v>
      </c>
      <c r="H706">
        <v>4</v>
      </c>
      <c r="I706">
        <v>2</v>
      </c>
      <c r="J706">
        <v>6</v>
      </c>
      <c r="K706" s="6">
        <f>(Sheet2!$H706*Sheet3!$C$3+Sheet2!$I706*Sheet3!$D$3+Sheet2!$J706*Sheet3!$E$3)/SUM(Sheet2!$H706:$J706)</f>
        <v>0.72666666666666668</v>
      </c>
      <c r="L706" s="6">
        <f>(Sheet2!$H706*Sheet3!$C$4+Sheet2!$I706*Sheet3!$D$4+Sheet2!$J706*Sheet3!$E$4)/SUM(Sheet2!$H706:$J706)</f>
        <v>0.17</v>
      </c>
      <c r="M706" s="6">
        <f>(Sheet2!$H706*Sheet3!$C$5+Sheet2!$I706*Sheet3!$D$5+Sheet2!$J706*Sheet3!$E$5)/SUM(Sheet2!$H706:$J706)</f>
        <v>0.26333333333333331</v>
      </c>
      <c r="N706" s="6">
        <f t="shared" si="10"/>
        <v>0.77833333333333332</v>
      </c>
    </row>
    <row r="707" spans="1:14">
      <c r="A707">
        <v>705</v>
      </c>
      <c r="B707">
        <v>706</v>
      </c>
      <c r="C707" t="s">
        <v>90</v>
      </c>
      <c r="D707" t="s">
        <v>624</v>
      </c>
      <c r="E707">
        <v>18021</v>
      </c>
      <c r="F707">
        <v>39</v>
      </c>
      <c r="G707">
        <v>-87</v>
      </c>
      <c r="H707">
        <v>4</v>
      </c>
      <c r="I707">
        <v>2</v>
      </c>
      <c r="J707">
        <v>6</v>
      </c>
      <c r="K707" s="6">
        <f>(Sheet2!$H707*Sheet3!$C$3+Sheet2!$I707*Sheet3!$D$3+Sheet2!$J707*Sheet3!$E$3)/SUM(Sheet2!$H707:$J707)</f>
        <v>0.72666666666666668</v>
      </c>
      <c r="L707" s="6">
        <f>(Sheet2!$H707*Sheet3!$C$4+Sheet2!$I707*Sheet3!$D$4+Sheet2!$J707*Sheet3!$E$4)/SUM(Sheet2!$H707:$J707)</f>
        <v>0.17</v>
      </c>
      <c r="M707" s="6">
        <f>(Sheet2!$H707*Sheet3!$C$5+Sheet2!$I707*Sheet3!$D$5+Sheet2!$J707*Sheet3!$E$5)/SUM(Sheet2!$H707:$J707)</f>
        <v>0.26333333333333331</v>
      </c>
      <c r="N707" s="6">
        <f t="shared" ref="N707:N770" si="11">(K707+(1-L707))/2</f>
        <v>0.77833333333333332</v>
      </c>
    </row>
    <row r="708" spans="1:14">
      <c r="A708">
        <v>706</v>
      </c>
      <c r="B708">
        <v>707</v>
      </c>
      <c r="C708" t="s">
        <v>577</v>
      </c>
      <c r="D708" t="s">
        <v>624</v>
      </c>
      <c r="E708">
        <v>18023</v>
      </c>
      <c r="F708">
        <v>40</v>
      </c>
      <c r="G708">
        <v>-86</v>
      </c>
      <c r="H708">
        <v>4</v>
      </c>
      <c r="I708">
        <v>2</v>
      </c>
      <c r="J708">
        <v>6</v>
      </c>
      <c r="K708" s="6">
        <f>(Sheet2!$H708*Sheet3!$C$3+Sheet2!$I708*Sheet3!$D$3+Sheet2!$J708*Sheet3!$E$3)/SUM(Sheet2!$H708:$J708)</f>
        <v>0.72666666666666668</v>
      </c>
      <c r="L708" s="6">
        <f>(Sheet2!$H708*Sheet3!$C$4+Sheet2!$I708*Sheet3!$D$4+Sheet2!$J708*Sheet3!$E$4)/SUM(Sheet2!$H708:$J708)</f>
        <v>0.17</v>
      </c>
      <c r="M708" s="6">
        <f>(Sheet2!$H708*Sheet3!$C$5+Sheet2!$I708*Sheet3!$D$5+Sheet2!$J708*Sheet3!$E$5)/SUM(Sheet2!$H708:$J708)</f>
        <v>0.26333333333333331</v>
      </c>
      <c r="N708" s="6">
        <f t="shared" si="11"/>
        <v>0.77833333333333332</v>
      </c>
    </row>
    <row r="709" spans="1:14">
      <c r="A709">
        <v>707</v>
      </c>
      <c r="B709">
        <v>708</v>
      </c>
      <c r="C709" t="s">
        <v>201</v>
      </c>
      <c r="D709" t="s">
        <v>624</v>
      </c>
      <c r="E709">
        <v>18025</v>
      </c>
      <c r="F709">
        <v>38</v>
      </c>
      <c r="G709">
        <v>-86</v>
      </c>
      <c r="H709">
        <v>4</v>
      </c>
      <c r="I709">
        <v>2</v>
      </c>
      <c r="J709">
        <v>6</v>
      </c>
      <c r="K709" s="6">
        <f>(Sheet2!$H709*Sheet3!$C$3+Sheet2!$I709*Sheet3!$D$3+Sheet2!$J709*Sheet3!$E$3)/SUM(Sheet2!$H709:$J709)</f>
        <v>0.72666666666666668</v>
      </c>
      <c r="L709" s="6">
        <f>(Sheet2!$H709*Sheet3!$C$4+Sheet2!$I709*Sheet3!$D$4+Sheet2!$J709*Sheet3!$E$4)/SUM(Sheet2!$H709:$J709)</f>
        <v>0.17</v>
      </c>
      <c r="M709" s="6">
        <f>(Sheet2!$H709*Sheet3!$C$5+Sheet2!$I709*Sheet3!$D$5+Sheet2!$J709*Sheet3!$E$5)/SUM(Sheet2!$H709:$J709)</f>
        <v>0.26333333333333331</v>
      </c>
      <c r="N709" s="6">
        <f t="shared" si="11"/>
        <v>0.77833333333333332</v>
      </c>
    </row>
    <row r="710" spans="1:14">
      <c r="A710">
        <v>708</v>
      </c>
      <c r="B710">
        <v>709</v>
      </c>
      <c r="C710" t="s">
        <v>628</v>
      </c>
      <c r="D710" t="s">
        <v>624</v>
      </c>
      <c r="E710">
        <v>18027</v>
      </c>
      <c r="F710">
        <v>39</v>
      </c>
      <c r="G710">
        <v>-87</v>
      </c>
      <c r="H710">
        <v>4</v>
      </c>
      <c r="I710">
        <v>2</v>
      </c>
      <c r="J710">
        <v>6</v>
      </c>
      <c r="K710" s="6">
        <f>(Sheet2!$H710*Sheet3!$C$3+Sheet2!$I710*Sheet3!$D$3+Sheet2!$J710*Sheet3!$E$3)/SUM(Sheet2!$H710:$J710)</f>
        <v>0.72666666666666668</v>
      </c>
      <c r="L710" s="6">
        <f>(Sheet2!$H710*Sheet3!$C$4+Sheet2!$I710*Sheet3!$D$4+Sheet2!$J710*Sheet3!$E$4)/SUM(Sheet2!$H710:$J710)</f>
        <v>0.17</v>
      </c>
      <c r="M710" s="6">
        <f>(Sheet2!$H710*Sheet3!$C$5+Sheet2!$I710*Sheet3!$D$5+Sheet2!$J710*Sheet3!$E$5)/SUM(Sheet2!$H710:$J710)</f>
        <v>0.26333333333333331</v>
      </c>
      <c r="N710" s="6">
        <f t="shared" si="11"/>
        <v>0.77833333333333332</v>
      </c>
    </row>
    <row r="711" spans="1:14">
      <c r="A711">
        <v>709</v>
      </c>
      <c r="B711">
        <v>710</v>
      </c>
      <c r="C711" t="s">
        <v>629</v>
      </c>
      <c r="D711" t="s">
        <v>624</v>
      </c>
      <c r="E711">
        <v>18029</v>
      </c>
      <c r="F711">
        <v>39</v>
      </c>
      <c r="G711">
        <v>-85</v>
      </c>
      <c r="H711">
        <v>4</v>
      </c>
      <c r="I711">
        <v>2</v>
      </c>
      <c r="J711">
        <v>6</v>
      </c>
      <c r="K711" s="6">
        <f>(Sheet2!$H711*Sheet3!$C$3+Sheet2!$I711*Sheet3!$D$3+Sheet2!$J711*Sheet3!$E$3)/SUM(Sheet2!$H711:$J711)</f>
        <v>0.72666666666666668</v>
      </c>
      <c r="L711" s="6">
        <f>(Sheet2!$H711*Sheet3!$C$4+Sheet2!$I711*Sheet3!$D$4+Sheet2!$J711*Sheet3!$E$4)/SUM(Sheet2!$H711:$J711)</f>
        <v>0.17</v>
      </c>
      <c r="M711" s="6">
        <f>(Sheet2!$H711*Sheet3!$C$5+Sheet2!$I711*Sheet3!$D$5+Sheet2!$J711*Sheet3!$E$5)/SUM(Sheet2!$H711:$J711)</f>
        <v>0.26333333333333331</v>
      </c>
      <c r="N711" s="6">
        <f t="shared" si="11"/>
        <v>0.77833333333333332</v>
      </c>
    </row>
    <row r="712" spans="1:14">
      <c r="A712">
        <v>710</v>
      </c>
      <c r="B712">
        <v>711</v>
      </c>
      <c r="C712" t="s">
        <v>454</v>
      </c>
      <c r="D712" t="s">
        <v>624</v>
      </c>
      <c r="E712">
        <v>18031</v>
      </c>
      <c r="F712">
        <v>39</v>
      </c>
      <c r="G712">
        <v>-86</v>
      </c>
      <c r="H712">
        <v>4</v>
      </c>
      <c r="I712">
        <v>2</v>
      </c>
      <c r="J712">
        <v>6</v>
      </c>
      <c r="K712" s="6">
        <f>(Sheet2!$H712*Sheet3!$C$3+Sheet2!$I712*Sheet3!$D$3+Sheet2!$J712*Sheet3!$E$3)/SUM(Sheet2!$H712:$J712)</f>
        <v>0.72666666666666668</v>
      </c>
      <c r="L712" s="6">
        <f>(Sheet2!$H712*Sheet3!$C$4+Sheet2!$I712*Sheet3!$D$4+Sheet2!$J712*Sheet3!$E$4)/SUM(Sheet2!$H712:$J712)</f>
        <v>0.17</v>
      </c>
      <c r="M712" s="6">
        <f>(Sheet2!$H712*Sheet3!$C$5+Sheet2!$I712*Sheet3!$D$5+Sheet2!$J712*Sheet3!$E$5)/SUM(Sheet2!$H712:$J712)</f>
        <v>0.26333333333333331</v>
      </c>
      <c r="N712" s="6">
        <f t="shared" si="11"/>
        <v>0.77833333333333332</v>
      </c>
    </row>
    <row r="713" spans="1:14">
      <c r="A713">
        <v>711</v>
      </c>
      <c r="B713">
        <v>712</v>
      </c>
      <c r="C713" t="s">
        <v>101</v>
      </c>
      <c r="D713" t="s">
        <v>624</v>
      </c>
      <c r="E713">
        <v>18033</v>
      </c>
      <c r="F713">
        <v>41</v>
      </c>
      <c r="G713">
        <v>-85</v>
      </c>
      <c r="H713">
        <v>4</v>
      </c>
      <c r="I713">
        <v>2</v>
      </c>
      <c r="J713">
        <v>6</v>
      </c>
      <c r="K713" s="6">
        <f>(Sheet2!$H713*Sheet3!$C$3+Sheet2!$I713*Sheet3!$D$3+Sheet2!$J713*Sheet3!$E$3)/SUM(Sheet2!$H713:$J713)</f>
        <v>0.72666666666666668</v>
      </c>
      <c r="L713" s="6">
        <f>(Sheet2!$H713*Sheet3!$C$4+Sheet2!$I713*Sheet3!$D$4+Sheet2!$J713*Sheet3!$E$4)/SUM(Sheet2!$H713:$J713)</f>
        <v>0.17</v>
      </c>
      <c r="M713" s="6">
        <f>(Sheet2!$H713*Sheet3!$C$5+Sheet2!$I713*Sheet3!$D$5+Sheet2!$J713*Sheet3!$E$5)/SUM(Sheet2!$H713:$J713)</f>
        <v>0.26333333333333331</v>
      </c>
      <c r="N713" s="6">
        <f t="shared" si="11"/>
        <v>0.77833333333333332</v>
      </c>
    </row>
    <row r="714" spans="1:14">
      <c r="A714">
        <v>712</v>
      </c>
      <c r="B714">
        <v>713</v>
      </c>
      <c r="C714" t="s">
        <v>368</v>
      </c>
      <c r="D714" t="s">
        <v>624</v>
      </c>
      <c r="E714">
        <v>18035</v>
      </c>
      <c r="F714">
        <v>40</v>
      </c>
      <c r="G714">
        <v>-85</v>
      </c>
      <c r="H714">
        <v>4</v>
      </c>
      <c r="I714">
        <v>2</v>
      </c>
      <c r="J714">
        <v>6</v>
      </c>
      <c r="K714" s="6">
        <f>(Sheet2!$H714*Sheet3!$C$3+Sheet2!$I714*Sheet3!$D$3+Sheet2!$J714*Sheet3!$E$3)/SUM(Sheet2!$H714:$J714)</f>
        <v>0.72666666666666668</v>
      </c>
      <c r="L714" s="6">
        <f>(Sheet2!$H714*Sheet3!$C$4+Sheet2!$I714*Sheet3!$D$4+Sheet2!$J714*Sheet3!$E$4)/SUM(Sheet2!$H714:$J714)</f>
        <v>0.17</v>
      </c>
      <c r="M714" s="6">
        <f>(Sheet2!$H714*Sheet3!$C$5+Sheet2!$I714*Sheet3!$D$5+Sheet2!$J714*Sheet3!$E$5)/SUM(Sheet2!$H714:$J714)</f>
        <v>0.26333333333333331</v>
      </c>
      <c r="N714" s="6">
        <f t="shared" si="11"/>
        <v>0.77833333333333332</v>
      </c>
    </row>
    <row r="715" spans="1:14">
      <c r="A715">
        <v>713</v>
      </c>
      <c r="B715">
        <v>714</v>
      </c>
      <c r="C715" t="s">
        <v>630</v>
      </c>
      <c r="D715" t="s">
        <v>624</v>
      </c>
      <c r="E715">
        <v>18037</v>
      </c>
      <c r="F715">
        <v>38</v>
      </c>
      <c r="G715">
        <v>-87</v>
      </c>
      <c r="H715">
        <v>4</v>
      </c>
      <c r="I715">
        <v>2</v>
      </c>
      <c r="J715">
        <v>6</v>
      </c>
      <c r="K715" s="6">
        <f>(Sheet2!$H715*Sheet3!$C$3+Sheet2!$I715*Sheet3!$D$3+Sheet2!$J715*Sheet3!$E$3)/SUM(Sheet2!$H715:$J715)</f>
        <v>0.72666666666666668</v>
      </c>
      <c r="L715" s="6">
        <f>(Sheet2!$H715*Sheet3!$C$4+Sheet2!$I715*Sheet3!$D$4+Sheet2!$J715*Sheet3!$E$4)/SUM(Sheet2!$H715:$J715)</f>
        <v>0.17</v>
      </c>
      <c r="M715" s="6">
        <f>(Sheet2!$H715*Sheet3!$C$5+Sheet2!$I715*Sheet3!$D$5+Sheet2!$J715*Sheet3!$E$5)/SUM(Sheet2!$H715:$J715)</f>
        <v>0.26333333333333331</v>
      </c>
      <c r="N715" s="6">
        <f t="shared" si="11"/>
        <v>0.77833333333333332</v>
      </c>
    </row>
    <row r="716" spans="1:14">
      <c r="A716">
        <v>714</v>
      </c>
      <c r="B716">
        <v>715</v>
      </c>
      <c r="C716" t="s">
        <v>631</v>
      </c>
      <c r="D716" t="s">
        <v>624</v>
      </c>
      <c r="E716">
        <v>18039</v>
      </c>
      <c r="F716">
        <v>42</v>
      </c>
      <c r="G716">
        <v>-86</v>
      </c>
      <c r="H716">
        <v>4</v>
      </c>
      <c r="I716">
        <v>2</v>
      </c>
      <c r="J716">
        <v>6</v>
      </c>
      <c r="K716" s="6">
        <f>(Sheet2!$H716*Sheet3!$C$3+Sheet2!$I716*Sheet3!$D$3+Sheet2!$J716*Sheet3!$E$3)/SUM(Sheet2!$H716:$J716)</f>
        <v>0.72666666666666668</v>
      </c>
      <c r="L716" s="6">
        <f>(Sheet2!$H716*Sheet3!$C$4+Sheet2!$I716*Sheet3!$D$4+Sheet2!$J716*Sheet3!$E$4)/SUM(Sheet2!$H716:$J716)</f>
        <v>0.17</v>
      </c>
      <c r="M716" s="6">
        <f>(Sheet2!$H716*Sheet3!$C$5+Sheet2!$I716*Sheet3!$D$5+Sheet2!$J716*Sheet3!$E$5)/SUM(Sheet2!$H716:$J716)</f>
        <v>0.26333333333333331</v>
      </c>
      <c r="N716" s="6">
        <f t="shared" si="11"/>
        <v>0.77833333333333332</v>
      </c>
    </row>
    <row r="717" spans="1:14">
      <c r="A717">
        <v>715</v>
      </c>
      <c r="B717">
        <v>716</v>
      </c>
      <c r="C717" t="s">
        <v>105</v>
      </c>
      <c r="D717" t="s">
        <v>624</v>
      </c>
      <c r="E717">
        <v>18041</v>
      </c>
      <c r="F717">
        <v>40</v>
      </c>
      <c r="G717">
        <v>-85</v>
      </c>
      <c r="H717">
        <v>4</v>
      </c>
      <c r="I717">
        <v>2</v>
      </c>
      <c r="J717">
        <v>6</v>
      </c>
      <c r="K717" s="6">
        <f>(Sheet2!$H717*Sheet3!$C$3+Sheet2!$I717*Sheet3!$D$3+Sheet2!$J717*Sheet3!$E$3)/SUM(Sheet2!$H717:$J717)</f>
        <v>0.72666666666666668</v>
      </c>
      <c r="L717" s="6">
        <f>(Sheet2!$H717*Sheet3!$C$4+Sheet2!$I717*Sheet3!$D$4+Sheet2!$J717*Sheet3!$E$4)/SUM(Sheet2!$H717:$J717)</f>
        <v>0.17</v>
      </c>
      <c r="M717" s="6">
        <f>(Sheet2!$H717*Sheet3!$C$5+Sheet2!$I717*Sheet3!$D$5+Sheet2!$J717*Sheet3!$E$5)/SUM(Sheet2!$H717:$J717)</f>
        <v>0.26333333333333331</v>
      </c>
      <c r="N717" s="6">
        <f t="shared" si="11"/>
        <v>0.77833333333333332</v>
      </c>
    </row>
    <row r="718" spans="1:14">
      <c r="A718">
        <v>716</v>
      </c>
      <c r="B718">
        <v>717</v>
      </c>
      <c r="C718" t="s">
        <v>464</v>
      </c>
      <c r="D718" t="s">
        <v>624</v>
      </c>
      <c r="E718">
        <v>18043</v>
      </c>
      <c r="F718">
        <v>38</v>
      </c>
      <c r="G718">
        <v>-86</v>
      </c>
      <c r="H718">
        <v>4</v>
      </c>
      <c r="I718">
        <v>2</v>
      </c>
      <c r="J718">
        <v>6</v>
      </c>
      <c r="K718" s="6">
        <f>(Sheet2!$H718*Sheet3!$C$3+Sheet2!$I718*Sheet3!$D$3+Sheet2!$J718*Sheet3!$E$3)/SUM(Sheet2!$H718:$J718)</f>
        <v>0.72666666666666668</v>
      </c>
      <c r="L718" s="6">
        <f>(Sheet2!$H718*Sheet3!$C$4+Sheet2!$I718*Sheet3!$D$4+Sheet2!$J718*Sheet3!$E$4)/SUM(Sheet2!$H718:$J718)</f>
        <v>0.17</v>
      </c>
      <c r="M718" s="6">
        <f>(Sheet2!$H718*Sheet3!$C$5+Sheet2!$I718*Sheet3!$D$5+Sheet2!$J718*Sheet3!$E$5)/SUM(Sheet2!$H718:$J718)</f>
        <v>0.26333333333333331</v>
      </c>
      <c r="N718" s="6">
        <f t="shared" si="11"/>
        <v>0.77833333333333332</v>
      </c>
    </row>
    <row r="719" spans="1:14">
      <c r="A719">
        <v>717</v>
      </c>
      <c r="B719">
        <v>718</v>
      </c>
      <c r="C719" t="s">
        <v>632</v>
      </c>
      <c r="D719" t="s">
        <v>624</v>
      </c>
      <c r="E719">
        <v>18045</v>
      </c>
      <c r="F719">
        <v>40</v>
      </c>
      <c r="G719">
        <v>-87</v>
      </c>
      <c r="H719">
        <v>4</v>
      </c>
      <c r="I719">
        <v>2</v>
      </c>
      <c r="J719">
        <v>6</v>
      </c>
      <c r="K719" s="6">
        <f>(Sheet2!$H719*Sheet3!$C$3+Sheet2!$I719*Sheet3!$D$3+Sheet2!$J719*Sheet3!$E$3)/SUM(Sheet2!$H719:$J719)</f>
        <v>0.72666666666666668</v>
      </c>
      <c r="L719" s="6">
        <f>(Sheet2!$H719*Sheet3!$C$4+Sheet2!$I719*Sheet3!$D$4+Sheet2!$J719*Sheet3!$E$4)/SUM(Sheet2!$H719:$J719)</f>
        <v>0.17</v>
      </c>
      <c r="M719" s="6">
        <f>(Sheet2!$H719*Sheet3!$C$5+Sheet2!$I719*Sheet3!$D$5+Sheet2!$J719*Sheet3!$E$5)/SUM(Sheet2!$H719:$J719)</f>
        <v>0.26333333333333331</v>
      </c>
      <c r="N719" s="6">
        <f t="shared" si="11"/>
        <v>0.77833333333333332</v>
      </c>
    </row>
    <row r="720" spans="1:14">
      <c r="A720">
        <v>718</v>
      </c>
      <c r="B720">
        <v>719</v>
      </c>
      <c r="C720" t="s">
        <v>106</v>
      </c>
      <c r="D720" t="s">
        <v>624</v>
      </c>
      <c r="E720">
        <v>18047</v>
      </c>
      <c r="F720">
        <v>39</v>
      </c>
      <c r="G720">
        <v>-85</v>
      </c>
      <c r="H720">
        <v>4</v>
      </c>
      <c r="I720">
        <v>2</v>
      </c>
      <c r="J720">
        <v>6</v>
      </c>
      <c r="K720" s="6">
        <f>(Sheet2!$H720*Sheet3!$C$3+Sheet2!$I720*Sheet3!$D$3+Sheet2!$J720*Sheet3!$E$3)/SUM(Sheet2!$H720:$J720)</f>
        <v>0.72666666666666668</v>
      </c>
      <c r="L720" s="6">
        <f>(Sheet2!$H720*Sheet3!$C$4+Sheet2!$I720*Sheet3!$D$4+Sheet2!$J720*Sheet3!$E$4)/SUM(Sheet2!$H720:$J720)</f>
        <v>0.17</v>
      </c>
      <c r="M720" s="6">
        <f>(Sheet2!$H720*Sheet3!$C$5+Sheet2!$I720*Sheet3!$D$5+Sheet2!$J720*Sheet3!$E$5)/SUM(Sheet2!$H720:$J720)</f>
        <v>0.26333333333333331</v>
      </c>
      <c r="N720" s="6">
        <f t="shared" si="11"/>
        <v>0.77833333333333332</v>
      </c>
    </row>
    <row r="721" spans="1:14">
      <c r="A721">
        <v>719</v>
      </c>
      <c r="B721">
        <v>720</v>
      </c>
      <c r="C721" t="s">
        <v>207</v>
      </c>
      <c r="D721" t="s">
        <v>624</v>
      </c>
      <c r="E721">
        <v>18049</v>
      </c>
      <c r="F721">
        <v>41</v>
      </c>
      <c r="G721">
        <v>-86</v>
      </c>
      <c r="H721">
        <v>4</v>
      </c>
      <c r="I721">
        <v>2</v>
      </c>
      <c r="J721">
        <v>6</v>
      </c>
      <c r="K721" s="6">
        <f>(Sheet2!$H721*Sheet3!$C$3+Sheet2!$I721*Sheet3!$D$3+Sheet2!$J721*Sheet3!$E$3)/SUM(Sheet2!$H721:$J721)</f>
        <v>0.72666666666666668</v>
      </c>
      <c r="L721" s="6">
        <f>(Sheet2!$H721*Sheet3!$C$4+Sheet2!$I721*Sheet3!$D$4+Sheet2!$J721*Sheet3!$E$4)/SUM(Sheet2!$H721:$J721)</f>
        <v>0.17</v>
      </c>
      <c r="M721" s="6">
        <f>(Sheet2!$H721*Sheet3!$C$5+Sheet2!$I721*Sheet3!$D$5+Sheet2!$J721*Sheet3!$E$5)/SUM(Sheet2!$H721:$J721)</f>
        <v>0.26333333333333331</v>
      </c>
      <c r="N721" s="6">
        <f t="shared" si="11"/>
        <v>0.77833333333333332</v>
      </c>
    </row>
    <row r="722" spans="1:14">
      <c r="A722">
        <v>720</v>
      </c>
      <c r="B722">
        <v>721</v>
      </c>
      <c r="C722" t="s">
        <v>633</v>
      </c>
      <c r="D722" t="s">
        <v>624</v>
      </c>
      <c r="E722">
        <v>18051</v>
      </c>
      <c r="F722">
        <v>38</v>
      </c>
      <c r="G722">
        <v>-88</v>
      </c>
      <c r="H722">
        <v>4</v>
      </c>
      <c r="I722">
        <v>2</v>
      </c>
      <c r="J722">
        <v>6</v>
      </c>
      <c r="K722" s="6">
        <f>(Sheet2!$H722*Sheet3!$C$3+Sheet2!$I722*Sheet3!$D$3+Sheet2!$J722*Sheet3!$E$3)/SUM(Sheet2!$H722:$J722)</f>
        <v>0.72666666666666668</v>
      </c>
      <c r="L722" s="6">
        <f>(Sheet2!$H722*Sheet3!$C$4+Sheet2!$I722*Sheet3!$D$4+Sheet2!$J722*Sheet3!$E$4)/SUM(Sheet2!$H722:$J722)</f>
        <v>0.17</v>
      </c>
      <c r="M722" s="6">
        <f>(Sheet2!$H722*Sheet3!$C$5+Sheet2!$I722*Sheet3!$D$5+Sheet2!$J722*Sheet3!$E$5)/SUM(Sheet2!$H722:$J722)</f>
        <v>0.26333333333333331</v>
      </c>
      <c r="N722" s="6">
        <f t="shared" si="11"/>
        <v>0.77833333333333332</v>
      </c>
    </row>
    <row r="723" spans="1:14">
      <c r="A723">
        <v>721</v>
      </c>
      <c r="B723">
        <v>722</v>
      </c>
      <c r="C723" t="s">
        <v>209</v>
      </c>
      <c r="D723" t="s">
        <v>624</v>
      </c>
      <c r="E723">
        <v>18053</v>
      </c>
      <c r="F723">
        <v>41</v>
      </c>
      <c r="G723">
        <v>-86</v>
      </c>
      <c r="H723">
        <v>4</v>
      </c>
      <c r="I723">
        <v>2</v>
      </c>
      <c r="J723">
        <v>6</v>
      </c>
      <c r="K723" s="6">
        <f>(Sheet2!$H723*Sheet3!$C$3+Sheet2!$I723*Sheet3!$D$3+Sheet2!$J723*Sheet3!$E$3)/SUM(Sheet2!$H723:$J723)</f>
        <v>0.72666666666666668</v>
      </c>
      <c r="L723" s="6">
        <f>(Sheet2!$H723*Sheet3!$C$4+Sheet2!$I723*Sheet3!$D$4+Sheet2!$J723*Sheet3!$E$4)/SUM(Sheet2!$H723:$J723)</f>
        <v>0.17</v>
      </c>
      <c r="M723" s="6">
        <f>(Sheet2!$H723*Sheet3!$C$5+Sheet2!$I723*Sheet3!$D$5+Sheet2!$J723*Sheet3!$E$5)/SUM(Sheet2!$H723:$J723)</f>
        <v>0.26333333333333331</v>
      </c>
      <c r="N723" s="6">
        <f t="shared" si="11"/>
        <v>0.77833333333333332</v>
      </c>
    </row>
    <row r="724" spans="1:14">
      <c r="A724">
        <v>722</v>
      </c>
      <c r="B724">
        <v>723</v>
      </c>
      <c r="C724" t="s">
        <v>108</v>
      </c>
      <c r="D724" t="s">
        <v>624</v>
      </c>
      <c r="E724">
        <v>18055</v>
      </c>
      <c r="F724">
        <v>39</v>
      </c>
      <c r="G724">
        <v>-87</v>
      </c>
      <c r="H724">
        <v>4</v>
      </c>
      <c r="I724">
        <v>2</v>
      </c>
      <c r="J724">
        <v>6</v>
      </c>
      <c r="K724" s="6">
        <f>(Sheet2!$H724*Sheet3!$C$3+Sheet2!$I724*Sheet3!$D$3+Sheet2!$J724*Sheet3!$E$3)/SUM(Sheet2!$H724:$J724)</f>
        <v>0.72666666666666668</v>
      </c>
      <c r="L724" s="6">
        <f>(Sheet2!$H724*Sheet3!$C$4+Sheet2!$I724*Sheet3!$D$4+Sheet2!$J724*Sheet3!$E$4)/SUM(Sheet2!$H724:$J724)</f>
        <v>0.17</v>
      </c>
      <c r="M724" s="6">
        <f>(Sheet2!$H724*Sheet3!$C$5+Sheet2!$I724*Sheet3!$D$5+Sheet2!$J724*Sheet3!$E$5)/SUM(Sheet2!$H724:$J724)</f>
        <v>0.26333333333333331</v>
      </c>
      <c r="N724" s="6">
        <f t="shared" si="11"/>
        <v>0.77833333333333332</v>
      </c>
    </row>
    <row r="725" spans="1:14">
      <c r="A725">
        <v>723</v>
      </c>
      <c r="B725">
        <v>724</v>
      </c>
      <c r="C725" t="s">
        <v>390</v>
      </c>
      <c r="D725" t="s">
        <v>624</v>
      </c>
      <c r="E725">
        <v>18057</v>
      </c>
      <c r="F725">
        <v>40</v>
      </c>
      <c r="G725">
        <v>-86</v>
      </c>
      <c r="H725">
        <v>4</v>
      </c>
      <c r="I725">
        <v>2</v>
      </c>
      <c r="J725">
        <v>6</v>
      </c>
      <c r="K725" s="6">
        <f>(Sheet2!$H725*Sheet3!$C$3+Sheet2!$I725*Sheet3!$D$3+Sheet2!$J725*Sheet3!$E$3)/SUM(Sheet2!$H725:$J725)</f>
        <v>0.72666666666666668</v>
      </c>
      <c r="L725" s="6">
        <f>(Sheet2!$H725*Sheet3!$C$4+Sheet2!$I725*Sheet3!$D$4+Sheet2!$J725*Sheet3!$E$4)/SUM(Sheet2!$H725:$J725)</f>
        <v>0.17</v>
      </c>
      <c r="M725" s="6">
        <f>(Sheet2!$H725*Sheet3!$C$5+Sheet2!$I725*Sheet3!$D$5+Sheet2!$J725*Sheet3!$E$5)/SUM(Sheet2!$H725:$J725)</f>
        <v>0.26333333333333331</v>
      </c>
      <c r="N725" s="6">
        <f t="shared" si="11"/>
        <v>0.77833333333333332</v>
      </c>
    </row>
    <row r="726" spans="1:14">
      <c r="A726">
        <v>724</v>
      </c>
      <c r="B726">
        <v>725</v>
      </c>
      <c r="C726" t="s">
        <v>474</v>
      </c>
      <c r="D726" t="s">
        <v>624</v>
      </c>
      <c r="E726">
        <v>18059</v>
      </c>
      <c r="F726">
        <v>40</v>
      </c>
      <c r="G726">
        <v>-86</v>
      </c>
      <c r="H726">
        <v>4</v>
      </c>
      <c r="I726">
        <v>2</v>
      </c>
      <c r="J726">
        <v>6</v>
      </c>
      <c r="K726" s="6">
        <f>(Sheet2!$H726*Sheet3!$C$3+Sheet2!$I726*Sheet3!$D$3+Sheet2!$J726*Sheet3!$E$3)/SUM(Sheet2!$H726:$J726)</f>
        <v>0.72666666666666668</v>
      </c>
      <c r="L726" s="6">
        <f>(Sheet2!$H726*Sheet3!$C$4+Sheet2!$I726*Sheet3!$D$4+Sheet2!$J726*Sheet3!$E$4)/SUM(Sheet2!$H726:$J726)</f>
        <v>0.17</v>
      </c>
      <c r="M726" s="6">
        <f>(Sheet2!$H726*Sheet3!$C$5+Sheet2!$I726*Sheet3!$D$5+Sheet2!$J726*Sheet3!$E$5)/SUM(Sheet2!$H726:$J726)</f>
        <v>0.26333333333333331</v>
      </c>
      <c r="N726" s="6">
        <f t="shared" si="11"/>
        <v>0.77833333333333332</v>
      </c>
    </row>
    <row r="727" spans="1:14">
      <c r="A727">
        <v>725</v>
      </c>
      <c r="B727">
        <v>726</v>
      </c>
      <c r="C727" t="s">
        <v>634</v>
      </c>
      <c r="D727" t="s">
        <v>624</v>
      </c>
      <c r="E727">
        <v>18061</v>
      </c>
      <c r="F727">
        <v>38</v>
      </c>
      <c r="G727">
        <v>-86</v>
      </c>
      <c r="H727">
        <v>4</v>
      </c>
      <c r="I727">
        <v>2</v>
      </c>
      <c r="J727">
        <v>6</v>
      </c>
      <c r="K727" s="6">
        <f>(Sheet2!$H727*Sheet3!$C$3+Sheet2!$I727*Sheet3!$D$3+Sheet2!$J727*Sheet3!$E$3)/SUM(Sheet2!$H727:$J727)</f>
        <v>0.72666666666666668</v>
      </c>
      <c r="L727" s="6">
        <f>(Sheet2!$H727*Sheet3!$C$4+Sheet2!$I727*Sheet3!$D$4+Sheet2!$J727*Sheet3!$E$4)/SUM(Sheet2!$H727:$J727)</f>
        <v>0.17</v>
      </c>
      <c r="M727" s="6">
        <f>(Sheet2!$H727*Sheet3!$C$5+Sheet2!$I727*Sheet3!$D$5+Sheet2!$J727*Sheet3!$E$5)/SUM(Sheet2!$H727:$J727)</f>
        <v>0.26333333333333331</v>
      </c>
      <c r="N727" s="6">
        <f t="shared" si="11"/>
        <v>0.77833333333333332</v>
      </c>
    </row>
    <row r="728" spans="1:14">
      <c r="A728">
        <v>726</v>
      </c>
      <c r="B728">
        <v>727</v>
      </c>
      <c r="C728" t="s">
        <v>635</v>
      </c>
      <c r="D728" t="s">
        <v>624</v>
      </c>
      <c r="E728">
        <v>18063</v>
      </c>
      <c r="F728">
        <v>40</v>
      </c>
      <c r="G728">
        <v>-87</v>
      </c>
      <c r="H728">
        <v>4</v>
      </c>
      <c r="I728">
        <v>2</v>
      </c>
      <c r="J728">
        <v>6</v>
      </c>
      <c r="K728" s="6">
        <f>(Sheet2!$H728*Sheet3!$C$3+Sheet2!$I728*Sheet3!$D$3+Sheet2!$J728*Sheet3!$E$3)/SUM(Sheet2!$H728:$J728)</f>
        <v>0.72666666666666668</v>
      </c>
      <c r="L728" s="6">
        <f>(Sheet2!$H728*Sheet3!$C$4+Sheet2!$I728*Sheet3!$D$4+Sheet2!$J728*Sheet3!$E$4)/SUM(Sheet2!$H728:$J728)</f>
        <v>0.17</v>
      </c>
      <c r="M728" s="6">
        <f>(Sheet2!$H728*Sheet3!$C$5+Sheet2!$I728*Sheet3!$D$5+Sheet2!$J728*Sheet3!$E$5)/SUM(Sheet2!$H728:$J728)</f>
        <v>0.26333333333333331</v>
      </c>
      <c r="N728" s="6">
        <f t="shared" si="11"/>
        <v>0.77833333333333332</v>
      </c>
    </row>
    <row r="729" spans="1:14">
      <c r="A729">
        <v>727</v>
      </c>
      <c r="B729">
        <v>728</v>
      </c>
      <c r="C729" t="s">
        <v>110</v>
      </c>
      <c r="D729" t="s">
        <v>624</v>
      </c>
      <c r="E729">
        <v>18065</v>
      </c>
      <c r="F729">
        <v>40</v>
      </c>
      <c r="G729">
        <v>-85</v>
      </c>
      <c r="H729">
        <v>4</v>
      </c>
      <c r="I729">
        <v>2</v>
      </c>
      <c r="J729">
        <v>6</v>
      </c>
      <c r="K729" s="6">
        <f>(Sheet2!$H729*Sheet3!$C$3+Sheet2!$I729*Sheet3!$D$3+Sheet2!$J729*Sheet3!$E$3)/SUM(Sheet2!$H729:$J729)</f>
        <v>0.72666666666666668</v>
      </c>
      <c r="L729" s="6">
        <f>(Sheet2!$H729*Sheet3!$C$4+Sheet2!$I729*Sheet3!$D$4+Sheet2!$J729*Sheet3!$E$4)/SUM(Sheet2!$H729:$J729)</f>
        <v>0.17</v>
      </c>
      <c r="M729" s="6">
        <f>(Sheet2!$H729*Sheet3!$C$5+Sheet2!$I729*Sheet3!$D$5+Sheet2!$J729*Sheet3!$E$5)/SUM(Sheet2!$H729:$J729)</f>
        <v>0.26333333333333331</v>
      </c>
      <c r="N729" s="6">
        <f t="shared" si="11"/>
        <v>0.77833333333333332</v>
      </c>
    </row>
    <row r="730" spans="1:14">
      <c r="A730">
        <v>728</v>
      </c>
      <c r="B730">
        <v>729</v>
      </c>
      <c r="C730" t="s">
        <v>212</v>
      </c>
      <c r="D730" t="s">
        <v>624</v>
      </c>
      <c r="E730">
        <v>18067</v>
      </c>
      <c r="F730">
        <v>40</v>
      </c>
      <c r="G730">
        <v>-86</v>
      </c>
      <c r="H730">
        <v>4</v>
      </c>
      <c r="I730">
        <v>2</v>
      </c>
      <c r="J730">
        <v>6</v>
      </c>
      <c r="K730" s="6">
        <f>(Sheet2!$H730*Sheet3!$C$3+Sheet2!$I730*Sheet3!$D$3+Sheet2!$J730*Sheet3!$E$3)/SUM(Sheet2!$H730:$J730)</f>
        <v>0.72666666666666668</v>
      </c>
      <c r="L730" s="6">
        <f>(Sheet2!$H730*Sheet3!$C$4+Sheet2!$I730*Sheet3!$D$4+Sheet2!$J730*Sheet3!$E$4)/SUM(Sheet2!$H730:$J730)</f>
        <v>0.17</v>
      </c>
      <c r="M730" s="6">
        <f>(Sheet2!$H730*Sheet3!$C$5+Sheet2!$I730*Sheet3!$D$5+Sheet2!$J730*Sheet3!$E$5)/SUM(Sheet2!$H730:$J730)</f>
        <v>0.26333333333333331</v>
      </c>
      <c r="N730" s="6">
        <f t="shared" si="11"/>
        <v>0.77833333333333332</v>
      </c>
    </row>
    <row r="731" spans="1:14">
      <c r="A731">
        <v>729</v>
      </c>
      <c r="B731">
        <v>730</v>
      </c>
      <c r="C731" t="s">
        <v>636</v>
      </c>
      <c r="D731" t="s">
        <v>624</v>
      </c>
      <c r="E731">
        <v>18069</v>
      </c>
      <c r="F731">
        <v>41</v>
      </c>
      <c r="G731">
        <v>-85</v>
      </c>
      <c r="H731">
        <v>4</v>
      </c>
      <c r="I731">
        <v>2</v>
      </c>
      <c r="J731">
        <v>6</v>
      </c>
      <c r="K731" s="6">
        <f>(Sheet2!$H731*Sheet3!$C$3+Sheet2!$I731*Sheet3!$D$3+Sheet2!$J731*Sheet3!$E$3)/SUM(Sheet2!$H731:$J731)</f>
        <v>0.72666666666666668</v>
      </c>
      <c r="L731" s="6">
        <f>(Sheet2!$H731*Sheet3!$C$4+Sheet2!$I731*Sheet3!$D$4+Sheet2!$J731*Sheet3!$E$4)/SUM(Sheet2!$H731:$J731)</f>
        <v>0.17</v>
      </c>
      <c r="M731" s="6">
        <f>(Sheet2!$H731*Sheet3!$C$5+Sheet2!$I731*Sheet3!$D$5+Sheet2!$J731*Sheet3!$E$5)/SUM(Sheet2!$H731:$J731)</f>
        <v>0.26333333333333331</v>
      </c>
      <c r="N731" s="6">
        <f t="shared" si="11"/>
        <v>0.77833333333333332</v>
      </c>
    </row>
    <row r="732" spans="1:14">
      <c r="A732">
        <v>730</v>
      </c>
      <c r="B732">
        <v>731</v>
      </c>
      <c r="C732" t="s">
        <v>112</v>
      </c>
      <c r="D732" t="s">
        <v>624</v>
      </c>
      <c r="E732">
        <v>18071</v>
      </c>
      <c r="F732">
        <v>39</v>
      </c>
      <c r="G732">
        <v>-86</v>
      </c>
      <c r="H732">
        <v>4</v>
      </c>
      <c r="I732">
        <v>2</v>
      </c>
      <c r="J732">
        <v>6</v>
      </c>
      <c r="K732" s="6">
        <f>(Sheet2!$H732*Sheet3!$C$3+Sheet2!$I732*Sheet3!$D$3+Sheet2!$J732*Sheet3!$E$3)/SUM(Sheet2!$H732:$J732)</f>
        <v>0.72666666666666668</v>
      </c>
      <c r="L732" s="6">
        <f>(Sheet2!$H732*Sheet3!$C$4+Sheet2!$I732*Sheet3!$D$4+Sheet2!$J732*Sheet3!$E$4)/SUM(Sheet2!$H732:$J732)</f>
        <v>0.17</v>
      </c>
      <c r="M732" s="6">
        <f>(Sheet2!$H732*Sheet3!$C$5+Sheet2!$I732*Sheet3!$D$5+Sheet2!$J732*Sheet3!$E$5)/SUM(Sheet2!$H732:$J732)</f>
        <v>0.26333333333333331</v>
      </c>
      <c r="N732" s="6">
        <f t="shared" si="11"/>
        <v>0.77833333333333332</v>
      </c>
    </row>
    <row r="733" spans="1:14">
      <c r="A733">
        <v>731</v>
      </c>
      <c r="B733">
        <v>732</v>
      </c>
      <c r="C733" t="s">
        <v>480</v>
      </c>
      <c r="D733" t="s">
        <v>624</v>
      </c>
      <c r="E733">
        <v>18073</v>
      </c>
      <c r="F733">
        <v>41</v>
      </c>
      <c r="G733">
        <v>-87</v>
      </c>
      <c r="H733">
        <v>4</v>
      </c>
      <c r="I733">
        <v>2</v>
      </c>
      <c r="J733">
        <v>6</v>
      </c>
      <c r="K733" s="6">
        <f>(Sheet2!$H733*Sheet3!$C$3+Sheet2!$I733*Sheet3!$D$3+Sheet2!$J733*Sheet3!$E$3)/SUM(Sheet2!$H733:$J733)</f>
        <v>0.72666666666666668</v>
      </c>
      <c r="L733" s="6">
        <f>(Sheet2!$H733*Sheet3!$C$4+Sheet2!$I733*Sheet3!$D$4+Sheet2!$J733*Sheet3!$E$4)/SUM(Sheet2!$H733:$J733)</f>
        <v>0.17</v>
      </c>
      <c r="M733" s="6">
        <f>(Sheet2!$H733*Sheet3!$C$5+Sheet2!$I733*Sheet3!$D$5+Sheet2!$J733*Sheet3!$E$5)/SUM(Sheet2!$H733:$J733)</f>
        <v>0.26333333333333331</v>
      </c>
      <c r="N733" s="6">
        <f t="shared" si="11"/>
        <v>0.77833333333333332</v>
      </c>
    </row>
    <row r="734" spans="1:14">
      <c r="A734">
        <v>732</v>
      </c>
      <c r="B734">
        <v>733</v>
      </c>
      <c r="C734" t="s">
        <v>637</v>
      </c>
      <c r="D734" t="s">
        <v>624</v>
      </c>
      <c r="E734">
        <v>18075</v>
      </c>
      <c r="F734">
        <v>40</v>
      </c>
      <c r="G734">
        <v>-85</v>
      </c>
      <c r="H734">
        <v>4</v>
      </c>
      <c r="I734">
        <v>2</v>
      </c>
      <c r="J734">
        <v>6</v>
      </c>
      <c r="K734" s="6">
        <f>(Sheet2!$H734*Sheet3!$C$3+Sheet2!$I734*Sheet3!$D$3+Sheet2!$J734*Sheet3!$E$3)/SUM(Sheet2!$H734:$J734)</f>
        <v>0.72666666666666668</v>
      </c>
      <c r="L734" s="6">
        <f>(Sheet2!$H734*Sheet3!$C$4+Sheet2!$I734*Sheet3!$D$4+Sheet2!$J734*Sheet3!$E$4)/SUM(Sheet2!$H734:$J734)</f>
        <v>0.17</v>
      </c>
      <c r="M734" s="6">
        <f>(Sheet2!$H734*Sheet3!$C$5+Sheet2!$I734*Sheet3!$D$5+Sheet2!$J734*Sheet3!$E$5)/SUM(Sheet2!$H734:$J734)</f>
        <v>0.26333333333333331</v>
      </c>
      <c r="N734" s="6">
        <f t="shared" si="11"/>
        <v>0.77833333333333332</v>
      </c>
    </row>
    <row r="735" spans="1:14">
      <c r="A735">
        <v>733</v>
      </c>
      <c r="B735">
        <v>734</v>
      </c>
      <c r="C735" t="s">
        <v>113</v>
      </c>
      <c r="D735" t="s">
        <v>624</v>
      </c>
      <c r="E735">
        <v>18077</v>
      </c>
      <c r="F735">
        <v>39</v>
      </c>
      <c r="G735">
        <v>-85</v>
      </c>
      <c r="H735">
        <v>4</v>
      </c>
      <c r="I735">
        <v>2</v>
      </c>
      <c r="J735">
        <v>6</v>
      </c>
      <c r="K735" s="6">
        <f>(Sheet2!$H735*Sheet3!$C$3+Sheet2!$I735*Sheet3!$D$3+Sheet2!$J735*Sheet3!$E$3)/SUM(Sheet2!$H735:$J735)</f>
        <v>0.72666666666666668</v>
      </c>
      <c r="L735" s="6">
        <f>(Sheet2!$H735*Sheet3!$C$4+Sheet2!$I735*Sheet3!$D$4+Sheet2!$J735*Sheet3!$E$4)/SUM(Sheet2!$H735:$J735)</f>
        <v>0.17</v>
      </c>
      <c r="M735" s="6">
        <f>(Sheet2!$H735*Sheet3!$C$5+Sheet2!$I735*Sheet3!$D$5+Sheet2!$J735*Sheet3!$E$5)/SUM(Sheet2!$H735:$J735)</f>
        <v>0.26333333333333331</v>
      </c>
      <c r="N735" s="6">
        <f t="shared" si="11"/>
        <v>0.77833333333333332</v>
      </c>
    </row>
    <row r="736" spans="1:14">
      <c r="A736">
        <v>734</v>
      </c>
      <c r="B736">
        <v>735</v>
      </c>
      <c r="C736" t="s">
        <v>638</v>
      </c>
      <c r="D736" t="s">
        <v>624</v>
      </c>
      <c r="E736">
        <v>18079</v>
      </c>
      <c r="F736">
        <v>39</v>
      </c>
      <c r="G736">
        <v>-86</v>
      </c>
      <c r="H736">
        <v>4</v>
      </c>
      <c r="I736">
        <v>2</v>
      </c>
      <c r="J736">
        <v>6</v>
      </c>
      <c r="K736" s="6">
        <f>(Sheet2!$H736*Sheet3!$C$3+Sheet2!$I736*Sheet3!$D$3+Sheet2!$J736*Sheet3!$E$3)/SUM(Sheet2!$H736:$J736)</f>
        <v>0.72666666666666668</v>
      </c>
      <c r="L736" s="6">
        <f>(Sheet2!$H736*Sheet3!$C$4+Sheet2!$I736*Sheet3!$D$4+Sheet2!$J736*Sheet3!$E$4)/SUM(Sheet2!$H736:$J736)</f>
        <v>0.17</v>
      </c>
      <c r="M736" s="6">
        <f>(Sheet2!$H736*Sheet3!$C$5+Sheet2!$I736*Sheet3!$D$5+Sheet2!$J736*Sheet3!$E$5)/SUM(Sheet2!$H736:$J736)</f>
        <v>0.26333333333333331</v>
      </c>
      <c r="N736" s="6">
        <f t="shared" si="11"/>
        <v>0.77833333333333332</v>
      </c>
    </row>
    <row r="737" spans="1:14">
      <c r="A737">
        <v>735</v>
      </c>
      <c r="B737">
        <v>736</v>
      </c>
      <c r="C737" t="s">
        <v>215</v>
      </c>
      <c r="D737" t="s">
        <v>624</v>
      </c>
      <c r="E737">
        <v>18081</v>
      </c>
      <c r="F737">
        <v>39</v>
      </c>
      <c r="G737">
        <v>-86</v>
      </c>
      <c r="H737">
        <v>4</v>
      </c>
      <c r="I737">
        <v>2</v>
      </c>
      <c r="J737">
        <v>6</v>
      </c>
      <c r="K737" s="6">
        <f>(Sheet2!$H737*Sheet3!$C$3+Sheet2!$I737*Sheet3!$D$3+Sheet2!$J737*Sheet3!$E$3)/SUM(Sheet2!$H737:$J737)</f>
        <v>0.72666666666666668</v>
      </c>
      <c r="L737" s="6">
        <f>(Sheet2!$H737*Sheet3!$C$4+Sheet2!$I737*Sheet3!$D$4+Sheet2!$J737*Sheet3!$E$4)/SUM(Sheet2!$H737:$J737)</f>
        <v>0.17</v>
      </c>
      <c r="M737" s="6">
        <f>(Sheet2!$H737*Sheet3!$C$5+Sheet2!$I737*Sheet3!$D$5+Sheet2!$J737*Sheet3!$E$5)/SUM(Sheet2!$H737:$J737)</f>
        <v>0.26333333333333331</v>
      </c>
      <c r="N737" s="6">
        <f t="shared" si="11"/>
        <v>0.77833333333333332</v>
      </c>
    </row>
    <row r="738" spans="1:14">
      <c r="A738">
        <v>736</v>
      </c>
      <c r="B738">
        <v>737</v>
      </c>
      <c r="C738" t="s">
        <v>595</v>
      </c>
      <c r="D738" t="s">
        <v>624</v>
      </c>
      <c r="E738">
        <v>18083</v>
      </c>
      <c r="F738">
        <v>39</v>
      </c>
      <c r="G738">
        <v>-87</v>
      </c>
      <c r="H738">
        <v>4</v>
      </c>
      <c r="I738">
        <v>2</v>
      </c>
      <c r="J738">
        <v>6</v>
      </c>
      <c r="K738" s="6">
        <f>(Sheet2!$H738*Sheet3!$C$3+Sheet2!$I738*Sheet3!$D$3+Sheet2!$J738*Sheet3!$E$3)/SUM(Sheet2!$H738:$J738)</f>
        <v>0.72666666666666668</v>
      </c>
      <c r="L738" s="6">
        <f>(Sheet2!$H738*Sheet3!$C$4+Sheet2!$I738*Sheet3!$D$4+Sheet2!$J738*Sheet3!$E$4)/SUM(Sheet2!$H738:$J738)</f>
        <v>0.17</v>
      </c>
      <c r="M738" s="6">
        <f>(Sheet2!$H738*Sheet3!$C$5+Sheet2!$I738*Sheet3!$D$5+Sheet2!$J738*Sheet3!$E$5)/SUM(Sheet2!$H738:$J738)</f>
        <v>0.26333333333333331</v>
      </c>
      <c r="N738" s="6">
        <f t="shared" si="11"/>
        <v>0.77833333333333332</v>
      </c>
    </row>
    <row r="739" spans="1:14">
      <c r="A739">
        <v>737</v>
      </c>
      <c r="B739">
        <v>738</v>
      </c>
      <c r="C739" t="s">
        <v>639</v>
      </c>
      <c r="D739" t="s">
        <v>624</v>
      </c>
      <c r="E739">
        <v>18085</v>
      </c>
      <c r="F739">
        <v>41</v>
      </c>
      <c r="G739">
        <v>-86</v>
      </c>
      <c r="H739">
        <v>4</v>
      </c>
      <c r="I739">
        <v>2</v>
      </c>
      <c r="J739">
        <v>6</v>
      </c>
      <c r="K739" s="6">
        <f>(Sheet2!$H739*Sheet3!$C$3+Sheet2!$I739*Sheet3!$D$3+Sheet2!$J739*Sheet3!$E$3)/SUM(Sheet2!$H739:$J739)</f>
        <v>0.72666666666666668</v>
      </c>
      <c r="L739" s="6">
        <f>(Sheet2!$H739*Sheet3!$C$4+Sheet2!$I739*Sheet3!$D$4+Sheet2!$J739*Sheet3!$E$4)/SUM(Sheet2!$H739:$J739)</f>
        <v>0.17</v>
      </c>
      <c r="M739" s="6">
        <f>(Sheet2!$H739*Sheet3!$C$5+Sheet2!$I739*Sheet3!$D$5+Sheet2!$J739*Sheet3!$E$5)/SUM(Sheet2!$H739:$J739)</f>
        <v>0.26333333333333331</v>
      </c>
      <c r="N739" s="6">
        <f t="shared" si="11"/>
        <v>0.77833333333333332</v>
      </c>
    </row>
    <row r="740" spans="1:14">
      <c r="A740">
        <v>738</v>
      </c>
      <c r="B740">
        <v>739</v>
      </c>
      <c r="C740" t="s">
        <v>640</v>
      </c>
      <c r="D740" t="s">
        <v>624</v>
      </c>
      <c r="E740">
        <v>18087</v>
      </c>
      <c r="F740">
        <v>42</v>
      </c>
      <c r="G740">
        <v>-85</v>
      </c>
      <c r="H740">
        <v>4</v>
      </c>
      <c r="I740">
        <v>2</v>
      </c>
      <c r="J740">
        <v>6</v>
      </c>
      <c r="K740" s="6">
        <f>(Sheet2!$H740*Sheet3!$C$3+Sheet2!$I740*Sheet3!$D$3+Sheet2!$J740*Sheet3!$E$3)/SUM(Sheet2!$H740:$J740)</f>
        <v>0.72666666666666668</v>
      </c>
      <c r="L740" s="6">
        <f>(Sheet2!$H740*Sheet3!$C$4+Sheet2!$I740*Sheet3!$D$4+Sheet2!$J740*Sheet3!$E$4)/SUM(Sheet2!$H740:$J740)</f>
        <v>0.17</v>
      </c>
      <c r="M740" s="6">
        <f>(Sheet2!$H740*Sheet3!$C$5+Sheet2!$I740*Sheet3!$D$5+Sheet2!$J740*Sheet3!$E$5)/SUM(Sheet2!$H740:$J740)</f>
        <v>0.26333333333333331</v>
      </c>
      <c r="N740" s="6">
        <f t="shared" si="11"/>
        <v>0.77833333333333332</v>
      </c>
    </row>
    <row r="741" spans="1:14">
      <c r="A741">
        <v>739</v>
      </c>
      <c r="B741">
        <v>740</v>
      </c>
      <c r="C741" t="s">
        <v>262</v>
      </c>
      <c r="D741" t="s">
        <v>624</v>
      </c>
      <c r="E741">
        <v>18089</v>
      </c>
      <c r="F741">
        <v>41</v>
      </c>
      <c r="G741">
        <v>-87</v>
      </c>
      <c r="H741">
        <v>4</v>
      </c>
      <c r="I741">
        <v>2</v>
      </c>
      <c r="J741">
        <v>6</v>
      </c>
      <c r="K741" s="6">
        <f>(Sheet2!$H741*Sheet3!$C$3+Sheet2!$I741*Sheet3!$D$3+Sheet2!$J741*Sheet3!$E$3)/SUM(Sheet2!$H741:$J741)</f>
        <v>0.72666666666666668</v>
      </c>
      <c r="L741" s="6">
        <f>(Sheet2!$H741*Sheet3!$C$4+Sheet2!$I741*Sheet3!$D$4+Sheet2!$J741*Sheet3!$E$4)/SUM(Sheet2!$H741:$J741)</f>
        <v>0.17</v>
      </c>
      <c r="M741" s="6">
        <f>(Sheet2!$H741*Sheet3!$C$5+Sheet2!$I741*Sheet3!$D$5+Sheet2!$J741*Sheet3!$E$5)/SUM(Sheet2!$H741:$J741)</f>
        <v>0.26333333333333331</v>
      </c>
      <c r="N741" s="6">
        <f t="shared" si="11"/>
        <v>0.77833333333333332</v>
      </c>
    </row>
    <row r="742" spans="1:14">
      <c r="A742">
        <v>740</v>
      </c>
      <c r="B742">
        <v>741</v>
      </c>
      <c r="C742" t="s">
        <v>641</v>
      </c>
      <c r="D742" t="s">
        <v>624</v>
      </c>
      <c r="E742">
        <v>18091</v>
      </c>
      <c r="F742">
        <v>42</v>
      </c>
      <c r="G742">
        <v>-87</v>
      </c>
      <c r="H742">
        <v>4</v>
      </c>
      <c r="I742">
        <v>2</v>
      </c>
      <c r="J742">
        <v>6</v>
      </c>
      <c r="K742" s="6">
        <f>(Sheet2!$H742*Sheet3!$C$3+Sheet2!$I742*Sheet3!$D$3+Sheet2!$J742*Sheet3!$E$3)/SUM(Sheet2!$H742:$J742)</f>
        <v>0.72666666666666668</v>
      </c>
      <c r="L742" s="6">
        <f>(Sheet2!$H742*Sheet3!$C$4+Sheet2!$I742*Sheet3!$D$4+Sheet2!$J742*Sheet3!$E$4)/SUM(Sheet2!$H742:$J742)</f>
        <v>0.17</v>
      </c>
      <c r="M742" s="6">
        <f>(Sheet2!$H742*Sheet3!$C$5+Sheet2!$I742*Sheet3!$D$5+Sheet2!$J742*Sheet3!$E$5)/SUM(Sheet2!$H742:$J742)</f>
        <v>0.26333333333333331</v>
      </c>
      <c r="N742" s="6">
        <f t="shared" si="11"/>
        <v>0.77833333333333332</v>
      </c>
    </row>
    <row r="743" spans="1:14">
      <c r="A743">
        <v>741</v>
      </c>
      <c r="B743">
        <v>742</v>
      </c>
      <c r="C743" t="s">
        <v>116</v>
      </c>
      <c r="D743" t="s">
        <v>624</v>
      </c>
      <c r="E743">
        <v>18093</v>
      </c>
      <c r="F743">
        <v>39</v>
      </c>
      <c r="G743">
        <v>-86</v>
      </c>
      <c r="H743">
        <v>4</v>
      </c>
      <c r="I743">
        <v>2</v>
      </c>
      <c r="J743">
        <v>6</v>
      </c>
      <c r="K743" s="6">
        <f>(Sheet2!$H743*Sheet3!$C$3+Sheet2!$I743*Sheet3!$D$3+Sheet2!$J743*Sheet3!$E$3)/SUM(Sheet2!$H743:$J743)</f>
        <v>0.72666666666666668</v>
      </c>
      <c r="L743" s="6">
        <f>(Sheet2!$H743*Sheet3!$C$4+Sheet2!$I743*Sheet3!$D$4+Sheet2!$J743*Sheet3!$E$4)/SUM(Sheet2!$H743:$J743)</f>
        <v>0.17</v>
      </c>
      <c r="M743" s="6">
        <f>(Sheet2!$H743*Sheet3!$C$5+Sheet2!$I743*Sheet3!$D$5+Sheet2!$J743*Sheet3!$E$5)/SUM(Sheet2!$H743:$J743)</f>
        <v>0.26333333333333331</v>
      </c>
      <c r="N743" s="6">
        <f t="shared" si="11"/>
        <v>0.77833333333333332</v>
      </c>
    </row>
    <row r="744" spans="1:14">
      <c r="A744">
        <v>742</v>
      </c>
      <c r="B744">
        <v>743</v>
      </c>
      <c r="C744" t="s">
        <v>121</v>
      </c>
      <c r="D744" t="s">
        <v>624</v>
      </c>
      <c r="E744">
        <v>18095</v>
      </c>
      <c r="F744">
        <v>40</v>
      </c>
      <c r="G744">
        <v>-86</v>
      </c>
      <c r="H744">
        <v>4</v>
      </c>
      <c r="I744">
        <v>2</v>
      </c>
      <c r="J744">
        <v>6</v>
      </c>
      <c r="K744" s="6">
        <f>(Sheet2!$H744*Sheet3!$C$3+Sheet2!$I744*Sheet3!$D$3+Sheet2!$J744*Sheet3!$E$3)/SUM(Sheet2!$H744:$J744)</f>
        <v>0.72666666666666668</v>
      </c>
      <c r="L744" s="6">
        <f>(Sheet2!$H744*Sheet3!$C$4+Sheet2!$I744*Sheet3!$D$4+Sheet2!$J744*Sheet3!$E$4)/SUM(Sheet2!$H744:$J744)</f>
        <v>0.17</v>
      </c>
      <c r="M744" s="6">
        <f>(Sheet2!$H744*Sheet3!$C$5+Sheet2!$I744*Sheet3!$D$5+Sheet2!$J744*Sheet3!$E$5)/SUM(Sheet2!$H744:$J744)</f>
        <v>0.26333333333333331</v>
      </c>
      <c r="N744" s="6">
        <f t="shared" si="11"/>
        <v>0.77833333333333332</v>
      </c>
    </row>
    <row r="745" spans="1:14">
      <c r="A745">
        <v>743</v>
      </c>
      <c r="B745">
        <v>744</v>
      </c>
      <c r="C745" t="s">
        <v>123</v>
      </c>
      <c r="D745" t="s">
        <v>624</v>
      </c>
      <c r="E745">
        <v>18097</v>
      </c>
      <c r="F745">
        <v>40</v>
      </c>
      <c r="G745">
        <v>-86</v>
      </c>
      <c r="H745">
        <v>4</v>
      </c>
      <c r="I745">
        <v>2</v>
      </c>
      <c r="J745">
        <v>6</v>
      </c>
      <c r="K745" s="6">
        <f>(Sheet2!$H745*Sheet3!$C$3+Sheet2!$I745*Sheet3!$D$3+Sheet2!$J745*Sheet3!$E$3)/SUM(Sheet2!$H745:$J745)</f>
        <v>0.72666666666666668</v>
      </c>
      <c r="L745" s="6">
        <f>(Sheet2!$H745*Sheet3!$C$4+Sheet2!$I745*Sheet3!$D$4+Sheet2!$J745*Sheet3!$E$4)/SUM(Sheet2!$H745:$J745)</f>
        <v>0.17</v>
      </c>
      <c r="M745" s="6">
        <f>(Sheet2!$H745*Sheet3!$C$5+Sheet2!$I745*Sheet3!$D$5+Sheet2!$J745*Sheet3!$E$5)/SUM(Sheet2!$H745:$J745)</f>
        <v>0.26333333333333331</v>
      </c>
      <c r="N745" s="6">
        <f t="shared" si="11"/>
        <v>0.77833333333333332</v>
      </c>
    </row>
    <row r="746" spans="1:14">
      <c r="A746">
        <v>744</v>
      </c>
      <c r="B746">
        <v>745</v>
      </c>
      <c r="C746" t="s">
        <v>124</v>
      </c>
      <c r="D746" t="s">
        <v>624</v>
      </c>
      <c r="E746">
        <v>18099</v>
      </c>
      <c r="F746">
        <v>41</v>
      </c>
      <c r="G746">
        <v>-86</v>
      </c>
      <c r="H746">
        <v>4</v>
      </c>
      <c r="I746">
        <v>2</v>
      </c>
      <c r="J746">
        <v>6</v>
      </c>
      <c r="K746" s="6">
        <f>(Sheet2!$H746*Sheet3!$C$3+Sheet2!$I746*Sheet3!$D$3+Sheet2!$J746*Sheet3!$E$3)/SUM(Sheet2!$H746:$J746)</f>
        <v>0.72666666666666668</v>
      </c>
      <c r="L746" s="6">
        <f>(Sheet2!$H746*Sheet3!$C$4+Sheet2!$I746*Sheet3!$D$4+Sheet2!$J746*Sheet3!$E$4)/SUM(Sheet2!$H746:$J746)</f>
        <v>0.17</v>
      </c>
      <c r="M746" s="6">
        <f>(Sheet2!$H746*Sheet3!$C$5+Sheet2!$I746*Sheet3!$D$5+Sheet2!$J746*Sheet3!$E$5)/SUM(Sheet2!$H746:$J746)</f>
        <v>0.26333333333333331</v>
      </c>
      <c r="N746" s="6">
        <f t="shared" si="11"/>
        <v>0.77833333333333332</v>
      </c>
    </row>
    <row r="747" spans="1:14">
      <c r="A747">
        <v>745</v>
      </c>
      <c r="B747">
        <v>746</v>
      </c>
      <c r="C747" t="s">
        <v>402</v>
      </c>
      <c r="D747" t="s">
        <v>624</v>
      </c>
      <c r="E747">
        <v>18101</v>
      </c>
      <c r="F747">
        <v>39</v>
      </c>
      <c r="G747">
        <v>-87</v>
      </c>
      <c r="H747">
        <v>4</v>
      </c>
      <c r="I747">
        <v>2</v>
      </c>
      <c r="J747">
        <v>6</v>
      </c>
      <c r="K747" s="6">
        <f>(Sheet2!$H747*Sheet3!$C$3+Sheet2!$I747*Sheet3!$D$3+Sheet2!$J747*Sheet3!$E$3)/SUM(Sheet2!$H747:$J747)</f>
        <v>0.72666666666666668</v>
      </c>
      <c r="L747" s="6">
        <f>(Sheet2!$H747*Sheet3!$C$4+Sheet2!$I747*Sheet3!$D$4+Sheet2!$J747*Sheet3!$E$4)/SUM(Sheet2!$H747:$J747)</f>
        <v>0.17</v>
      </c>
      <c r="M747" s="6">
        <f>(Sheet2!$H747*Sheet3!$C$5+Sheet2!$I747*Sheet3!$D$5+Sheet2!$J747*Sheet3!$E$5)/SUM(Sheet2!$H747:$J747)</f>
        <v>0.26333333333333331</v>
      </c>
      <c r="N747" s="6">
        <f t="shared" si="11"/>
        <v>0.77833333333333332</v>
      </c>
    </row>
    <row r="748" spans="1:14">
      <c r="A748">
        <v>746</v>
      </c>
      <c r="B748">
        <v>747</v>
      </c>
      <c r="C748" t="s">
        <v>642</v>
      </c>
      <c r="D748" t="s">
        <v>624</v>
      </c>
      <c r="E748">
        <v>18103</v>
      </c>
      <c r="F748">
        <v>41</v>
      </c>
      <c r="G748">
        <v>-86</v>
      </c>
      <c r="H748">
        <v>4</v>
      </c>
      <c r="I748">
        <v>2</v>
      </c>
      <c r="J748">
        <v>6</v>
      </c>
      <c r="K748" s="6">
        <f>(Sheet2!$H748*Sheet3!$C$3+Sheet2!$I748*Sheet3!$D$3+Sheet2!$J748*Sheet3!$E$3)/SUM(Sheet2!$H748:$J748)</f>
        <v>0.72666666666666668</v>
      </c>
      <c r="L748" s="6">
        <f>(Sheet2!$H748*Sheet3!$C$4+Sheet2!$I748*Sheet3!$D$4+Sheet2!$J748*Sheet3!$E$4)/SUM(Sheet2!$H748:$J748)</f>
        <v>0.17</v>
      </c>
      <c r="M748" s="6">
        <f>(Sheet2!$H748*Sheet3!$C$5+Sheet2!$I748*Sheet3!$D$5+Sheet2!$J748*Sheet3!$E$5)/SUM(Sheet2!$H748:$J748)</f>
        <v>0.26333333333333331</v>
      </c>
      <c r="N748" s="6">
        <f t="shared" si="11"/>
        <v>0.77833333333333332</v>
      </c>
    </row>
    <row r="749" spans="1:14">
      <c r="A749">
        <v>747</v>
      </c>
      <c r="B749">
        <v>748</v>
      </c>
      <c r="C749" t="s">
        <v>126</v>
      </c>
      <c r="D749" t="s">
        <v>624</v>
      </c>
      <c r="E749">
        <v>18105</v>
      </c>
      <c r="F749">
        <v>39</v>
      </c>
      <c r="G749">
        <v>-87</v>
      </c>
      <c r="H749">
        <v>4</v>
      </c>
      <c r="I749">
        <v>2</v>
      </c>
      <c r="J749">
        <v>6</v>
      </c>
      <c r="K749" s="6">
        <f>(Sheet2!$H749*Sheet3!$C$3+Sheet2!$I749*Sheet3!$D$3+Sheet2!$J749*Sheet3!$E$3)/SUM(Sheet2!$H749:$J749)</f>
        <v>0.72666666666666668</v>
      </c>
      <c r="L749" s="6">
        <f>(Sheet2!$H749*Sheet3!$C$4+Sheet2!$I749*Sheet3!$D$4+Sheet2!$J749*Sheet3!$E$4)/SUM(Sheet2!$H749:$J749)</f>
        <v>0.17</v>
      </c>
      <c r="M749" s="6">
        <f>(Sheet2!$H749*Sheet3!$C$5+Sheet2!$I749*Sheet3!$D$5+Sheet2!$J749*Sheet3!$E$5)/SUM(Sheet2!$H749:$J749)</f>
        <v>0.26333333333333331</v>
      </c>
      <c r="N749" s="6">
        <f t="shared" si="11"/>
        <v>0.77833333333333332</v>
      </c>
    </row>
    <row r="750" spans="1:14">
      <c r="A750">
        <v>748</v>
      </c>
      <c r="B750">
        <v>749</v>
      </c>
      <c r="C750" t="s">
        <v>127</v>
      </c>
      <c r="D750" t="s">
        <v>624</v>
      </c>
      <c r="E750">
        <v>18107</v>
      </c>
      <c r="F750">
        <v>40</v>
      </c>
      <c r="G750">
        <v>-87</v>
      </c>
      <c r="H750">
        <v>4</v>
      </c>
      <c r="I750">
        <v>2</v>
      </c>
      <c r="J750">
        <v>6</v>
      </c>
      <c r="K750" s="6">
        <f>(Sheet2!$H750*Sheet3!$C$3+Sheet2!$I750*Sheet3!$D$3+Sheet2!$J750*Sheet3!$E$3)/SUM(Sheet2!$H750:$J750)</f>
        <v>0.72666666666666668</v>
      </c>
      <c r="L750" s="6">
        <f>(Sheet2!$H750*Sheet3!$C$4+Sheet2!$I750*Sheet3!$D$4+Sheet2!$J750*Sheet3!$E$4)/SUM(Sheet2!$H750:$J750)</f>
        <v>0.17</v>
      </c>
      <c r="M750" s="6">
        <f>(Sheet2!$H750*Sheet3!$C$5+Sheet2!$I750*Sheet3!$D$5+Sheet2!$J750*Sheet3!$E$5)/SUM(Sheet2!$H750:$J750)</f>
        <v>0.26333333333333331</v>
      </c>
      <c r="N750" s="6">
        <f t="shared" si="11"/>
        <v>0.77833333333333332</v>
      </c>
    </row>
    <row r="751" spans="1:14">
      <c r="A751">
        <v>749</v>
      </c>
      <c r="B751">
        <v>750</v>
      </c>
      <c r="C751" t="s">
        <v>128</v>
      </c>
      <c r="D751" t="s">
        <v>624</v>
      </c>
      <c r="E751">
        <v>18109</v>
      </c>
      <c r="F751">
        <v>39</v>
      </c>
      <c r="G751">
        <v>-86</v>
      </c>
      <c r="H751">
        <v>4</v>
      </c>
      <c r="I751">
        <v>2</v>
      </c>
      <c r="J751">
        <v>6</v>
      </c>
      <c r="K751" s="6">
        <f>(Sheet2!$H751*Sheet3!$C$3+Sheet2!$I751*Sheet3!$D$3+Sheet2!$J751*Sheet3!$E$3)/SUM(Sheet2!$H751:$J751)</f>
        <v>0.72666666666666668</v>
      </c>
      <c r="L751" s="6">
        <f>(Sheet2!$H751*Sheet3!$C$4+Sheet2!$I751*Sheet3!$D$4+Sheet2!$J751*Sheet3!$E$4)/SUM(Sheet2!$H751:$J751)</f>
        <v>0.17</v>
      </c>
      <c r="M751" s="6">
        <f>(Sheet2!$H751*Sheet3!$C$5+Sheet2!$I751*Sheet3!$D$5+Sheet2!$J751*Sheet3!$E$5)/SUM(Sheet2!$H751:$J751)</f>
        <v>0.26333333333333331</v>
      </c>
      <c r="N751" s="6">
        <f t="shared" si="11"/>
        <v>0.77833333333333332</v>
      </c>
    </row>
    <row r="752" spans="1:14">
      <c r="A752">
        <v>750</v>
      </c>
      <c r="B752">
        <v>751</v>
      </c>
      <c r="C752" t="s">
        <v>224</v>
      </c>
      <c r="D752" t="s">
        <v>624</v>
      </c>
      <c r="E752">
        <v>18111</v>
      </c>
      <c r="F752">
        <v>41</v>
      </c>
      <c r="G752">
        <v>-87</v>
      </c>
      <c r="H752">
        <v>4</v>
      </c>
      <c r="I752">
        <v>2</v>
      </c>
      <c r="J752">
        <v>6</v>
      </c>
      <c r="K752" s="6">
        <f>(Sheet2!$H752*Sheet3!$C$3+Sheet2!$I752*Sheet3!$D$3+Sheet2!$J752*Sheet3!$E$3)/SUM(Sheet2!$H752:$J752)</f>
        <v>0.72666666666666668</v>
      </c>
      <c r="L752" s="6">
        <f>(Sheet2!$H752*Sheet3!$C$4+Sheet2!$I752*Sheet3!$D$4+Sheet2!$J752*Sheet3!$E$4)/SUM(Sheet2!$H752:$J752)</f>
        <v>0.17</v>
      </c>
      <c r="M752" s="6">
        <f>(Sheet2!$H752*Sheet3!$C$5+Sheet2!$I752*Sheet3!$D$5+Sheet2!$J752*Sheet3!$E$5)/SUM(Sheet2!$H752:$J752)</f>
        <v>0.26333333333333331</v>
      </c>
      <c r="N752" s="6">
        <f t="shared" si="11"/>
        <v>0.77833333333333332</v>
      </c>
    </row>
    <row r="753" spans="1:14">
      <c r="A753">
        <v>751</v>
      </c>
      <c r="B753">
        <v>752</v>
      </c>
      <c r="C753" t="s">
        <v>643</v>
      </c>
      <c r="D753" t="s">
        <v>624</v>
      </c>
      <c r="E753">
        <v>18113</v>
      </c>
      <c r="F753">
        <v>41</v>
      </c>
      <c r="G753">
        <v>-85</v>
      </c>
      <c r="H753">
        <v>4</v>
      </c>
      <c r="I753">
        <v>2</v>
      </c>
      <c r="J753">
        <v>6</v>
      </c>
      <c r="K753" s="6">
        <f>(Sheet2!$H753*Sheet3!$C$3+Sheet2!$I753*Sheet3!$D$3+Sheet2!$J753*Sheet3!$E$3)/SUM(Sheet2!$H753:$J753)</f>
        <v>0.72666666666666668</v>
      </c>
      <c r="L753" s="6">
        <f>(Sheet2!$H753*Sheet3!$C$4+Sheet2!$I753*Sheet3!$D$4+Sheet2!$J753*Sheet3!$E$4)/SUM(Sheet2!$H753:$J753)</f>
        <v>0.17</v>
      </c>
      <c r="M753" s="6">
        <f>(Sheet2!$H753*Sheet3!$C$5+Sheet2!$I753*Sheet3!$D$5+Sheet2!$J753*Sheet3!$E$5)/SUM(Sheet2!$H753:$J753)</f>
        <v>0.26333333333333331</v>
      </c>
      <c r="N753" s="6">
        <f t="shared" si="11"/>
        <v>0.77833333333333332</v>
      </c>
    </row>
    <row r="754" spans="1:14">
      <c r="A754">
        <v>752</v>
      </c>
      <c r="B754">
        <v>753</v>
      </c>
      <c r="C754" t="s">
        <v>644</v>
      </c>
      <c r="D754" t="s">
        <v>624</v>
      </c>
      <c r="E754">
        <v>18115</v>
      </c>
      <c r="F754">
        <v>39</v>
      </c>
      <c r="G754">
        <v>-85</v>
      </c>
      <c r="H754">
        <v>4</v>
      </c>
      <c r="I754">
        <v>2</v>
      </c>
      <c r="J754">
        <v>6</v>
      </c>
      <c r="K754" s="6">
        <f>(Sheet2!$H754*Sheet3!$C$3+Sheet2!$I754*Sheet3!$D$3+Sheet2!$J754*Sheet3!$E$3)/SUM(Sheet2!$H754:$J754)</f>
        <v>0.72666666666666668</v>
      </c>
      <c r="L754" s="6">
        <f>(Sheet2!$H754*Sheet3!$C$4+Sheet2!$I754*Sheet3!$D$4+Sheet2!$J754*Sheet3!$E$4)/SUM(Sheet2!$H754:$J754)</f>
        <v>0.17</v>
      </c>
      <c r="M754" s="6">
        <f>(Sheet2!$H754*Sheet3!$C$5+Sheet2!$I754*Sheet3!$D$5+Sheet2!$J754*Sheet3!$E$5)/SUM(Sheet2!$H754:$J754)</f>
        <v>0.26333333333333331</v>
      </c>
      <c r="N754" s="6">
        <f t="shared" si="11"/>
        <v>0.77833333333333332</v>
      </c>
    </row>
    <row r="755" spans="1:14">
      <c r="A755">
        <v>753</v>
      </c>
      <c r="B755">
        <v>754</v>
      </c>
      <c r="C755" t="s">
        <v>274</v>
      </c>
      <c r="D755" t="s">
        <v>624</v>
      </c>
      <c r="E755">
        <v>18117</v>
      </c>
      <c r="F755">
        <v>39</v>
      </c>
      <c r="G755">
        <v>-86</v>
      </c>
      <c r="H755">
        <v>4</v>
      </c>
      <c r="I755">
        <v>2</v>
      </c>
      <c r="J755">
        <v>6</v>
      </c>
      <c r="K755" s="6">
        <f>(Sheet2!$H755*Sheet3!$C$3+Sheet2!$I755*Sheet3!$D$3+Sheet2!$J755*Sheet3!$E$3)/SUM(Sheet2!$H755:$J755)</f>
        <v>0.72666666666666668</v>
      </c>
      <c r="L755" s="6">
        <f>(Sheet2!$H755*Sheet3!$C$4+Sheet2!$I755*Sheet3!$D$4+Sheet2!$J755*Sheet3!$E$4)/SUM(Sheet2!$H755:$J755)</f>
        <v>0.17</v>
      </c>
      <c r="M755" s="6">
        <f>(Sheet2!$H755*Sheet3!$C$5+Sheet2!$I755*Sheet3!$D$5+Sheet2!$J755*Sheet3!$E$5)/SUM(Sheet2!$H755:$J755)</f>
        <v>0.26333333333333331</v>
      </c>
      <c r="N755" s="6">
        <f t="shared" si="11"/>
        <v>0.77833333333333332</v>
      </c>
    </row>
    <row r="756" spans="1:14">
      <c r="A756">
        <v>754</v>
      </c>
      <c r="B756">
        <v>755</v>
      </c>
      <c r="C756" t="s">
        <v>645</v>
      </c>
      <c r="D756" t="s">
        <v>624</v>
      </c>
      <c r="E756">
        <v>18119</v>
      </c>
      <c r="F756">
        <v>39</v>
      </c>
      <c r="G756">
        <v>-87</v>
      </c>
      <c r="H756">
        <v>4</v>
      </c>
      <c r="I756">
        <v>2</v>
      </c>
      <c r="J756">
        <v>6</v>
      </c>
      <c r="K756" s="6">
        <f>(Sheet2!$H756*Sheet3!$C$3+Sheet2!$I756*Sheet3!$D$3+Sheet2!$J756*Sheet3!$E$3)/SUM(Sheet2!$H756:$J756)</f>
        <v>0.72666666666666668</v>
      </c>
      <c r="L756" s="6">
        <f>(Sheet2!$H756*Sheet3!$C$4+Sheet2!$I756*Sheet3!$D$4+Sheet2!$J756*Sheet3!$E$4)/SUM(Sheet2!$H756:$J756)</f>
        <v>0.17</v>
      </c>
      <c r="M756" s="6">
        <f>(Sheet2!$H756*Sheet3!$C$5+Sheet2!$I756*Sheet3!$D$5+Sheet2!$J756*Sheet3!$E$5)/SUM(Sheet2!$H756:$J756)</f>
        <v>0.26333333333333331</v>
      </c>
      <c r="N756" s="6">
        <f t="shared" si="11"/>
        <v>0.77833333333333332</v>
      </c>
    </row>
    <row r="757" spans="1:14">
      <c r="A757">
        <v>755</v>
      </c>
      <c r="B757">
        <v>756</v>
      </c>
      <c r="C757" t="s">
        <v>646</v>
      </c>
      <c r="D757" t="s">
        <v>624</v>
      </c>
      <c r="E757">
        <v>18121</v>
      </c>
      <c r="F757">
        <v>40</v>
      </c>
      <c r="G757">
        <v>-87</v>
      </c>
      <c r="H757">
        <v>4</v>
      </c>
      <c r="I757">
        <v>2</v>
      </c>
      <c r="J757">
        <v>6</v>
      </c>
      <c r="K757" s="6">
        <f>(Sheet2!$H757*Sheet3!$C$3+Sheet2!$I757*Sheet3!$D$3+Sheet2!$J757*Sheet3!$E$3)/SUM(Sheet2!$H757:$J757)</f>
        <v>0.72666666666666668</v>
      </c>
      <c r="L757" s="6">
        <f>(Sheet2!$H757*Sheet3!$C$4+Sheet2!$I757*Sheet3!$D$4+Sheet2!$J757*Sheet3!$E$4)/SUM(Sheet2!$H757:$J757)</f>
        <v>0.17</v>
      </c>
      <c r="M757" s="6">
        <f>(Sheet2!$H757*Sheet3!$C$5+Sheet2!$I757*Sheet3!$D$5+Sheet2!$J757*Sheet3!$E$5)/SUM(Sheet2!$H757:$J757)</f>
        <v>0.26333333333333331</v>
      </c>
      <c r="N757" s="6">
        <f t="shared" si="11"/>
        <v>0.77833333333333332</v>
      </c>
    </row>
    <row r="758" spans="1:14">
      <c r="A758">
        <v>756</v>
      </c>
      <c r="B758">
        <v>757</v>
      </c>
      <c r="C758" t="s">
        <v>129</v>
      </c>
      <c r="D758" t="s">
        <v>624</v>
      </c>
      <c r="E758">
        <v>18123</v>
      </c>
      <c r="F758">
        <v>38</v>
      </c>
      <c r="G758">
        <v>-87</v>
      </c>
      <c r="H758">
        <v>4</v>
      </c>
      <c r="I758">
        <v>2</v>
      </c>
      <c r="J758">
        <v>6</v>
      </c>
      <c r="K758" s="6">
        <f>(Sheet2!$H758*Sheet3!$C$3+Sheet2!$I758*Sheet3!$D$3+Sheet2!$J758*Sheet3!$E$3)/SUM(Sheet2!$H758:$J758)</f>
        <v>0.72666666666666668</v>
      </c>
      <c r="L758" s="6">
        <f>(Sheet2!$H758*Sheet3!$C$4+Sheet2!$I758*Sheet3!$D$4+Sheet2!$J758*Sheet3!$E$4)/SUM(Sheet2!$H758:$J758)</f>
        <v>0.17</v>
      </c>
      <c r="M758" s="6">
        <f>(Sheet2!$H758*Sheet3!$C$5+Sheet2!$I758*Sheet3!$D$5+Sheet2!$J758*Sheet3!$E$5)/SUM(Sheet2!$H758:$J758)</f>
        <v>0.26333333333333331</v>
      </c>
      <c r="N758" s="6">
        <f t="shared" si="11"/>
        <v>0.77833333333333332</v>
      </c>
    </row>
    <row r="759" spans="1:14">
      <c r="A759">
        <v>757</v>
      </c>
      <c r="B759">
        <v>758</v>
      </c>
      <c r="C759" t="s">
        <v>131</v>
      </c>
      <c r="D759" t="s">
        <v>624</v>
      </c>
      <c r="E759">
        <v>18125</v>
      </c>
      <c r="F759">
        <v>38</v>
      </c>
      <c r="G759">
        <v>-87</v>
      </c>
      <c r="H759">
        <v>4</v>
      </c>
      <c r="I759">
        <v>2</v>
      </c>
      <c r="J759">
        <v>6</v>
      </c>
      <c r="K759" s="6">
        <f>(Sheet2!$H759*Sheet3!$C$3+Sheet2!$I759*Sheet3!$D$3+Sheet2!$J759*Sheet3!$E$3)/SUM(Sheet2!$H759:$J759)</f>
        <v>0.72666666666666668</v>
      </c>
      <c r="L759" s="6">
        <f>(Sheet2!$H759*Sheet3!$C$4+Sheet2!$I759*Sheet3!$D$4+Sheet2!$J759*Sheet3!$E$4)/SUM(Sheet2!$H759:$J759)</f>
        <v>0.17</v>
      </c>
      <c r="M759" s="6">
        <f>(Sheet2!$H759*Sheet3!$C$5+Sheet2!$I759*Sheet3!$D$5+Sheet2!$J759*Sheet3!$E$5)/SUM(Sheet2!$H759:$J759)</f>
        <v>0.26333333333333331</v>
      </c>
      <c r="N759" s="6">
        <f t="shared" si="11"/>
        <v>0.77833333333333332</v>
      </c>
    </row>
    <row r="760" spans="1:14">
      <c r="A760">
        <v>758</v>
      </c>
      <c r="B760">
        <v>759</v>
      </c>
      <c r="C760" t="s">
        <v>647</v>
      </c>
      <c r="D760" t="s">
        <v>624</v>
      </c>
      <c r="E760">
        <v>18127</v>
      </c>
      <c r="F760">
        <v>41</v>
      </c>
      <c r="G760">
        <v>-87</v>
      </c>
      <c r="H760">
        <v>4</v>
      </c>
      <c r="I760">
        <v>2</v>
      </c>
      <c r="J760">
        <v>6</v>
      </c>
      <c r="K760" s="6">
        <f>(Sheet2!$H760*Sheet3!$C$3+Sheet2!$I760*Sheet3!$D$3+Sheet2!$J760*Sheet3!$E$3)/SUM(Sheet2!$H760:$J760)</f>
        <v>0.72666666666666668</v>
      </c>
      <c r="L760" s="6">
        <f>(Sheet2!$H760*Sheet3!$C$4+Sheet2!$I760*Sheet3!$D$4+Sheet2!$J760*Sheet3!$E$4)/SUM(Sheet2!$H760:$J760)</f>
        <v>0.17</v>
      </c>
      <c r="M760" s="6">
        <f>(Sheet2!$H760*Sheet3!$C$5+Sheet2!$I760*Sheet3!$D$5+Sheet2!$J760*Sheet3!$E$5)/SUM(Sheet2!$H760:$J760)</f>
        <v>0.26333333333333331</v>
      </c>
      <c r="N760" s="6">
        <f t="shared" si="11"/>
        <v>0.77833333333333332</v>
      </c>
    </row>
    <row r="761" spans="1:14">
      <c r="A761">
        <v>759</v>
      </c>
      <c r="B761">
        <v>760</v>
      </c>
      <c r="C761" t="s">
        <v>648</v>
      </c>
      <c r="D761" t="s">
        <v>624</v>
      </c>
      <c r="E761">
        <v>18129</v>
      </c>
      <c r="F761">
        <v>38</v>
      </c>
      <c r="G761">
        <v>-88</v>
      </c>
      <c r="H761">
        <v>4</v>
      </c>
      <c r="I761">
        <v>2</v>
      </c>
      <c r="J761">
        <v>6</v>
      </c>
      <c r="K761" s="6">
        <f>(Sheet2!$H761*Sheet3!$C$3+Sheet2!$I761*Sheet3!$D$3+Sheet2!$J761*Sheet3!$E$3)/SUM(Sheet2!$H761:$J761)</f>
        <v>0.72666666666666668</v>
      </c>
      <c r="L761" s="6">
        <f>(Sheet2!$H761*Sheet3!$C$4+Sheet2!$I761*Sheet3!$D$4+Sheet2!$J761*Sheet3!$E$4)/SUM(Sheet2!$H761:$J761)</f>
        <v>0.17</v>
      </c>
      <c r="M761" s="6">
        <f>(Sheet2!$H761*Sheet3!$C$5+Sheet2!$I761*Sheet3!$D$5+Sheet2!$J761*Sheet3!$E$5)/SUM(Sheet2!$H761:$J761)</f>
        <v>0.26333333333333331</v>
      </c>
      <c r="N761" s="6">
        <f t="shared" si="11"/>
        <v>0.77833333333333332</v>
      </c>
    </row>
    <row r="762" spans="1:14">
      <c r="A762">
        <v>760</v>
      </c>
      <c r="B762">
        <v>761</v>
      </c>
      <c r="C762" t="s">
        <v>231</v>
      </c>
      <c r="D762" t="s">
        <v>624</v>
      </c>
      <c r="E762">
        <v>18131</v>
      </c>
      <c r="F762">
        <v>41</v>
      </c>
      <c r="G762">
        <v>-87</v>
      </c>
      <c r="H762">
        <v>4</v>
      </c>
      <c r="I762">
        <v>2</v>
      </c>
      <c r="J762">
        <v>6</v>
      </c>
      <c r="K762" s="6">
        <f>(Sheet2!$H762*Sheet3!$C$3+Sheet2!$I762*Sheet3!$D$3+Sheet2!$J762*Sheet3!$E$3)/SUM(Sheet2!$H762:$J762)</f>
        <v>0.72666666666666668</v>
      </c>
      <c r="L762" s="6">
        <f>(Sheet2!$H762*Sheet3!$C$4+Sheet2!$I762*Sheet3!$D$4+Sheet2!$J762*Sheet3!$E$4)/SUM(Sheet2!$H762:$J762)</f>
        <v>0.17</v>
      </c>
      <c r="M762" s="6">
        <f>(Sheet2!$H762*Sheet3!$C$5+Sheet2!$I762*Sheet3!$D$5+Sheet2!$J762*Sheet3!$E$5)/SUM(Sheet2!$H762:$J762)</f>
        <v>0.26333333333333331</v>
      </c>
      <c r="N762" s="6">
        <f t="shared" si="11"/>
        <v>0.77833333333333332</v>
      </c>
    </row>
    <row r="763" spans="1:14">
      <c r="A763">
        <v>761</v>
      </c>
      <c r="B763">
        <v>762</v>
      </c>
      <c r="C763" t="s">
        <v>411</v>
      </c>
      <c r="D763" t="s">
        <v>624</v>
      </c>
      <c r="E763">
        <v>18133</v>
      </c>
      <c r="F763">
        <v>40</v>
      </c>
      <c r="G763">
        <v>-87</v>
      </c>
      <c r="H763">
        <v>4</v>
      </c>
      <c r="I763">
        <v>2</v>
      </c>
      <c r="J763">
        <v>6</v>
      </c>
      <c r="K763" s="6">
        <f>(Sheet2!$H763*Sheet3!$C$3+Sheet2!$I763*Sheet3!$D$3+Sheet2!$J763*Sheet3!$E$3)/SUM(Sheet2!$H763:$J763)</f>
        <v>0.72666666666666668</v>
      </c>
      <c r="L763" s="6">
        <f>(Sheet2!$H763*Sheet3!$C$4+Sheet2!$I763*Sheet3!$D$4+Sheet2!$J763*Sheet3!$E$4)/SUM(Sheet2!$H763:$J763)</f>
        <v>0.17</v>
      </c>
      <c r="M763" s="6">
        <f>(Sheet2!$H763*Sheet3!$C$5+Sheet2!$I763*Sheet3!$D$5+Sheet2!$J763*Sheet3!$E$5)/SUM(Sheet2!$H763:$J763)</f>
        <v>0.26333333333333331</v>
      </c>
      <c r="N763" s="6">
        <f t="shared" si="11"/>
        <v>0.77833333333333332</v>
      </c>
    </row>
    <row r="764" spans="1:14">
      <c r="A764">
        <v>762</v>
      </c>
      <c r="B764">
        <v>763</v>
      </c>
      <c r="C764" t="s">
        <v>132</v>
      </c>
      <c r="D764" t="s">
        <v>624</v>
      </c>
      <c r="E764">
        <v>18135</v>
      </c>
      <c r="F764">
        <v>40</v>
      </c>
      <c r="G764">
        <v>-85</v>
      </c>
      <c r="H764">
        <v>4</v>
      </c>
      <c r="I764">
        <v>2</v>
      </c>
      <c r="J764">
        <v>6</v>
      </c>
      <c r="K764" s="6">
        <f>(Sheet2!$H764*Sheet3!$C$3+Sheet2!$I764*Sheet3!$D$3+Sheet2!$J764*Sheet3!$E$3)/SUM(Sheet2!$H764:$J764)</f>
        <v>0.72666666666666668</v>
      </c>
      <c r="L764" s="6">
        <f>(Sheet2!$H764*Sheet3!$C$4+Sheet2!$I764*Sheet3!$D$4+Sheet2!$J764*Sheet3!$E$4)/SUM(Sheet2!$H764:$J764)</f>
        <v>0.17</v>
      </c>
      <c r="M764" s="6">
        <f>(Sheet2!$H764*Sheet3!$C$5+Sheet2!$I764*Sheet3!$D$5+Sheet2!$J764*Sheet3!$E$5)/SUM(Sheet2!$H764:$J764)</f>
        <v>0.26333333333333331</v>
      </c>
      <c r="N764" s="6">
        <f t="shared" si="11"/>
        <v>0.77833333333333332</v>
      </c>
    </row>
    <row r="765" spans="1:14">
      <c r="A765">
        <v>763</v>
      </c>
      <c r="B765">
        <v>764</v>
      </c>
      <c r="C765" t="s">
        <v>649</v>
      </c>
      <c r="D765" t="s">
        <v>624</v>
      </c>
      <c r="E765">
        <v>18137</v>
      </c>
      <c r="F765">
        <v>39</v>
      </c>
      <c r="G765">
        <v>-85</v>
      </c>
      <c r="H765">
        <v>4</v>
      </c>
      <c r="I765">
        <v>2</v>
      </c>
      <c r="J765">
        <v>6</v>
      </c>
      <c r="K765" s="6">
        <f>(Sheet2!$H765*Sheet3!$C$3+Sheet2!$I765*Sheet3!$D$3+Sheet2!$J765*Sheet3!$E$3)/SUM(Sheet2!$H765:$J765)</f>
        <v>0.72666666666666668</v>
      </c>
      <c r="L765" s="6">
        <f>(Sheet2!$H765*Sheet3!$C$4+Sheet2!$I765*Sheet3!$D$4+Sheet2!$J765*Sheet3!$E$4)/SUM(Sheet2!$H765:$J765)</f>
        <v>0.17</v>
      </c>
      <c r="M765" s="6">
        <f>(Sheet2!$H765*Sheet3!$C$5+Sheet2!$I765*Sheet3!$D$5+Sheet2!$J765*Sheet3!$E$5)/SUM(Sheet2!$H765:$J765)</f>
        <v>0.26333333333333331</v>
      </c>
      <c r="N765" s="6">
        <f t="shared" si="11"/>
        <v>0.77833333333333332</v>
      </c>
    </row>
    <row r="766" spans="1:14">
      <c r="A766">
        <v>764</v>
      </c>
      <c r="B766">
        <v>765</v>
      </c>
      <c r="C766" t="s">
        <v>650</v>
      </c>
      <c r="D766" t="s">
        <v>624</v>
      </c>
      <c r="E766">
        <v>18139</v>
      </c>
      <c r="F766">
        <v>40</v>
      </c>
      <c r="G766">
        <v>-85</v>
      </c>
      <c r="H766">
        <v>4</v>
      </c>
      <c r="I766">
        <v>2</v>
      </c>
      <c r="J766">
        <v>6</v>
      </c>
      <c r="K766" s="6">
        <f>(Sheet2!$H766*Sheet3!$C$3+Sheet2!$I766*Sheet3!$D$3+Sheet2!$J766*Sheet3!$E$3)/SUM(Sheet2!$H766:$J766)</f>
        <v>0.72666666666666668</v>
      </c>
      <c r="L766" s="6">
        <f>(Sheet2!$H766*Sheet3!$C$4+Sheet2!$I766*Sheet3!$D$4+Sheet2!$J766*Sheet3!$E$4)/SUM(Sheet2!$H766:$J766)</f>
        <v>0.17</v>
      </c>
      <c r="M766" s="6">
        <f>(Sheet2!$H766*Sheet3!$C$5+Sheet2!$I766*Sheet3!$D$5+Sheet2!$J766*Sheet3!$E$5)/SUM(Sheet2!$H766:$J766)</f>
        <v>0.26333333333333331</v>
      </c>
      <c r="N766" s="6">
        <f t="shared" si="11"/>
        <v>0.77833333333333332</v>
      </c>
    </row>
    <row r="767" spans="1:14">
      <c r="A767">
        <v>765</v>
      </c>
      <c r="B767">
        <v>766</v>
      </c>
      <c r="C767" t="s">
        <v>651</v>
      </c>
      <c r="D767" t="s">
        <v>624</v>
      </c>
      <c r="E767">
        <v>18141</v>
      </c>
      <c r="F767">
        <v>42</v>
      </c>
      <c r="G767">
        <v>-86</v>
      </c>
      <c r="H767">
        <v>4</v>
      </c>
      <c r="I767">
        <v>2</v>
      </c>
      <c r="J767">
        <v>6</v>
      </c>
      <c r="K767" s="6">
        <f>(Sheet2!$H767*Sheet3!$C$3+Sheet2!$I767*Sheet3!$D$3+Sheet2!$J767*Sheet3!$E$3)/SUM(Sheet2!$H767:$J767)</f>
        <v>0.72666666666666668</v>
      </c>
      <c r="L767" s="6">
        <f>(Sheet2!$H767*Sheet3!$C$4+Sheet2!$I767*Sheet3!$D$4+Sheet2!$J767*Sheet3!$E$4)/SUM(Sheet2!$H767:$J767)</f>
        <v>0.17</v>
      </c>
      <c r="M767" s="6">
        <f>(Sheet2!$H767*Sheet3!$C$5+Sheet2!$I767*Sheet3!$D$5+Sheet2!$J767*Sheet3!$E$5)/SUM(Sheet2!$H767:$J767)</f>
        <v>0.26333333333333331</v>
      </c>
      <c r="N767" s="6">
        <f t="shared" si="11"/>
        <v>0.77833333333333332</v>
      </c>
    </row>
    <row r="768" spans="1:14">
      <c r="A768">
        <v>766</v>
      </c>
      <c r="B768">
        <v>767</v>
      </c>
      <c r="C768" t="s">
        <v>234</v>
      </c>
      <c r="D768" t="s">
        <v>624</v>
      </c>
      <c r="E768">
        <v>18143</v>
      </c>
      <c r="F768">
        <v>39</v>
      </c>
      <c r="G768">
        <v>-86</v>
      </c>
      <c r="H768">
        <v>4</v>
      </c>
      <c r="I768">
        <v>2</v>
      </c>
      <c r="J768">
        <v>6</v>
      </c>
      <c r="K768" s="6">
        <f>(Sheet2!$H768*Sheet3!$C$3+Sheet2!$I768*Sheet3!$D$3+Sheet2!$J768*Sheet3!$E$3)/SUM(Sheet2!$H768:$J768)</f>
        <v>0.72666666666666668</v>
      </c>
      <c r="L768" s="6">
        <f>(Sheet2!$H768*Sheet3!$C$4+Sheet2!$I768*Sheet3!$D$4+Sheet2!$J768*Sheet3!$E$4)/SUM(Sheet2!$H768:$J768)</f>
        <v>0.17</v>
      </c>
      <c r="M768" s="6">
        <f>(Sheet2!$H768*Sheet3!$C$5+Sheet2!$I768*Sheet3!$D$5+Sheet2!$J768*Sheet3!$E$5)/SUM(Sheet2!$H768:$J768)</f>
        <v>0.26333333333333331</v>
      </c>
      <c r="N768" s="6">
        <f t="shared" si="11"/>
        <v>0.77833333333333332</v>
      </c>
    </row>
    <row r="769" spans="1:14">
      <c r="A769">
        <v>767</v>
      </c>
      <c r="B769">
        <v>768</v>
      </c>
      <c r="C769" t="s">
        <v>135</v>
      </c>
      <c r="D769" t="s">
        <v>624</v>
      </c>
      <c r="E769">
        <v>18145</v>
      </c>
      <c r="F769">
        <v>40</v>
      </c>
      <c r="G769">
        <v>-86</v>
      </c>
      <c r="H769">
        <v>4</v>
      </c>
      <c r="I769">
        <v>2</v>
      </c>
      <c r="J769">
        <v>6</v>
      </c>
      <c r="K769" s="6">
        <f>(Sheet2!$H769*Sheet3!$C$3+Sheet2!$I769*Sheet3!$D$3+Sheet2!$J769*Sheet3!$E$3)/SUM(Sheet2!$H769:$J769)</f>
        <v>0.72666666666666668</v>
      </c>
      <c r="L769" s="6">
        <f>(Sheet2!$H769*Sheet3!$C$4+Sheet2!$I769*Sheet3!$D$4+Sheet2!$J769*Sheet3!$E$4)/SUM(Sheet2!$H769:$J769)</f>
        <v>0.17</v>
      </c>
      <c r="M769" s="6">
        <f>(Sheet2!$H769*Sheet3!$C$5+Sheet2!$I769*Sheet3!$D$5+Sheet2!$J769*Sheet3!$E$5)/SUM(Sheet2!$H769:$J769)</f>
        <v>0.26333333333333331</v>
      </c>
      <c r="N769" s="6">
        <f t="shared" si="11"/>
        <v>0.77833333333333332</v>
      </c>
    </row>
    <row r="770" spans="1:14">
      <c r="A770">
        <v>768</v>
      </c>
      <c r="B770">
        <v>769</v>
      </c>
      <c r="C770" t="s">
        <v>652</v>
      </c>
      <c r="D770" t="s">
        <v>624</v>
      </c>
      <c r="E770">
        <v>18147</v>
      </c>
      <c r="F770">
        <v>38</v>
      </c>
      <c r="G770">
        <v>-87</v>
      </c>
      <c r="H770">
        <v>4</v>
      </c>
      <c r="I770">
        <v>2</v>
      </c>
      <c r="J770">
        <v>6</v>
      </c>
      <c r="K770" s="6">
        <f>(Sheet2!$H770*Sheet3!$C$3+Sheet2!$I770*Sheet3!$D$3+Sheet2!$J770*Sheet3!$E$3)/SUM(Sheet2!$H770:$J770)</f>
        <v>0.72666666666666668</v>
      </c>
      <c r="L770" s="6">
        <f>(Sheet2!$H770*Sheet3!$C$4+Sheet2!$I770*Sheet3!$D$4+Sheet2!$J770*Sheet3!$E$4)/SUM(Sheet2!$H770:$J770)</f>
        <v>0.17</v>
      </c>
      <c r="M770" s="6">
        <f>(Sheet2!$H770*Sheet3!$C$5+Sheet2!$I770*Sheet3!$D$5+Sheet2!$J770*Sheet3!$E$5)/SUM(Sheet2!$H770:$J770)</f>
        <v>0.26333333333333331</v>
      </c>
      <c r="N770" s="6">
        <f t="shared" si="11"/>
        <v>0.77833333333333332</v>
      </c>
    </row>
    <row r="771" spans="1:14">
      <c r="A771">
        <v>769</v>
      </c>
      <c r="B771">
        <v>770</v>
      </c>
      <c r="C771" t="s">
        <v>653</v>
      </c>
      <c r="D771" t="s">
        <v>624</v>
      </c>
      <c r="E771">
        <v>18149</v>
      </c>
      <c r="F771">
        <v>41</v>
      </c>
      <c r="G771">
        <v>-87</v>
      </c>
      <c r="H771">
        <v>4</v>
      </c>
      <c r="I771">
        <v>2</v>
      </c>
      <c r="J771">
        <v>6</v>
      </c>
      <c r="K771" s="6">
        <f>(Sheet2!$H771*Sheet3!$C$3+Sheet2!$I771*Sheet3!$D$3+Sheet2!$J771*Sheet3!$E$3)/SUM(Sheet2!$H771:$J771)</f>
        <v>0.72666666666666668</v>
      </c>
      <c r="L771" s="6">
        <f>(Sheet2!$H771*Sheet3!$C$4+Sheet2!$I771*Sheet3!$D$4+Sheet2!$J771*Sheet3!$E$4)/SUM(Sheet2!$H771:$J771)</f>
        <v>0.17</v>
      </c>
      <c r="M771" s="6">
        <f>(Sheet2!$H771*Sheet3!$C$5+Sheet2!$I771*Sheet3!$D$5+Sheet2!$J771*Sheet3!$E$5)/SUM(Sheet2!$H771:$J771)</f>
        <v>0.26333333333333331</v>
      </c>
      <c r="N771" s="6">
        <f t="shared" ref="N771:N834" si="12">(K771+(1-L771))/2</f>
        <v>0.77833333333333332</v>
      </c>
    </row>
    <row r="772" spans="1:14">
      <c r="A772">
        <v>770</v>
      </c>
      <c r="B772">
        <v>771</v>
      </c>
      <c r="C772" t="s">
        <v>654</v>
      </c>
      <c r="D772" t="s">
        <v>624</v>
      </c>
      <c r="E772">
        <v>18151</v>
      </c>
      <c r="F772">
        <v>42</v>
      </c>
      <c r="G772">
        <v>-85</v>
      </c>
      <c r="H772">
        <v>4</v>
      </c>
      <c r="I772">
        <v>2</v>
      </c>
      <c r="J772">
        <v>6</v>
      </c>
      <c r="K772" s="6">
        <f>(Sheet2!$H772*Sheet3!$C$3+Sheet2!$I772*Sheet3!$D$3+Sheet2!$J772*Sheet3!$E$3)/SUM(Sheet2!$H772:$J772)</f>
        <v>0.72666666666666668</v>
      </c>
      <c r="L772" s="6">
        <f>(Sheet2!$H772*Sheet3!$C$4+Sheet2!$I772*Sheet3!$D$4+Sheet2!$J772*Sheet3!$E$4)/SUM(Sheet2!$H772:$J772)</f>
        <v>0.17</v>
      </c>
      <c r="M772" s="6">
        <f>(Sheet2!$H772*Sheet3!$C$5+Sheet2!$I772*Sheet3!$D$5+Sheet2!$J772*Sheet3!$E$5)/SUM(Sheet2!$H772:$J772)</f>
        <v>0.26333333333333331</v>
      </c>
      <c r="N772" s="6">
        <f t="shared" si="12"/>
        <v>0.77833333333333332</v>
      </c>
    </row>
    <row r="773" spans="1:14">
      <c r="A773">
        <v>771</v>
      </c>
      <c r="B773">
        <v>772</v>
      </c>
      <c r="C773" t="s">
        <v>655</v>
      </c>
      <c r="D773" t="s">
        <v>624</v>
      </c>
      <c r="E773">
        <v>18153</v>
      </c>
      <c r="F773">
        <v>39</v>
      </c>
      <c r="G773">
        <v>-87</v>
      </c>
      <c r="H773">
        <v>4</v>
      </c>
      <c r="I773">
        <v>2</v>
      </c>
      <c r="J773">
        <v>6</v>
      </c>
      <c r="K773" s="6">
        <f>(Sheet2!$H773*Sheet3!$C$3+Sheet2!$I773*Sheet3!$D$3+Sheet2!$J773*Sheet3!$E$3)/SUM(Sheet2!$H773:$J773)</f>
        <v>0.72666666666666668</v>
      </c>
      <c r="L773" s="6">
        <f>(Sheet2!$H773*Sheet3!$C$4+Sheet2!$I773*Sheet3!$D$4+Sheet2!$J773*Sheet3!$E$4)/SUM(Sheet2!$H773:$J773)</f>
        <v>0.17</v>
      </c>
      <c r="M773" s="6">
        <f>(Sheet2!$H773*Sheet3!$C$5+Sheet2!$I773*Sheet3!$D$5+Sheet2!$J773*Sheet3!$E$5)/SUM(Sheet2!$H773:$J773)</f>
        <v>0.26333333333333331</v>
      </c>
      <c r="N773" s="6">
        <f t="shared" si="12"/>
        <v>0.77833333333333332</v>
      </c>
    </row>
    <row r="774" spans="1:14">
      <c r="A774">
        <v>772</v>
      </c>
      <c r="B774">
        <v>773</v>
      </c>
      <c r="C774" t="s">
        <v>656</v>
      </c>
      <c r="D774" t="s">
        <v>624</v>
      </c>
      <c r="E774">
        <v>18155</v>
      </c>
      <c r="F774">
        <v>39</v>
      </c>
      <c r="G774">
        <v>-85</v>
      </c>
      <c r="H774">
        <v>4</v>
      </c>
      <c r="I774">
        <v>2</v>
      </c>
      <c r="J774">
        <v>6</v>
      </c>
      <c r="K774" s="6">
        <f>(Sheet2!$H774*Sheet3!$C$3+Sheet2!$I774*Sheet3!$D$3+Sheet2!$J774*Sheet3!$E$3)/SUM(Sheet2!$H774:$J774)</f>
        <v>0.72666666666666668</v>
      </c>
      <c r="L774" s="6">
        <f>(Sheet2!$H774*Sheet3!$C$4+Sheet2!$I774*Sheet3!$D$4+Sheet2!$J774*Sheet3!$E$4)/SUM(Sheet2!$H774:$J774)</f>
        <v>0.17</v>
      </c>
      <c r="M774" s="6">
        <f>(Sheet2!$H774*Sheet3!$C$5+Sheet2!$I774*Sheet3!$D$5+Sheet2!$J774*Sheet3!$E$5)/SUM(Sheet2!$H774:$J774)</f>
        <v>0.26333333333333331</v>
      </c>
      <c r="N774" s="6">
        <f t="shared" si="12"/>
        <v>0.77833333333333332</v>
      </c>
    </row>
    <row r="775" spans="1:14">
      <c r="A775">
        <v>773</v>
      </c>
      <c r="B775">
        <v>774</v>
      </c>
      <c r="C775" t="s">
        <v>657</v>
      </c>
      <c r="D775" t="s">
        <v>624</v>
      </c>
      <c r="E775">
        <v>18157</v>
      </c>
      <c r="F775">
        <v>40</v>
      </c>
      <c r="G775">
        <v>-87</v>
      </c>
      <c r="H775">
        <v>4</v>
      </c>
      <c r="I775">
        <v>2</v>
      </c>
      <c r="J775">
        <v>6</v>
      </c>
      <c r="K775" s="6">
        <f>(Sheet2!$H775*Sheet3!$C$3+Sheet2!$I775*Sheet3!$D$3+Sheet2!$J775*Sheet3!$E$3)/SUM(Sheet2!$H775:$J775)</f>
        <v>0.72666666666666668</v>
      </c>
      <c r="L775" s="6">
        <f>(Sheet2!$H775*Sheet3!$C$4+Sheet2!$I775*Sheet3!$D$4+Sheet2!$J775*Sheet3!$E$4)/SUM(Sheet2!$H775:$J775)</f>
        <v>0.17</v>
      </c>
      <c r="M775" s="6">
        <f>(Sheet2!$H775*Sheet3!$C$5+Sheet2!$I775*Sheet3!$D$5+Sheet2!$J775*Sheet3!$E$5)/SUM(Sheet2!$H775:$J775)</f>
        <v>0.26333333333333331</v>
      </c>
      <c r="N775" s="6">
        <f t="shared" si="12"/>
        <v>0.77833333333333332</v>
      </c>
    </row>
    <row r="776" spans="1:14">
      <c r="A776">
        <v>774</v>
      </c>
      <c r="B776">
        <v>775</v>
      </c>
      <c r="C776" t="s">
        <v>658</v>
      </c>
      <c r="D776" t="s">
        <v>624</v>
      </c>
      <c r="E776">
        <v>18159</v>
      </c>
      <c r="F776">
        <v>40</v>
      </c>
      <c r="G776">
        <v>-86</v>
      </c>
      <c r="H776">
        <v>4</v>
      </c>
      <c r="I776">
        <v>2</v>
      </c>
      <c r="J776">
        <v>6</v>
      </c>
      <c r="K776" s="6">
        <f>(Sheet2!$H776*Sheet3!$C$3+Sheet2!$I776*Sheet3!$D$3+Sheet2!$J776*Sheet3!$E$3)/SUM(Sheet2!$H776:$J776)</f>
        <v>0.72666666666666668</v>
      </c>
      <c r="L776" s="6">
        <f>(Sheet2!$H776*Sheet3!$C$4+Sheet2!$I776*Sheet3!$D$4+Sheet2!$J776*Sheet3!$E$4)/SUM(Sheet2!$H776:$J776)</f>
        <v>0.17</v>
      </c>
      <c r="M776" s="6">
        <f>(Sheet2!$H776*Sheet3!$C$5+Sheet2!$I776*Sheet3!$D$5+Sheet2!$J776*Sheet3!$E$5)/SUM(Sheet2!$H776:$J776)</f>
        <v>0.26333333333333331</v>
      </c>
      <c r="N776" s="6">
        <f t="shared" si="12"/>
        <v>0.77833333333333332</v>
      </c>
    </row>
    <row r="777" spans="1:14">
      <c r="A777">
        <v>775</v>
      </c>
      <c r="B777">
        <v>776</v>
      </c>
      <c r="C777" t="s">
        <v>240</v>
      </c>
      <c r="D777" t="s">
        <v>624</v>
      </c>
      <c r="E777">
        <v>18161</v>
      </c>
      <c r="F777">
        <v>40</v>
      </c>
      <c r="G777">
        <v>-85</v>
      </c>
      <c r="H777">
        <v>4</v>
      </c>
      <c r="I777">
        <v>2</v>
      </c>
      <c r="J777">
        <v>6</v>
      </c>
      <c r="K777" s="6">
        <f>(Sheet2!$H777*Sheet3!$C$3+Sheet2!$I777*Sheet3!$D$3+Sheet2!$J777*Sheet3!$E$3)/SUM(Sheet2!$H777:$J777)</f>
        <v>0.72666666666666668</v>
      </c>
      <c r="L777" s="6">
        <f>(Sheet2!$H777*Sheet3!$C$4+Sheet2!$I777*Sheet3!$D$4+Sheet2!$J777*Sheet3!$E$4)/SUM(Sheet2!$H777:$J777)</f>
        <v>0.17</v>
      </c>
      <c r="M777" s="6">
        <f>(Sheet2!$H777*Sheet3!$C$5+Sheet2!$I777*Sheet3!$D$5+Sheet2!$J777*Sheet3!$E$5)/SUM(Sheet2!$H777:$J777)</f>
        <v>0.26333333333333331</v>
      </c>
      <c r="N777" s="6">
        <f t="shared" si="12"/>
        <v>0.77833333333333332</v>
      </c>
    </row>
    <row r="778" spans="1:14">
      <c r="A778">
        <v>776</v>
      </c>
      <c r="B778">
        <v>777</v>
      </c>
      <c r="C778" t="s">
        <v>659</v>
      </c>
      <c r="D778" t="s">
        <v>624</v>
      </c>
      <c r="E778">
        <v>18163</v>
      </c>
      <c r="F778">
        <v>38</v>
      </c>
      <c r="G778">
        <v>-88</v>
      </c>
      <c r="H778">
        <v>4</v>
      </c>
      <c r="I778">
        <v>2</v>
      </c>
      <c r="J778">
        <v>6</v>
      </c>
      <c r="K778" s="6">
        <f>(Sheet2!$H778*Sheet3!$C$3+Sheet2!$I778*Sheet3!$D$3+Sheet2!$J778*Sheet3!$E$3)/SUM(Sheet2!$H778:$J778)</f>
        <v>0.72666666666666668</v>
      </c>
      <c r="L778" s="6">
        <f>(Sheet2!$H778*Sheet3!$C$4+Sheet2!$I778*Sheet3!$D$4+Sheet2!$J778*Sheet3!$E$4)/SUM(Sheet2!$H778:$J778)</f>
        <v>0.17</v>
      </c>
      <c r="M778" s="6">
        <f>(Sheet2!$H778*Sheet3!$C$5+Sheet2!$I778*Sheet3!$D$5+Sheet2!$J778*Sheet3!$E$5)/SUM(Sheet2!$H778:$J778)</f>
        <v>0.26333333333333331</v>
      </c>
      <c r="N778" s="6">
        <f t="shared" si="12"/>
        <v>0.77833333333333332</v>
      </c>
    </row>
    <row r="779" spans="1:14">
      <c r="A779">
        <v>777</v>
      </c>
      <c r="B779">
        <v>778</v>
      </c>
      <c r="C779" t="s">
        <v>660</v>
      </c>
      <c r="D779" t="s">
        <v>624</v>
      </c>
      <c r="E779">
        <v>18165</v>
      </c>
      <c r="F779">
        <v>40</v>
      </c>
      <c r="G779">
        <v>-87</v>
      </c>
      <c r="H779">
        <v>4</v>
      </c>
      <c r="I779">
        <v>2</v>
      </c>
      <c r="J779">
        <v>6</v>
      </c>
      <c r="K779" s="6">
        <f>(Sheet2!$H779*Sheet3!$C$3+Sheet2!$I779*Sheet3!$D$3+Sheet2!$J779*Sheet3!$E$3)/SUM(Sheet2!$H779:$J779)</f>
        <v>0.72666666666666668</v>
      </c>
      <c r="L779" s="6">
        <f>(Sheet2!$H779*Sheet3!$C$4+Sheet2!$I779*Sheet3!$D$4+Sheet2!$J779*Sheet3!$E$4)/SUM(Sheet2!$H779:$J779)</f>
        <v>0.17</v>
      </c>
      <c r="M779" s="6">
        <f>(Sheet2!$H779*Sheet3!$C$5+Sheet2!$I779*Sheet3!$D$5+Sheet2!$J779*Sheet3!$E$5)/SUM(Sheet2!$H779:$J779)</f>
        <v>0.26333333333333331</v>
      </c>
      <c r="N779" s="6">
        <f t="shared" si="12"/>
        <v>0.77833333333333332</v>
      </c>
    </row>
    <row r="780" spans="1:14">
      <c r="A780">
        <v>778</v>
      </c>
      <c r="B780">
        <v>779</v>
      </c>
      <c r="C780" t="s">
        <v>661</v>
      </c>
      <c r="D780" t="s">
        <v>624</v>
      </c>
      <c r="E780">
        <v>18167</v>
      </c>
      <c r="F780">
        <v>39</v>
      </c>
      <c r="G780">
        <v>-87</v>
      </c>
      <c r="H780">
        <v>4</v>
      </c>
      <c r="I780">
        <v>2</v>
      </c>
      <c r="J780">
        <v>6</v>
      </c>
      <c r="K780" s="6">
        <f>(Sheet2!$H780*Sheet3!$C$3+Sheet2!$I780*Sheet3!$D$3+Sheet2!$J780*Sheet3!$E$3)/SUM(Sheet2!$H780:$J780)</f>
        <v>0.72666666666666668</v>
      </c>
      <c r="L780" s="6">
        <f>(Sheet2!$H780*Sheet3!$C$4+Sheet2!$I780*Sheet3!$D$4+Sheet2!$J780*Sheet3!$E$4)/SUM(Sheet2!$H780:$J780)</f>
        <v>0.17</v>
      </c>
      <c r="M780" s="6">
        <f>(Sheet2!$H780*Sheet3!$C$5+Sheet2!$I780*Sheet3!$D$5+Sheet2!$J780*Sheet3!$E$5)/SUM(Sheet2!$H780:$J780)</f>
        <v>0.26333333333333331</v>
      </c>
      <c r="N780" s="6">
        <f t="shared" si="12"/>
        <v>0.77833333333333332</v>
      </c>
    </row>
    <row r="781" spans="1:14">
      <c r="A781">
        <v>779</v>
      </c>
      <c r="B781">
        <v>780</v>
      </c>
      <c r="C781" t="s">
        <v>618</v>
      </c>
      <c r="D781" t="s">
        <v>624</v>
      </c>
      <c r="E781">
        <v>18169</v>
      </c>
      <c r="F781">
        <v>41</v>
      </c>
      <c r="G781">
        <v>-86</v>
      </c>
      <c r="H781">
        <v>4</v>
      </c>
      <c r="I781">
        <v>2</v>
      </c>
      <c r="J781">
        <v>6</v>
      </c>
      <c r="K781" s="6">
        <f>(Sheet2!$H781*Sheet3!$C$3+Sheet2!$I781*Sheet3!$D$3+Sheet2!$J781*Sheet3!$E$3)/SUM(Sheet2!$H781:$J781)</f>
        <v>0.72666666666666668</v>
      </c>
      <c r="L781" s="6">
        <f>(Sheet2!$H781*Sheet3!$C$4+Sheet2!$I781*Sheet3!$D$4+Sheet2!$J781*Sheet3!$E$4)/SUM(Sheet2!$H781:$J781)</f>
        <v>0.17</v>
      </c>
      <c r="M781" s="6">
        <f>(Sheet2!$H781*Sheet3!$C$5+Sheet2!$I781*Sheet3!$D$5+Sheet2!$J781*Sheet3!$E$5)/SUM(Sheet2!$H781:$J781)</f>
        <v>0.26333333333333331</v>
      </c>
      <c r="N781" s="6">
        <f t="shared" si="12"/>
        <v>0.77833333333333332</v>
      </c>
    </row>
    <row r="782" spans="1:14">
      <c r="A782">
        <v>780</v>
      </c>
      <c r="B782">
        <v>781</v>
      </c>
      <c r="C782" t="s">
        <v>523</v>
      </c>
      <c r="D782" t="s">
        <v>624</v>
      </c>
      <c r="E782">
        <v>18171</v>
      </c>
      <c r="F782">
        <v>40</v>
      </c>
      <c r="G782">
        <v>-87</v>
      </c>
      <c r="H782">
        <v>4</v>
      </c>
      <c r="I782">
        <v>2</v>
      </c>
      <c r="J782">
        <v>6</v>
      </c>
      <c r="K782" s="6">
        <f>(Sheet2!$H782*Sheet3!$C$3+Sheet2!$I782*Sheet3!$D$3+Sheet2!$J782*Sheet3!$E$3)/SUM(Sheet2!$H782:$J782)</f>
        <v>0.72666666666666668</v>
      </c>
      <c r="L782" s="6">
        <f>(Sheet2!$H782*Sheet3!$C$4+Sheet2!$I782*Sheet3!$D$4+Sheet2!$J782*Sheet3!$E$4)/SUM(Sheet2!$H782:$J782)</f>
        <v>0.17</v>
      </c>
      <c r="M782" s="6">
        <f>(Sheet2!$H782*Sheet3!$C$5+Sheet2!$I782*Sheet3!$D$5+Sheet2!$J782*Sheet3!$E$5)/SUM(Sheet2!$H782:$J782)</f>
        <v>0.26333333333333331</v>
      </c>
      <c r="N782" s="6">
        <f t="shared" si="12"/>
        <v>0.77833333333333332</v>
      </c>
    </row>
    <row r="783" spans="1:14">
      <c r="A783">
        <v>781</v>
      </c>
      <c r="B783">
        <v>782</v>
      </c>
      <c r="C783" t="s">
        <v>662</v>
      </c>
      <c r="D783" t="s">
        <v>624</v>
      </c>
      <c r="E783">
        <v>18173</v>
      </c>
      <c r="F783">
        <v>38</v>
      </c>
      <c r="G783">
        <v>-87</v>
      </c>
      <c r="H783">
        <v>4</v>
      </c>
      <c r="I783">
        <v>2</v>
      </c>
      <c r="J783">
        <v>6</v>
      </c>
      <c r="K783" s="6">
        <f>(Sheet2!$H783*Sheet3!$C$3+Sheet2!$I783*Sheet3!$D$3+Sheet2!$J783*Sheet3!$E$3)/SUM(Sheet2!$H783:$J783)</f>
        <v>0.72666666666666668</v>
      </c>
      <c r="L783" s="6">
        <f>(Sheet2!$H783*Sheet3!$C$4+Sheet2!$I783*Sheet3!$D$4+Sheet2!$J783*Sheet3!$E$4)/SUM(Sheet2!$H783:$J783)</f>
        <v>0.17</v>
      </c>
      <c r="M783" s="6">
        <f>(Sheet2!$H783*Sheet3!$C$5+Sheet2!$I783*Sheet3!$D$5+Sheet2!$J783*Sheet3!$E$5)/SUM(Sheet2!$H783:$J783)</f>
        <v>0.26333333333333331</v>
      </c>
      <c r="N783" s="6">
        <f t="shared" si="12"/>
        <v>0.77833333333333332</v>
      </c>
    </row>
    <row r="784" spans="1:14">
      <c r="A784">
        <v>782</v>
      </c>
      <c r="B784">
        <v>783</v>
      </c>
      <c r="C784" t="s">
        <v>141</v>
      </c>
      <c r="D784" t="s">
        <v>624</v>
      </c>
      <c r="E784">
        <v>18175</v>
      </c>
      <c r="F784">
        <v>39</v>
      </c>
      <c r="G784">
        <v>-86</v>
      </c>
      <c r="H784">
        <v>4</v>
      </c>
      <c r="I784">
        <v>2</v>
      </c>
      <c r="J784">
        <v>6</v>
      </c>
      <c r="K784" s="6">
        <f>(Sheet2!$H784*Sheet3!$C$3+Sheet2!$I784*Sheet3!$D$3+Sheet2!$J784*Sheet3!$E$3)/SUM(Sheet2!$H784:$J784)</f>
        <v>0.72666666666666668</v>
      </c>
      <c r="L784" s="6">
        <f>(Sheet2!$H784*Sheet3!$C$4+Sheet2!$I784*Sheet3!$D$4+Sheet2!$J784*Sheet3!$E$4)/SUM(Sheet2!$H784:$J784)</f>
        <v>0.17</v>
      </c>
      <c r="M784" s="6">
        <f>(Sheet2!$H784*Sheet3!$C$5+Sheet2!$I784*Sheet3!$D$5+Sheet2!$J784*Sheet3!$E$5)/SUM(Sheet2!$H784:$J784)</f>
        <v>0.26333333333333331</v>
      </c>
      <c r="N784" s="6">
        <f t="shared" si="12"/>
        <v>0.77833333333333332</v>
      </c>
    </row>
    <row r="785" spans="1:14">
      <c r="A785">
        <v>783</v>
      </c>
      <c r="B785">
        <v>784</v>
      </c>
      <c r="C785" t="s">
        <v>524</v>
      </c>
      <c r="D785" t="s">
        <v>624</v>
      </c>
      <c r="E785">
        <v>18177</v>
      </c>
      <c r="F785">
        <v>40</v>
      </c>
      <c r="G785">
        <v>-85</v>
      </c>
      <c r="H785">
        <v>4</v>
      </c>
      <c r="I785">
        <v>2</v>
      </c>
      <c r="J785">
        <v>6</v>
      </c>
      <c r="K785" s="6">
        <f>(Sheet2!$H785*Sheet3!$C$3+Sheet2!$I785*Sheet3!$D$3+Sheet2!$J785*Sheet3!$E$3)/SUM(Sheet2!$H785:$J785)</f>
        <v>0.72666666666666668</v>
      </c>
      <c r="L785" s="6">
        <f>(Sheet2!$H785*Sheet3!$C$4+Sheet2!$I785*Sheet3!$D$4+Sheet2!$J785*Sheet3!$E$4)/SUM(Sheet2!$H785:$J785)</f>
        <v>0.17</v>
      </c>
      <c r="M785" s="6">
        <f>(Sheet2!$H785*Sheet3!$C$5+Sheet2!$I785*Sheet3!$D$5+Sheet2!$J785*Sheet3!$E$5)/SUM(Sheet2!$H785:$J785)</f>
        <v>0.26333333333333331</v>
      </c>
      <c r="N785" s="6">
        <f t="shared" si="12"/>
        <v>0.77833333333333332</v>
      </c>
    </row>
    <row r="786" spans="1:14">
      <c r="A786">
        <v>784</v>
      </c>
      <c r="B786">
        <v>785</v>
      </c>
      <c r="C786" t="s">
        <v>663</v>
      </c>
      <c r="D786" t="s">
        <v>624</v>
      </c>
      <c r="E786">
        <v>18179</v>
      </c>
      <c r="F786">
        <v>41</v>
      </c>
      <c r="G786">
        <v>-85</v>
      </c>
      <c r="H786">
        <v>4</v>
      </c>
      <c r="I786">
        <v>2</v>
      </c>
      <c r="J786">
        <v>6</v>
      </c>
      <c r="K786" s="6">
        <f>(Sheet2!$H786*Sheet3!$C$3+Sheet2!$I786*Sheet3!$D$3+Sheet2!$J786*Sheet3!$E$3)/SUM(Sheet2!$H786:$J786)</f>
        <v>0.72666666666666668</v>
      </c>
      <c r="L786" s="6">
        <f>(Sheet2!$H786*Sheet3!$C$4+Sheet2!$I786*Sheet3!$D$4+Sheet2!$J786*Sheet3!$E$4)/SUM(Sheet2!$H786:$J786)</f>
        <v>0.17</v>
      </c>
      <c r="M786" s="6">
        <f>(Sheet2!$H786*Sheet3!$C$5+Sheet2!$I786*Sheet3!$D$5+Sheet2!$J786*Sheet3!$E$5)/SUM(Sheet2!$H786:$J786)</f>
        <v>0.26333333333333331</v>
      </c>
      <c r="N786" s="6">
        <f t="shared" si="12"/>
        <v>0.77833333333333332</v>
      </c>
    </row>
    <row r="787" spans="1:14">
      <c r="A787">
        <v>785</v>
      </c>
      <c r="B787">
        <v>786</v>
      </c>
      <c r="C787" t="s">
        <v>242</v>
      </c>
      <c r="D787" t="s">
        <v>624</v>
      </c>
      <c r="E787">
        <v>18181</v>
      </c>
      <c r="F787">
        <v>41</v>
      </c>
      <c r="G787">
        <v>-87</v>
      </c>
      <c r="H787">
        <v>4</v>
      </c>
      <c r="I787">
        <v>2</v>
      </c>
      <c r="J787">
        <v>6</v>
      </c>
      <c r="K787" s="6">
        <f>(Sheet2!$H787*Sheet3!$C$3+Sheet2!$I787*Sheet3!$D$3+Sheet2!$J787*Sheet3!$E$3)/SUM(Sheet2!$H787:$J787)</f>
        <v>0.72666666666666668</v>
      </c>
      <c r="L787" s="6">
        <f>(Sheet2!$H787*Sheet3!$C$4+Sheet2!$I787*Sheet3!$D$4+Sheet2!$J787*Sheet3!$E$4)/SUM(Sheet2!$H787:$J787)</f>
        <v>0.17</v>
      </c>
      <c r="M787" s="6">
        <f>(Sheet2!$H787*Sheet3!$C$5+Sheet2!$I787*Sheet3!$D$5+Sheet2!$J787*Sheet3!$E$5)/SUM(Sheet2!$H787:$J787)</f>
        <v>0.26333333333333331</v>
      </c>
      <c r="N787" s="6">
        <f t="shared" si="12"/>
        <v>0.77833333333333332</v>
      </c>
    </row>
    <row r="788" spans="1:14">
      <c r="A788">
        <v>786</v>
      </c>
      <c r="B788">
        <v>787</v>
      </c>
      <c r="C788" t="s">
        <v>664</v>
      </c>
      <c r="D788" t="s">
        <v>624</v>
      </c>
      <c r="E788">
        <v>18183</v>
      </c>
      <c r="F788">
        <v>41</v>
      </c>
      <c r="G788">
        <v>-86</v>
      </c>
      <c r="H788">
        <v>4</v>
      </c>
      <c r="I788">
        <v>2</v>
      </c>
      <c r="J788">
        <v>6</v>
      </c>
      <c r="K788" s="6">
        <f>(Sheet2!$H788*Sheet3!$C$3+Sheet2!$I788*Sheet3!$D$3+Sheet2!$J788*Sheet3!$E$3)/SUM(Sheet2!$H788:$J788)</f>
        <v>0.72666666666666668</v>
      </c>
      <c r="L788" s="6">
        <f>(Sheet2!$H788*Sheet3!$C$4+Sheet2!$I788*Sheet3!$D$4+Sheet2!$J788*Sheet3!$E$4)/SUM(Sheet2!$H788:$J788)</f>
        <v>0.17</v>
      </c>
      <c r="M788" s="6">
        <f>(Sheet2!$H788*Sheet3!$C$5+Sheet2!$I788*Sheet3!$D$5+Sheet2!$J788*Sheet3!$E$5)/SUM(Sheet2!$H788:$J788)</f>
        <v>0.26333333333333331</v>
      </c>
      <c r="N788" s="6">
        <f t="shared" si="12"/>
        <v>0.77833333333333332</v>
      </c>
    </row>
    <row r="789" spans="1:14">
      <c r="A789">
        <v>787</v>
      </c>
      <c r="B789">
        <v>788</v>
      </c>
      <c r="C789" t="s">
        <v>665</v>
      </c>
      <c r="D789" t="s">
        <v>666</v>
      </c>
      <c r="E789">
        <v>19001</v>
      </c>
      <c r="F789">
        <v>41</v>
      </c>
      <c r="G789">
        <v>-94</v>
      </c>
      <c r="H789">
        <v>3</v>
      </c>
      <c r="I789">
        <v>3</v>
      </c>
      <c r="J789">
        <v>6</v>
      </c>
      <c r="K789" s="6">
        <f>(Sheet2!$H789*Sheet3!$C$3+Sheet2!$I789*Sheet3!$D$3+Sheet2!$J789*Sheet3!$E$3)/SUM(Sheet2!$H789:$J789)</f>
        <v>0.72250000000000003</v>
      </c>
      <c r="L789" s="6">
        <f>(Sheet2!$H789*Sheet3!$C$4+Sheet2!$I789*Sheet3!$D$4+Sheet2!$J789*Sheet3!$E$4)/SUM(Sheet2!$H789:$J789)</f>
        <v>0.17</v>
      </c>
      <c r="M789" s="6">
        <f>(Sheet2!$H789*Sheet3!$C$5+Sheet2!$I789*Sheet3!$D$5+Sheet2!$J789*Sheet3!$E$5)/SUM(Sheet2!$H789:$J789)</f>
        <v>0.26750000000000002</v>
      </c>
      <c r="N789" s="6">
        <f t="shared" si="12"/>
        <v>0.77625</v>
      </c>
    </row>
    <row r="790" spans="1:14">
      <c r="A790">
        <v>788</v>
      </c>
      <c r="B790">
        <v>789</v>
      </c>
      <c r="C790" t="s">
        <v>302</v>
      </c>
      <c r="D790" t="s">
        <v>666</v>
      </c>
      <c r="E790">
        <v>19003</v>
      </c>
      <c r="F790">
        <v>41</v>
      </c>
      <c r="G790">
        <v>-95</v>
      </c>
      <c r="H790">
        <v>3</v>
      </c>
      <c r="I790">
        <v>3</v>
      </c>
      <c r="J790">
        <v>6</v>
      </c>
      <c r="K790" s="6">
        <f>(Sheet2!$H790*Sheet3!$C$3+Sheet2!$I790*Sheet3!$D$3+Sheet2!$J790*Sheet3!$E$3)/SUM(Sheet2!$H790:$J790)</f>
        <v>0.72250000000000003</v>
      </c>
      <c r="L790" s="6">
        <f>(Sheet2!$H790*Sheet3!$C$4+Sheet2!$I790*Sheet3!$D$4+Sheet2!$J790*Sheet3!$E$4)/SUM(Sheet2!$H790:$J790)</f>
        <v>0.17</v>
      </c>
      <c r="M790" s="6">
        <f>(Sheet2!$H790*Sheet3!$C$5+Sheet2!$I790*Sheet3!$D$5+Sheet2!$J790*Sheet3!$E$5)/SUM(Sheet2!$H790:$J790)</f>
        <v>0.26750000000000002</v>
      </c>
      <c r="N790" s="6">
        <f t="shared" si="12"/>
        <v>0.77625</v>
      </c>
    </row>
    <row r="791" spans="1:14">
      <c r="A791">
        <v>789</v>
      </c>
      <c r="B791">
        <v>790</v>
      </c>
      <c r="C791" t="s">
        <v>667</v>
      </c>
      <c r="D791" t="s">
        <v>666</v>
      </c>
      <c r="E791">
        <v>19005</v>
      </c>
      <c r="F791">
        <v>43</v>
      </c>
      <c r="G791">
        <v>-91</v>
      </c>
      <c r="H791">
        <v>3</v>
      </c>
      <c r="I791">
        <v>3</v>
      </c>
      <c r="J791">
        <v>6</v>
      </c>
      <c r="K791" s="6">
        <f>(Sheet2!$H791*Sheet3!$C$3+Sheet2!$I791*Sheet3!$D$3+Sheet2!$J791*Sheet3!$E$3)/SUM(Sheet2!$H791:$J791)</f>
        <v>0.72250000000000003</v>
      </c>
      <c r="L791" s="6">
        <f>(Sheet2!$H791*Sheet3!$C$4+Sheet2!$I791*Sheet3!$D$4+Sheet2!$J791*Sheet3!$E$4)/SUM(Sheet2!$H791:$J791)</f>
        <v>0.17</v>
      </c>
      <c r="M791" s="6">
        <f>(Sheet2!$H791*Sheet3!$C$5+Sheet2!$I791*Sheet3!$D$5+Sheet2!$J791*Sheet3!$E$5)/SUM(Sheet2!$H791:$J791)</f>
        <v>0.26750000000000002</v>
      </c>
      <c r="N791" s="6">
        <f t="shared" si="12"/>
        <v>0.77625</v>
      </c>
    </row>
    <row r="792" spans="1:14">
      <c r="A792">
        <v>790</v>
      </c>
      <c r="B792">
        <v>791</v>
      </c>
      <c r="C792" t="s">
        <v>668</v>
      </c>
      <c r="D792" t="s">
        <v>666</v>
      </c>
      <c r="E792">
        <v>19007</v>
      </c>
      <c r="F792">
        <v>41</v>
      </c>
      <c r="G792">
        <v>-93</v>
      </c>
      <c r="H792">
        <v>3</v>
      </c>
      <c r="I792">
        <v>3</v>
      </c>
      <c r="J792">
        <v>6</v>
      </c>
      <c r="K792" s="6">
        <f>(Sheet2!$H792*Sheet3!$C$3+Sheet2!$I792*Sheet3!$D$3+Sheet2!$J792*Sheet3!$E$3)/SUM(Sheet2!$H792:$J792)</f>
        <v>0.72250000000000003</v>
      </c>
      <c r="L792" s="6">
        <f>(Sheet2!$H792*Sheet3!$C$4+Sheet2!$I792*Sheet3!$D$4+Sheet2!$J792*Sheet3!$E$4)/SUM(Sheet2!$H792:$J792)</f>
        <v>0.17</v>
      </c>
      <c r="M792" s="6">
        <f>(Sheet2!$H792*Sheet3!$C$5+Sheet2!$I792*Sheet3!$D$5+Sheet2!$J792*Sheet3!$E$5)/SUM(Sheet2!$H792:$J792)</f>
        <v>0.26750000000000002</v>
      </c>
      <c r="N792" s="6">
        <f t="shared" si="12"/>
        <v>0.77625</v>
      </c>
    </row>
    <row r="793" spans="1:14">
      <c r="A793">
        <v>791</v>
      </c>
      <c r="B793">
        <v>792</v>
      </c>
      <c r="C793" t="s">
        <v>669</v>
      </c>
      <c r="D793" t="s">
        <v>666</v>
      </c>
      <c r="E793">
        <v>19009</v>
      </c>
      <c r="F793">
        <v>42</v>
      </c>
      <c r="G793">
        <v>-95</v>
      </c>
      <c r="H793">
        <v>3</v>
      </c>
      <c r="I793">
        <v>3</v>
      </c>
      <c r="J793">
        <v>6</v>
      </c>
      <c r="K793" s="6">
        <f>(Sheet2!$H793*Sheet3!$C$3+Sheet2!$I793*Sheet3!$D$3+Sheet2!$J793*Sheet3!$E$3)/SUM(Sheet2!$H793:$J793)</f>
        <v>0.72250000000000003</v>
      </c>
      <c r="L793" s="6">
        <f>(Sheet2!$H793*Sheet3!$C$4+Sheet2!$I793*Sheet3!$D$4+Sheet2!$J793*Sheet3!$E$4)/SUM(Sheet2!$H793:$J793)</f>
        <v>0.17</v>
      </c>
      <c r="M793" s="6">
        <f>(Sheet2!$H793*Sheet3!$C$5+Sheet2!$I793*Sheet3!$D$5+Sheet2!$J793*Sheet3!$E$5)/SUM(Sheet2!$H793:$J793)</f>
        <v>0.26750000000000002</v>
      </c>
      <c r="N793" s="6">
        <f t="shared" si="12"/>
        <v>0.77625</v>
      </c>
    </row>
    <row r="794" spans="1:14">
      <c r="A794">
        <v>792</v>
      </c>
      <c r="B794">
        <v>793</v>
      </c>
      <c r="C794" t="s">
        <v>191</v>
      </c>
      <c r="D794" t="s">
        <v>666</v>
      </c>
      <c r="E794">
        <v>19011</v>
      </c>
      <c r="F794">
        <v>42</v>
      </c>
      <c r="G794">
        <v>-92</v>
      </c>
      <c r="H794">
        <v>3</v>
      </c>
      <c r="I794">
        <v>3</v>
      </c>
      <c r="J794">
        <v>6</v>
      </c>
      <c r="K794" s="6">
        <f>(Sheet2!$H794*Sheet3!$C$3+Sheet2!$I794*Sheet3!$D$3+Sheet2!$J794*Sheet3!$E$3)/SUM(Sheet2!$H794:$J794)</f>
        <v>0.72250000000000003</v>
      </c>
      <c r="L794" s="6">
        <f>(Sheet2!$H794*Sheet3!$C$4+Sheet2!$I794*Sheet3!$D$4+Sheet2!$J794*Sheet3!$E$4)/SUM(Sheet2!$H794:$J794)</f>
        <v>0.17</v>
      </c>
      <c r="M794" s="6">
        <f>(Sheet2!$H794*Sheet3!$C$5+Sheet2!$I794*Sheet3!$D$5+Sheet2!$J794*Sheet3!$E$5)/SUM(Sheet2!$H794:$J794)</f>
        <v>0.26750000000000002</v>
      </c>
      <c r="N794" s="6">
        <f t="shared" si="12"/>
        <v>0.77625</v>
      </c>
    </row>
    <row r="795" spans="1:14">
      <c r="A795">
        <v>793</v>
      </c>
      <c r="B795">
        <v>794</v>
      </c>
      <c r="C795" t="s">
        <v>670</v>
      </c>
      <c r="D795" t="s">
        <v>666</v>
      </c>
      <c r="E795">
        <v>19013</v>
      </c>
      <c r="F795">
        <v>42</v>
      </c>
      <c r="G795">
        <v>-92</v>
      </c>
      <c r="H795">
        <v>3</v>
      </c>
      <c r="I795">
        <v>3</v>
      </c>
      <c r="J795">
        <v>6</v>
      </c>
      <c r="K795" s="6">
        <f>(Sheet2!$H795*Sheet3!$C$3+Sheet2!$I795*Sheet3!$D$3+Sheet2!$J795*Sheet3!$E$3)/SUM(Sheet2!$H795:$J795)</f>
        <v>0.72250000000000003</v>
      </c>
      <c r="L795" s="6">
        <f>(Sheet2!$H795*Sheet3!$C$4+Sheet2!$I795*Sheet3!$D$4+Sheet2!$J795*Sheet3!$E$4)/SUM(Sheet2!$H795:$J795)</f>
        <v>0.17</v>
      </c>
      <c r="M795" s="6">
        <f>(Sheet2!$H795*Sheet3!$C$5+Sheet2!$I795*Sheet3!$D$5+Sheet2!$J795*Sheet3!$E$5)/SUM(Sheet2!$H795:$J795)</f>
        <v>0.26750000000000002</v>
      </c>
      <c r="N795" s="6">
        <f t="shared" si="12"/>
        <v>0.77625</v>
      </c>
    </row>
    <row r="796" spans="1:14">
      <c r="A796">
        <v>794</v>
      </c>
      <c r="B796">
        <v>795</v>
      </c>
      <c r="C796" t="s">
        <v>192</v>
      </c>
      <c r="D796" t="s">
        <v>666</v>
      </c>
      <c r="E796">
        <v>19015</v>
      </c>
      <c r="F796">
        <v>42</v>
      </c>
      <c r="G796">
        <v>-94</v>
      </c>
      <c r="H796">
        <v>3</v>
      </c>
      <c r="I796">
        <v>3</v>
      </c>
      <c r="J796">
        <v>6</v>
      </c>
      <c r="K796" s="6">
        <f>(Sheet2!$H796*Sheet3!$C$3+Sheet2!$I796*Sheet3!$D$3+Sheet2!$J796*Sheet3!$E$3)/SUM(Sheet2!$H796:$J796)</f>
        <v>0.72250000000000003</v>
      </c>
      <c r="L796" s="6">
        <f>(Sheet2!$H796*Sheet3!$C$4+Sheet2!$I796*Sheet3!$D$4+Sheet2!$J796*Sheet3!$E$4)/SUM(Sheet2!$H796:$J796)</f>
        <v>0.17</v>
      </c>
      <c r="M796" s="6">
        <f>(Sheet2!$H796*Sheet3!$C$5+Sheet2!$I796*Sheet3!$D$5+Sheet2!$J796*Sheet3!$E$5)/SUM(Sheet2!$H796:$J796)</f>
        <v>0.26750000000000002</v>
      </c>
      <c r="N796" s="6">
        <f t="shared" si="12"/>
        <v>0.77625</v>
      </c>
    </row>
    <row r="797" spans="1:14">
      <c r="A797">
        <v>795</v>
      </c>
      <c r="B797">
        <v>796</v>
      </c>
      <c r="C797" t="s">
        <v>671</v>
      </c>
      <c r="D797" t="s">
        <v>666</v>
      </c>
      <c r="E797">
        <v>19017</v>
      </c>
      <c r="F797">
        <v>43</v>
      </c>
      <c r="G797">
        <v>-92</v>
      </c>
      <c r="H797">
        <v>3</v>
      </c>
      <c r="I797">
        <v>3</v>
      </c>
      <c r="J797">
        <v>6</v>
      </c>
      <c r="K797" s="6">
        <f>(Sheet2!$H797*Sheet3!$C$3+Sheet2!$I797*Sheet3!$D$3+Sheet2!$J797*Sheet3!$E$3)/SUM(Sheet2!$H797:$J797)</f>
        <v>0.72250000000000003</v>
      </c>
      <c r="L797" s="6">
        <f>(Sheet2!$H797*Sheet3!$C$4+Sheet2!$I797*Sheet3!$D$4+Sheet2!$J797*Sheet3!$E$4)/SUM(Sheet2!$H797:$J797)</f>
        <v>0.17</v>
      </c>
      <c r="M797" s="6">
        <f>(Sheet2!$H797*Sheet3!$C$5+Sheet2!$I797*Sheet3!$D$5+Sheet2!$J797*Sheet3!$E$5)/SUM(Sheet2!$H797:$J797)</f>
        <v>0.26750000000000002</v>
      </c>
      <c r="N797" s="6">
        <f t="shared" si="12"/>
        <v>0.77625</v>
      </c>
    </row>
    <row r="798" spans="1:14">
      <c r="A798">
        <v>796</v>
      </c>
      <c r="B798">
        <v>797</v>
      </c>
      <c r="C798" t="s">
        <v>672</v>
      </c>
      <c r="D798" t="s">
        <v>666</v>
      </c>
      <c r="E798">
        <v>19019</v>
      </c>
      <c r="F798">
        <v>42</v>
      </c>
      <c r="G798">
        <v>-92</v>
      </c>
      <c r="H798">
        <v>3</v>
      </c>
      <c r="I798">
        <v>3</v>
      </c>
      <c r="J798">
        <v>6</v>
      </c>
      <c r="K798" s="6">
        <f>(Sheet2!$H798*Sheet3!$C$3+Sheet2!$I798*Sheet3!$D$3+Sheet2!$J798*Sheet3!$E$3)/SUM(Sheet2!$H798:$J798)</f>
        <v>0.72250000000000003</v>
      </c>
      <c r="L798" s="6">
        <f>(Sheet2!$H798*Sheet3!$C$4+Sheet2!$I798*Sheet3!$D$4+Sheet2!$J798*Sheet3!$E$4)/SUM(Sheet2!$H798:$J798)</f>
        <v>0.17</v>
      </c>
      <c r="M798" s="6">
        <f>(Sheet2!$H798*Sheet3!$C$5+Sheet2!$I798*Sheet3!$D$5+Sheet2!$J798*Sheet3!$E$5)/SUM(Sheet2!$H798:$J798)</f>
        <v>0.26750000000000002</v>
      </c>
      <c r="N798" s="6">
        <f t="shared" si="12"/>
        <v>0.77625</v>
      </c>
    </row>
    <row r="799" spans="1:14">
      <c r="A799">
        <v>797</v>
      </c>
      <c r="B799">
        <v>798</v>
      </c>
      <c r="C799" t="s">
        <v>673</v>
      </c>
      <c r="D799" t="s">
        <v>666</v>
      </c>
      <c r="E799">
        <v>19021</v>
      </c>
      <c r="F799">
        <v>43</v>
      </c>
      <c r="G799">
        <v>-95</v>
      </c>
      <c r="H799">
        <v>3</v>
      </c>
      <c r="I799">
        <v>3</v>
      </c>
      <c r="J799">
        <v>6</v>
      </c>
      <c r="K799" s="6">
        <f>(Sheet2!$H799*Sheet3!$C$3+Sheet2!$I799*Sheet3!$D$3+Sheet2!$J799*Sheet3!$E$3)/SUM(Sheet2!$H799:$J799)</f>
        <v>0.72250000000000003</v>
      </c>
      <c r="L799" s="6">
        <f>(Sheet2!$H799*Sheet3!$C$4+Sheet2!$I799*Sheet3!$D$4+Sheet2!$J799*Sheet3!$E$4)/SUM(Sheet2!$H799:$J799)</f>
        <v>0.17</v>
      </c>
      <c r="M799" s="6">
        <f>(Sheet2!$H799*Sheet3!$C$5+Sheet2!$I799*Sheet3!$D$5+Sheet2!$J799*Sheet3!$E$5)/SUM(Sheet2!$H799:$J799)</f>
        <v>0.26750000000000002</v>
      </c>
      <c r="N799" s="6">
        <f t="shared" si="12"/>
        <v>0.77625</v>
      </c>
    </row>
    <row r="800" spans="1:14">
      <c r="A800">
        <v>798</v>
      </c>
      <c r="B800">
        <v>799</v>
      </c>
      <c r="C800" t="s">
        <v>83</v>
      </c>
      <c r="D800" t="s">
        <v>666</v>
      </c>
      <c r="E800">
        <v>19023</v>
      </c>
      <c r="F800">
        <v>43</v>
      </c>
      <c r="G800">
        <v>-93</v>
      </c>
      <c r="H800">
        <v>3</v>
      </c>
      <c r="I800">
        <v>3</v>
      </c>
      <c r="J800">
        <v>6</v>
      </c>
      <c r="K800" s="6">
        <f>(Sheet2!$H800*Sheet3!$C$3+Sheet2!$I800*Sheet3!$D$3+Sheet2!$J800*Sheet3!$E$3)/SUM(Sheet2!$H800:$J800)</f>
        <v>0.72250000000000003</v>
      </c>
      <c r="L800" s="6">
        <f>(Sheet2!$H800*Sheet3!$C$4+Sheet2!$I800*Sheet3!$D$4+Sheet2!$J800*Sheet3!$E$4)/SUM(Sheet2!$H800:$J800)</f>
        <v>0.17</v>
      </c>
      <c r="M800" s="6">
        <f>(Sheet2!$H800*Sheet3!$C$5+Sheet2!$I800*Sheet3!$D$5+Sheet2!$J800*Sheet3!$E$5)/SUM(Sheet2!$H800:$J800)</f>
        <v>0.26750000000000002</v>
      </c>
      <c r="N800" s="6">
        <f t="shared" si="12"/>
        <v>0.77625</v>
      </c>
    </row>
    <row r="801" spans="1:14">
      <c r="A801">
        <v>799</v>
      </c>
      <c r="B801">
        <v>800</v>
      </c>
      <c r="C801" t="s">
        <v>84</v>
      </c>
      <c r="D801" t="s">
        <v>666</v>
      </c>
      <c r="E801">
        <v>19025</v>
      </c>
      <c r="F801">
        <v>42</v>
      </c>
      <c r="G801">
        <v>-95</v>
      </c>
      <c r="H801">
        <v>3</v>
      </c>
      <c r="I801">
        <v>3</v>
      </c>
      <c r="J801">
        <v>6</v>
      </c>
      <c r="K801" s="6">
        <f>(Sheet2!$H801*Sheet3!$C$3+Sheet2!$I801*Sheet3!$D$3+Sheet2!$J801*Sheet3!$E$3)/SUM(Sheet2!$H801:$J801)</f>
        <v>0.72250000000000003</v>
      </c>
      <c r="L801" s="6">
        <f>(Sheet2!$H801*Sheet3!$C$4+Sheet2!$I801*Sheet3!$D$4+Sheet2!$J801*Sheet3!$E$4)/SUM(Sheet2!$H801:$J801)</f>
        <v>0.17</v>
      </c>
      <c r="M801" s="6">
        <f>(Sheet2!$H801*Sheet3!$C$5+Sheet2!$I801*Sheet3!$D$5+Sheet2!$J801*Sheet3!$E$5)/SUM(Sheet2!$H801:$J801)</f>
        <v>0.26750000000000002</v>
      </c>
      <c r="N801" s="6">
        <f t="shared" si="12"/>
        <v>0.77625</v>
      </c>
    </row>
    <row r="802" spans="1:14">
      <c r="A802">
        <v>800</v>
      </c>
      <c r="B802">
        <v>801</v>
      </c>
      <c r="C802" t="s">
        <v>194</v>
      </c>
      <c r="D802" t="s">
        <v>666</v>
      </c>
      <c r="E802">
        <v>19027</v>
      </c>
      <c r="F802">
        <v>42</v>
      </c>
      <c r="G802">
        <v>-95</v>
      </c>
      <c r="H802">
        <v>3</v>
      </c>
      <c r="I802">
        <v>3</v>
      </c>
      <c r="J802">
        <v>6</v>
      </c>
      <c r="K802" s="6">
        <f>(Sheet2!$H802*Sheet3!$C$3+Sheet2!$I802*Sheet3!$D$3+Sheet2!$J802*Sheet3!$E$3)/SUM(Sheet2!$H802:$J802)</f>
        <v>0.72250000000000003</v>
      </c>
      <c r="L802" s="6">
        <f>(Sheet2!$H802*Sheet3!$C$4+Sheet2!$I802*Sheet3!$D$4+Sheet2!$J802*Sheet3!$E$4)/SUM(Sheet2!$H802:$J802)</f>
        <v>0.17</v>
      </c>
      <c r="M802" s="6">
        <f>(Sheet2!$H802*Sheet3!$C$5+Sheet2!$I802*Sheet3!$D$5+Sheet2!$J802*Sheet3!$E$5)/SUM(Sheet2!$H802:$J802)</f>
        <v>0.26750000000000002</v>
      </c>
      <c r="N802" s="6">
        <f t="shared" si="12"/>
        <v>0.77625</v>
      </c>
    </row>
    <row r="803" spans="1:14">
      <c r="A803">
        <v>801</v>
      </c>
      <c r="B803">
        <v>802</v>
      </c>
      <c r="C803" t="s">
        <v>574</v>
      </c>
      <c r="D803" t="s">
        <v>666</v>
      </c>
      <c r="E803">
        <v>19029</v>
      </c>
      <c r="F803">
        <v>41</v>
      </c>
      <c r="G803">
        <v>-95</v>
      </c>
      <c r="H803">
        <v>3</v>
      </c>
      <c r="I803">
        <v>3</v>
      </c>
      <c r="J803">
        <v>6</v>
      </c>
      <c r="K803" s="6">
        <f>(Sheet2!$H803*Sheet3!$C$3+Sheet2!$I803*Sheet3!$D$3+Sheet2!$J803*Sheet3!$E$3)/SUM(Sheet2!$H803:$J803)</f>
        <v>0.72250000000000003</v>
      </c>
      <c r="L803" s="6">
        <f>(Sheet2!$H803*Sheet3!$C$4+Sheet2!$I803*Sheet3!$D$4+Sheet2!$J803*Sheet3!$E$4)/SUM(Sheet2!$H803:$J803)</f>
        <v>0.17</v>
      </c>
      <c r="M803" s="6">
        <f>(Sheet2!$H803*Sheet3!$C$5+Sheet2!$I803*Sheet3!$D$5+Sheet2!$J803*Sheet3!$E$5)/SUM(Sheet2!$H803:$J803)</f>
        <v>0.26750000000000002</v>
      </c>
      <c r="N803" s="6">
        <f t="shared" si="12"/>
        <v>0.77625</v>
      </c>
    </row>
    <row r="804" spans="1:14">
      <c r="A804">
        <v>802</v>
      </c>
      <c r="B804">
        <v>803</v>
      </c>
      <c r="C804" t="s">
        <v>674</v>
      </c>
      <c r="D804" t="s">
        <v>666</v>
      </c>
      <c r="E804">
        <v>19031</v>
      </c>
      <c r="F804">
        <v>42</v>
      </c>
      <c r="G804">
        <v>-91</v>
      </c>
      <c r="H804">
        <v>3</v>
      </c>
      <c r="I804">
        <v>3</v>
      </c>
      <c r="J804">
        <v>6</v>
      </c>
      <c r="K804" s="6">
        <f>(Sheet2!$H804*Sheet3!$C$3+Sheet2!$I804*Sheet3!$D$3+Sheet2!$J804*Sheet3!$E$3)/SUM(Sheet2!$H804:$J804)</f>
        <v>0.72250000000000003</v>
      </c>
      <c r="L804" s="6">
        <f>(Sheet2!$H804*Sheet3!$C$4+Sheet2!$I804*Sheet3!$D$4+Sheet2!$J804*Sheet3!$E$4)/SUM(Sheet2!$H804:$J804)</f>
        <v>0.17</v>
      </c>
      <c r="M804" s="6">
        <f>(Sheet2!$H804*Sheet3!$C$5+Sheet2!$I804*Sheet3!$D$5+Sheet2!$J804*Sheet3!$E$5)/SUM(Sheet2!$H804:$J804)</f>
        <v>0.26750000000000002</v>
      </c>
      <c r="N804" s="6">
        <f t="shared" si="12"/>
        <v>0.77625</v>
      </c>
    </row>
    <row r="805" spans="1:14">
      <c r="A805">
        <v>803</v>
      </c>
      <c r="B805">
        <v>804</v>
      </c>
      <c r="C805" t="s">
        <v>675</v>
      </c>
      <c r="D805" t="s">
        <v>666</v>
      </c>
      <c r="E805">
        <v>19033</v>
      </c>
      <c r="F805">
        <v>43</v>
      </c>
      <c r="G805">
        <v>-93</v>
      </c>
      <c r="H805">
        <v>3</v>
      </c>
      <c r="I805">
        <v>3</v>
      </c>
      <c r="J805">
        <v>6</v>
      </c>
      <c r="K805" s="6">
        <f>(Sheet2!$H805*Sheet3!$C$3+Sheet2!$I805*Sheet3!$D$3+Sheet2!$J805*Sheet3!$E$3)/SUM(Sheet2!$H805:$J805)</f>
        <v>0.72250000000000003</v>
      </c>
      <c r="L805" s="6">
        <f>(Sheet2!$H805*Sheet3!$C$4+Sheet2!$I805*Sheet3!$D$4+Sheet2!$J805*Sheet3!$E$4)/SUM(Sheet2!$H805:$J805)</f>
        <v>0.17</v>
      </c>
      <c r="M805" s="6">
        <f>(Sheet2!$H805*Sheet3!$C$5+Sheet2!$I805*Sheet3!$D$5+Sheet2!$J805*Sheet3!$E$5)/SUM(Sheet2!$H805:$J805)</f>
        <v>0.26750000000000002</v>
      </c>
      <c r="N805" s="6">
        <f t="shared" si="12"/>
        <v>0.77625</v>
      </c>
    </row>
    <row r="806" spans="1:14">
      <c r="A806">
        <v>804</v>
      </c>
      <c r="B806">
        <v>805</v>
      </c>
      <c r="C806" t="s">
        <v>86</v>
      </c>
      <c r="D806" t="s">
        <v>666</v>
      </c>
      <c r="E806">
        <v>19035</v>
      </c>
      <c r="F806">
        <v>43</v>
      </c>
      <c r="G806">
        <v>-96</v>
      </c>
      <c r="H806">
        <v>3</v>
      </c>
      <c r="I806">
        <v>3</v>
      </c>
      <c r="J806">
        <v>6</v>
      </c>
      <c r="K806" s="6">
        <f>(Sheet2!$H806*Sheet3!$C$3+Sheet2!$I806*Sheet3!$D$3+Sheet2!$J806*Sheet3!$E$3)/SUM(Sheet2!$H806:$J806)</f>
        <v>0.72250000000000003</v>
      </c>
      <c r="L806" s="6">
        <f>(Sheet2!$H806*Sheet3!$C$4+Sheet2!$I806*Sheet3!$D$4+Sheet2!$J806*Sheet3!$E$4)/SUM(Sheet2!$H806:$J806)</f>
        <v>0.17</v>
      </c>
      <c r="M806" s="6">
        <f>(Sheet2!$H806*Sheet3!$C$5+Sheet2!$I806*Sheet3!$D$5+Sheet2!$J806*Sheet3!$E$5)/SUM(Sheet2!$H806:$J806)</f>
        <v>0.26750000000000002</v>
      </c>
      <c r="N806" s="6">
        <f t="shared" si="12"/>
        <v>0.77625</v>
      </c>
    </row>
    <row r="807" spans="1:14">
      <c r="A807">
        <v>805</v>
      </c>
      <c r="B807">
        <v>806</v>
      </c>
      <c r="C807" t="s">
        <v>676</v>
      </c>
      <c r="D807" t="s">
        <v>666</v>
      </c>
      <c r="E807">
        <v>19037</v>
      </c>
      <c r="F807">
        <v>43</v>
      </c>
      <c r="G807">
        <v>-92</v>
      </c>
      <c r="H807">
        <v>3</v>
      </c>
      <c r="I807">
        <v>3</v>
      </c>
      <c r="J807">
        <v>6</v>
      </c>
      <c r="K807" s="6">
        <f>(Sheet2!$H807*Sheet3!$C$3+Sheet2!$I807*Sheet3!$D$3+Sheet2!$J807*Sheet3!$E$3)/SUM(Sheet2!$H807:$J807)</f>
        <v>0.72250000000000003</v>
      </c>
      <c r="L807" s="6">
        <f>(Sheet2!$H807*Sheet3!$C$4+Sheet2!$I807*Sheet3!$D$4+Sheet2!$J807*Sheet3!$E$4)/SUM(Sheet2!$H807:$J807)</f>
        <v>0.17</v>
      </c>
      <c r="M807" s="6">
        <f>(Sheet2!$H807*Sheet3!$C$5+Sheet2!$I807*Sheet3!$D$5+Sheet2!$J807*Sheet3!$E$5)/SUM(Sheet2!$H807:$J807)</f>
        <v>0.26750000000000002</v>
      </c>
      <c r="N807" s="6">
        <f t="shared" si="12"/>
        <v>0.77625</v>
      </c>
    </row>
    <row r="808" spans="1:14">
      <c r="A808">
        <v>806</v>
      </c>
      <c r="B808">
        <v>807</v>
      </c>
      <c r="C808" t="s">
        <v>89</v>
      </c>
      <c r="D808" t="s">
        <v>666</v>
      </c>
      <c r="E808">
        <v>19039</v>
      </c>
      <c r="F808">
        <v>41</v>
      </c>
      <c r="G808">
        <v>-94</v>
      </c>
      <c r="H808">
        <v>3</v>
      </c>
      <c r="I808">
        <v>3</v>
      </c>
      <c r="J808">
        <v>6</v>
      </c>
      <c r="K808" s="6">
        <f>(Sheet2!$H808*Sheet3!$C$3+Sheet2!$I808*Sheet3!$D$3+Sheet2!$J808*Sheet3!$E$3)/SUM(Sheet2!$H808:$J808)</f>
        <v>0.72250000000000003</v>
      </c>
      <c r="L808" s="6">
        <f>(Sheet2!$H808*Sheet3!$C$4+Sheet2!$I808*Sheet3!$D$4+Sheet2!$J808*Sheet3!$E$4)/SUM(Sheet2!$H808:$J808)</f>
        <v>0.17</v>
      </c>
      <c r="M808" s="6">
        <f>(Sheet2!$H808*Sheet3!$C$5+Sheet2!$I808*Sheet3!$D$5+Sheet2!$J808*Sheet3!$E$5)/SUM(Sheet2!$H808:$J808)</f>
        <v>0.26750000000000002</v>
      </c>
      <c r="N808" s="6">
        <f t="shared" si="12"/>
        <v>0.77625</v>
      </c>
    </row>
    <row r="809" spans="1:14">
      <c r="A809">
        <v>807</v>
      </c>
      <c r="B809">
        <v>808</v>
      </c>
      <c r="C809" t="s">
        <v>90</v>
      </c>
      <c r="D809" t="s">
        <v>666</v>
      </c>
      <c r="E809">
        <v>19041</v>
      </c>
      <c r="F809">
        <v>43</v>
      </c>
      <c r="G809">
        <v>-95</v>
      </c>
      <c r="H809">
        <v>3</v>
      </c>
      <c r="I809">
        <v>3</v>
      </c>
      <c r="J809">
        <v>6</v>
      </c>
      <c r="K809" s="6">
        <f>(Sheet2!$H809*Sheet3!$C$3+Sheet2!$I809*Sheet3!$D$3+Sheet2!$J809*Sheet3!$E$3)/SUM(Sheet2!$H809:$J809)</f>
        <v>0.72250000000000003</v>
      </c>
      <c r="L809" s="6">
        <f>(Sheet2!$H809*Sheet3!$C$4+Sheet2!$I809*Sheet3!$D$4+Sheet2!$J809*Sheet3!$E$4)/SUM(Sheet2!$H809:$J809)</f>
        <v>0.17</v>
      </c>
      <c r="M809" s="6">
        <f>(Sheet2!$H809*Sheet3!$C$5+Sheet2!$I809*Sheet3!$D$5+Sheet2!$J809*Sheet3!$E$5)/SUM(Sheet2!$H809:$J809)</f>
        <v>0.26750000000000002</v>
      </c>
      <c r="N809" s="6">
        <f t="shared" si="12"/>
        <v>0.77625</v>
      </c>
    </row>
    <row r="810" spans="1:14">
      <c r="A810">
        <v>808</v>
      </c>
      <c r="B810">
        <v>809</v>
      </c>
      <c r="C810" t="s">
        <v>445</v>
      </c>
      <c r="D810" t="s">
        <v>666</v>
      </c>
      <c r="E810">
        <v>19043</v>
      </c>
      <c r="F810">
        <v>43</v>
      </c>
      <c r="G810">
        <v>-91</v>
      </c>
      <c r="H810">
        <v>3</v>
      </c>
      <c r="I810">
        <v>3</v>
      </c>
      <c r="J810">
        <v>6</v>
      </c>
      <c r="K810" s="6">
        <f>(Sheet2!$H810*Sheet3!$C$3+Sheet2!$I810*Sheet3!$D$3+Sheet2!$J810*Sheet3!$E$3)/SUM(Sheet2!$H810:$J810)</f>
        <v>0.72250000000000003</v>
      </c>
      <c r="L810" s="6">
        <f>(Sheet2!$H810*Sheet3!$C$4+Sheet2!$I810*Sheet3!$D$4+Sheet2!$J810*Sheet3!$E$4)/SUM(Sheet2!$H810:$J810)</f>
        <v>0.17</v>
      </c>
      <c r="M810" s="6">
        <f>(Sheet2!$H810*Sheet3!$C$5+Sheet2!$I810*Sheet3!$D$5+Sheet2!$J810*Sheet3!$E$5)/SUM(Sheet2!$H810:$J810)</f>
        <v>0.26750000000000002</v>
      </c>
      <c r="N810" s="6">
        <f t="shared" si="12"/>
        <v>0.77625</v>
      </c>
    </row>
    <row r="811" spans="1:14">
      <c r="A811">
        <v>809</v>
      </c>
      <c r="B811">
        <v>810</v>
      </c>
      <c r="C811" t="s">
        <v>577</v>
      </c>
      <c r="D811" t="s">
        <v>666</v>
      </c>
      <c r="E811">
        <v>19045</v>
      </c>
      <c r="F811">
        <v>42</v>
      </c>
      <c r="G811">
        <v>-91</v>
      </c>
      <c r="H811">
        <v>3</v>
      </c>
      <c r="I811">
        <v>3</v>
      </c>
      <c r="J811">
        <v>6</v>
      </c>
      <c r="K811" s="6">
        <f>(Sheet2!$H811*Sheet3!$C$3+Sheet2!$I811*Sheet3!$D$3+Sheet2!$J811*Sheet3!$E$3)/SUM(Sheet2!$H811:$J811)</f>
        <v>0.72250000000000003</v>
      </c>
      <c r="L811" s="6">
        <f>(Sheet2!$H811*Sheet3!$C$4+Sheet2!$I811*Sheet3!$D$4+Sheet2!$J811*Sheet3!$E$4)/SUM(Sheet2!$H811:$J811)</f>
        <v>0.17</v>
      </c>
      <c r="M811" s="6">
        <f>(Sheet2!$H811*Sheet3!$C$5+Sheet2!$I811*Sheet3!$D$5+Sheet2!$J811*Sheet3!$E$5)/SUM(Sheet2!$H811:$J811)</f>
        <v>0.26750000000000002</v>
      </c>
      <c r="N811" s="6">
        <f t="shared" si="12"/>
        <v>0.77625</v>
      </c>
    </row>
    <row r="812" spans="1:14">
      <c r="A812">
        <v>810</v>
      </c>
      <c r="B812">
        <v>811</v>
      </c>
      <c r="C812" t="s">
        <v>201</v>
      </c>
      <c r="D812" t="s">
        <v>666</v>
      </c>
      <c r="E812">
        <v>19047</v>
      </c>
      <c r="F812">
        <v>42</v>
      </c>
      <c r="G812">
        <v>-95</v>
      </c>
      <c r="H812">
        <v>3</v>
      </c>
      <c r="I812">
        <v>3</v>
      </c>
      <c r="J812">
        <v>6</v>
      </c>
      <c r="K812" s="6">
        <f>(Sheet2!$H812*Sheet3!$C$3+Sheet2!$I812*Sheet3!$D$3+Sheet2!$J812*Sheet3!$E$3)/SUM(Sheet2!$H812:$J812)</f>
        <v>0.72250000000000003</v>
      </c>
      <c r="L812" s="6">
        <f>(Sheet2!$H812*Sheet3!$C$4+Sheet2!$I812*Sheet3!$D$4+Sheet2!$J812*Sheet3!$E$4)/SUM(Sheet2!$H812:$J812)</f>
        <v>0.17</v>
      </c>
      <c r="M812" s="6">
        <f>(Sheet2!$H812*Sheet3!$C$5+Sheet2!$I812*Sheet3!$D$5+Sheet2!$J812*Sheet3!$E$5)/SUM(Sheet2!$H812:$J812)</f>
        <v>0.26750000000000002</v>
      </c>
      <c r="N812" s="6">
        <f t="shared" si="12"/>
        <v>0.77625</v>
      </c>
    </row>
    <row r="813" spans="1:14">
      <c r="A813">
        <v>811</v>
      </c>
      <c r="B813">
        <v>812</v>
      </c>
      <c r="C813" t="s">
        <v>100</v>
      </c>
      <c r="D813" t="s">
        <v>666</v>
      </c>
      <c r="E813">
        <v>19049</v>
      </c>
      <c r="F813">
        <v>42</v>
      </c>
      <c r="G813">
        <v>-94</v>
      </c>
      <c r="H813">
        <v>3</v>
      </c>
      <c r="I813">
        <v>3</v>
      </c>
      <c r="J813">
        <v>6</v>
      </c>
      <c r="K813" s="6">
        <f>(Sheet2!$H813*Sheet3!$C$3+Sheet2!$I813*Sheet3!$D$3+Sheet2!$J813*Sheet3!$E$3)/SUM(Sheet2!$H813:$J813)</f>
        <v>0.72250000000000003</v>
      </c>
      <c r="L813" s="6">
        <f>(Sheet2!$H813*Sheet3!$C$4+Sheet2!$I813*Sheet3!$D$4+Sheet2!$J813*Sheet3!$E$4)/SUM(Sheet2!$H813:$J813)</f>
        <v>0.17</v>
      </c>
      <c r="M813" s="6">
        <f>(Sheet2!$H813*Sheet3!$C$5+Sheet2!$I813*Sheet3!$D$5+Sheet2!$J813*Sheet3!$E$5)/SUM(Sheet2!$H813:$J813)</f>
        <v>0.26750000000000002</v>
      </c>
      <c r="N813" s="6">
        <f t="shared" si="12"/>
        <v>0.77625</v>
      </c>
    </row>
    <row r="814" spans="1:14">
      <c r="A814">
        <v>812</v>
      </c>
      <c r="B814">
        <v>813</v>
      </c>
      <c r="C814" t="s">
        <v>677</v>
      </c>
      <c r="D814" t="s">
        <v>666</v>
      </c>
      <c r="E814">
        <v>19051</v>
      </c>
      <c r="F814">
        <v>41</v>
      </c>
      <c r="G814">
        <v>-92</v>
      </c>
      <c r="H814">
        <v>3</v>
      </c>
      <c r="I814">
        <v>3</v>
      </c>
      <c r="J814">
        <v>6</v>
      </c>
      <c r="K814" s="6">
        <f>(Sheet2!$H814*Sheet3!$C$3+Sheet2!$I814*Sheet3!$D$3+Sheet2!$J814*Sheet3!$E$3)/SUM(Sheet2!$H814:$J814)</f>
        <v>0.72250000000000003</v>
      </c>
      <c r="L814" s="6">
        <f>(Sheet2!$H814*Sheet3!$C$4+Sheet2!$I814*Sheet3!$D$4+Sheet2!$J814*Sheet3!$E$4)/SUM(Sheet2!$H814:$J814)</f>
        <v>0.17</v>
      </c>
      <c r="M814" s="6">
        <f>(Sheet2!$H814*Sheet3!$C$5+Sheet2!$I814*Sheet3!$D$5+Sheet2!$J814*Sheet3!$E$5)/SUM(Sheet2!$H814:$J814)</f>
        <v>0.26750000000000002</v>
      </c>
      <c r="N814" s="6">
        <f t="shared" si="12"/>
        <v>0.77625</v>
      </c>
    </row>
    <row r="815" spans="1:14">
      <c r="A815">
        <v>813</v>
      </c>
      <c r="B815">
        <v>814</v>
      </c>
      <c r="C815" t="s">
        <v>454</v>
      </c>
      <c r="D815" t="s">
        <v>666</v>
      </c>
      <c r="E815">
        <v>19053</v>
      </c>
      <c r="F815">
        <v>41</v>
      </c>
      <c r="G815">
        <v>-94</v>
      </c>
      <c r="H815">
        <v>3</v>
      </c>
      <c r="I815">
        <v>3</v>
      </c>
      <c r="J815">
        <v>6</v>
      </c>
      <c r="K815" s="6">
        <f>(Sheet2!$H815*Sheet3!$C$3+Sheet2!$I815*Sheet3!$D$3+Sheet2!$J815*Sheet3!$E$3)/SUM(Sheet2!$H815:$J815)</f>
        <v>0.72250000000000003</v>
      </c>
      <c r="L815" s="6">
        <f>(Sheet2!$H815*Sheet3!$C$4+Sheet2!$I815*Sheet3!$D$4+Sheet2!$J815*Sheet3!$E$4)/SUM(Sheet2!$H815:$J815)</f>
        <v>0.17</v>
      </c>
      <c r="M815" s="6">
        <f>(Sheet2!$H815*Sheet3!$C$5+Sheet2!$I815*Sheet3!$D$5+Sheet2!$J815*Sheet3!$E$5)/SUM(Sheet2!$H815:$J815)</f>
        <v>0.26750000000000002</v>
      </c>
      <c r="N815" s="6">
        <f t="shared" si="12"/>
        <v>0.77625</v>
      </c>
    </row>
    <row r="816" spans="1:14">
      <c r="A816">
        <v>814</v>
      </c>
      <c r="B816">
        <v>815</v>
      </c>
      <c r="C816" t="s">
        <v>368</v>
      </c>
      <c r="D816" t="s">
        <v>666</v>
      </c>
      <c r="E816">
        <v>19055</v>
      </c>
      <c r="F816">
        <v>42</v>
      </c>
      <c r="G816">
        <v>-91</v>
      </c>
      <c r="H816">
        <v>3</v>
      </c>
      <c r="I816">
        <v>3</v>
      </c>
      <c r="J816">
        <v>6</v>
      </c>
      <c r="K816" s="6">
        <f>(Sheet2!$H816*Sheet3!$C$3+Sheet2!$I816*Sheet3!$D$3+Sheet2!$J816*Sheet3!$E$3)/SUM(Sheet2!$H816:$J816)</f>
        <v>0.72250000000000003</v>
      </c>
      <c r="L816" s="6">
        <f>(Sheet2!$H816*Sheet3!$C$4+Sheet2!$I816*Sheet3!$D$4+Sheet2!$J816*Sheet3!$E$4)/SUM(Sheet2!$H816:$J816)</f>
        <v>0.17</v>
      </c>
      <c r="M816" s="6">
        <f>(Sheet2!$H816*Sheet3!$C$5+Sheet2!$I816*Sheet3!$D$5+Sheet2!$J816*Sheet3!$E$5)/SUM(Sheet2!$H816:$J816)</f>
        <v>0.26750000000000002</v>
      </c>
      <c r="N816" s="6">
        <f t="shared" si="12"/>
        <v>0.77625</v>
      </c>
    </row>
    <row r="817" spans="1:14">
      <c r="A817">
        <v>815</v>
      </c>
      <c r="B817">
        <v>816</v>
      </c>
      <c r="C817" t="s">
        <v>678</v>
      </c>
      <c r="D817" t="s">
        <v>666</v>
      </c>
      <c r="E817">
        <v>19057</v>
      </c>
      <c r="F817">
        <v>41</v>
      </c>
      <c r="G817">
        <v>-91</v>
      </c>
      <c r="H817">
        <v>3</v>
      </c>
      <c r="I817">
        <v>3</v>
      </c>
      <c r="J817">
        <v>6</v>
      </c>
      <c r="K817" s="6">
        <f>(Sheet2!$H817*Sheet3!$C$3+Sheet2!$I817*Sheet3!$D$3+Sheet2!$J817*Sheet3!$E$3)/SUM(Sheet2!$H817:$J817)</f>
        <v>0.72250000000000003</v>
      </c>
      <c r="L817" s="6">
        <f>(Sheet2!$H817*Sheet3!$C$4+Sheet2!$I817*Sheet3!$D$4+Sheet2!$J817*Sheet3!$E$4)/SUM(Sheet2!$H817:$J817)</f>
        <v>0.17</v>
      </c>
      <c r="M817" s="6">
        <f>(Sheet2!$H817*Sheet3!$C$5+Sheet2!$I817*Sheet3!$D$5+Sheet2!$J817*Sheet3!$E$5)/SUM(Sheet2!$H817:$J817)</f>
        <v>0.26750000000000002</v>
      </c>
      <c r="N817" s="6">
        <f t="shared" si="12"/>
        <v>0.77625</v>
      </c>
    </row>
    <row r="818" spans="1:14">
      <c r="A818">
        <v>816</v>
      </c>
      <c r="B818">
        <v>817</v>
      </c>
      <c r="C818" t="s">
        <v>679</v>
      </c>
      <c r="D818" t="s">
        <v>666</v>
      </c>
      <c r="E818">
        <v>19059</v>
      </c>
      <c r="F818">
        <v>43</v>
      </c>
      <c r="G818">
        <v>-95</v>
      </c>
      <c r="H818">
        <v>3</v>
      </c>
      <c r="I818">
        <v>3</v>
      </c>
      <c r="J818">
        <v>6</v>
      </c>
      <c r="K818" s="6">
        <f>(Sheet2!$H818*Sheet3!$C$3+Sheet2!$I818*Sheet3!$D$3+Sheet2!$J818*Sheet3!$E$3)/SUM(Sheet2!$H818:$J818)</f>
        <v>0.72250000000000003</v>
      </c>
      <c r="L818" s="6">
        <f>(Sheet2!$H818*Sheet3!$C$4+Sheet2!$I818*Sheet3!$D$4+Sheet2!$J818*Sheet3!$E$4)/SUM(Sheet2!$H818:$J818)</f>
        <v>0.17</v>
      </c>
      <c r="M818" s="6">
        <f>(Sheet2!$H818*Sheet3!$C$5+Sheet2!$I818*Sheet3!$D$5+Sheet2!$J818*Sheet3!$E$5)/SUM(Sheet2!$H818:$J818)</f>
        <v>0.26750000000000002</v>
      </c>
      <c r="N818" s="6">
        <f t="shared" si="12"/>
        <v>0.77625</v>
      </c>
    </row>
    <row r="819" spans="1:14">
      <c r="A819">
        <v>817</v>
      </c>
      <c r="B819">
        <v>818</v>
      </c>
      <c r="C819" t="s">
        <v>680</v>
      </c>
      <c r="D819" t="s">
        <v>666</v>
      </c>
      <c r="E819">
        <v>19061</v>
      </c>
      <c r="F819">
        <v>42</v>
      </c>
      <c r="G819">
        <v>-91</v>
      </c>
      <c r="H819">
        <v>3</v>
      </c>
      <c r="I819">
        <v>3</v>
      </c>
      <c r="J819">
        <v>6</v>
      </c>
      <c r="K819" s="6">
        <f>(Sheet2!$H819*Sheet3!$C$3+Sheet2!$I819*Sheet3!$D$3+Sheet2!$J819*Sheet3!$E$3)/SUM(Sheet2!$H819:$J819)</f>
        <v>0.72250000000000003</v>
      </c>
      <c r="L819" s="6">
        <f>(Sheet2!$H819*Sheet3!$C$4+Sheet2!$I819*Sheet3!$D$4+Sheet2!$J819*Sheet3!$E$4)/SUM(Sheet2!$H819:$J819)</f>
        <v>0.17</v>
      </c>
      <c r="M819" s="6">
        <f>(Sheet2!$H819*Sheet3!$C$5+Sheet2!$I819*Sheet3!$D$5+Sheet2!$J819*Sheet3!$E$5)/SUM(Sheet2!$H819:$J819)</f>
        <v>0.26750000000000002</v>
      </c>
      <c r="N819" s="6">
        <f t="shared" si="12"/>
        <v>0.77625</v>
      </c>
    </row>
    <row r="820" spans="1:14">
      <c r="A820">
        <v>818</v>
      </c>
      <c r="B820">
        <v>819</v>
      </c>
      <c r="C820" t="s">
        <v>681</v>
      </c>
      <c r="D820" t="s">
        <v>666</v>
      </c>
      <c r="E820">
        <v>19063</v>
      </c>
      <c r="F820">
        <v>43</v>
      </c>
      <c r="G820">
        <v>-95</v>
      </c>
      <c r="H820">
        <v>3</v>
      </c>
      <c r="I820">
        <v>3</v>
      </c>
      <c r="J820">
        <v>6</v>
      </c>
      <c r="K820" s="6">
        <f>(Sheet2!$H820*Sheet3!$C$3+Sheet2!$I820*Sheet3!$D$3+Sheet2!$J820*Sheet3!$E$3)/SUM(Sheet2!$H820:$J820)</f>
        <v>0.72250000000000003</v>
      </c>
      <c r="L820" s="6">
        <f>(Sheet2!$H820*Sheet3!$C$4+Sheet2!$I820*Sheet3!$D$4+Sheet2!$J820*Sheet3!$E$4)/SUM(Sheet2!$H820:$J820)</f>
        <v>0.17</v>
      </c>
      <c r="M820" s="6">
        <f>(Sheet2!$H820*Sheet3!$C$5+Sheet2!$I820*Sheet3!$D$5+Sheet2!$J820*Sheet3!$E$5)/SUM(Sheet2!$H820:$J820)</f>
        <v>0.26750000000000002</v>
      </c>
      <c r="N820" s="6">
        <f t="shared" si="12"/>
        <v>0.77625</v>
      </c>
    </row>
    <row r="821" spans="1:14">
      <c r="A821">
        <v>819</v>
      </c>
      <c r="B821">
        <v>820</v>
      </c>
      <c r="C821" t="s">
        <v>105</v>
      </c>
      <c r="D821" t="s">
        <v>666</v>
      </c>
      <c r="E821">
        <v>19065</v>
      </c>
      <c r="F821">
        <v>43</v>
      </c>
      <c r="G821">
        <v>-92</v>
      </c>
      <c r="H821">
        <v>3</v>
      </c>
      <c r="I821">
        <v>3</v>
      </c>
      <c r="J821">
        <v>6</v>
      </c>
      <c r="K821" s="6">
        <f>(Sheet2!$H821*Sheet3!$C$3+Sheet2!$I821*Sheet3!$D$3+Sheet2!$J821*Sheet3!$E$3)/SUM(Sheet2!$H821:$J821)</f>
        <v>0.72250000000000003</v>
      </c>
      <c r="L821" s="6">
        <f>(Sheet2!$H821*Sheet3!$C$4+Sheet2!$I821*Sheet3!$D$4+Sheet2!$J821*Sheet3!$E$4)/SUM(Sheet2!$H821:$J821)</f>
        <v>0.17</v>
      </c>
      <c r="M821" s="6">
        <f>(Sheet2!$H821*Sheet3!$C$5+Sheet2!$I821*Sheet3!$D$5+Sheet2!$J821*Sheet3!$E$5)/SUM(Sheet2!$H821:$J821)</f>
        <v>0.26750000000000002</v>
      </c>
      <c r="N821" s="6">
        <f t="shared" si="12"/>
        <v>0.77625</v>
      </c>
    </row>
    <row r="822" spans="1:14">
      <c r="A822">
        <v>820</v>
      </c>
      <c r="B822">
        <v>821</v>
      </c>
      <c r="C822" t="s">
        <v>464</v>
      </c>
      <c r="D822" t="s">
        <v>666</v>
      </c>
      <c r="E822">
        <v>19067</v>
      </c>
      <c r="F822">
        <v>43</v>
      </c>
      <c r="G822">
        <v>-93</v>
      </c>
      <c r="H822">
        <v>3</v>
      </c>
      <c r="I822">
        <v>3</v>
      </c>
      <c r="J822">
        <v>6</v>
      </c>
      <c r="K822" s="6">
        <f>(Sheet2!$H822*Sheet3!$C$3+Sheet2!$I822*Sheet3!$D$3+Sheet2!$J822*Sheet3!$E$3)/SUM(Sheet2!$H822:$J822)</f>
        <v>0.72250000000000003</v>
      </c>
      <c r="L822" s="6">
        <f>(Sheet2!$H822*Sheet3!$C$4+Sheet2!$I822*Sheet3!$D$4+Sheet2!$J822*Sheet3!$E$4)/SUM(Sheet2!$H822:$J822)</f>
        <v>0.17</v>
      </c>
      <c r="M822" s="6">
        <f>(Sheet2!$H822*Sheet3!$C$5+Sheet2!$I822*Sheet3!$D$5+Sheet2!$J822*Sheet3!$E$5)/SUM(Sheet2!$H822:$J822)</f>
        <v>0.26750000000000002</v>
      </c>
      <c r="N822" s="6">
        <f t="shared" si="12"/>
        <v>0.77625</v>
      </c>
    </row>
    <row r="823" spans="1:14">
      <c r="A823">
        <v>821</v>
      </c>
      <c r="B823">
        <v>822</v>
      </c>
      <c r="C823" t="s">
        <v>106</v>
      </c>
      <c r="D823" t="s">
        <v>666</v>
      </c>
      <c r="E823">
        <v>19069</v>
      </c>
      <c r="F823">
        <v>43</v>
      </c>
      <c r="G823">
        <v>-93</v>
      </c>
      <c r="H823">
        <v>3</v>
      </c>
      <c r="I823">
        <v>3</v>
      </c>
      <c r="J823">
        <v>6</v>
      </c>
      <c r="K823" s="6">
        <f>(Sheet2!$H823*Sheet3!$C$3+Sheet2!$I823*Sheet3!$D$3+Sheet2!$J823*Sheet3!$E$3)/SUM(Sheet2!$H823:$J823)</f>
        <v>0.72250000000000003</v>
      </c>
      <c r="L823" s="6">
        <f>(Sheet2!$H823*Sheet3!$C$4+Sheet2!$I823*Sheet3!$D$4+Sheet2!$J823*Sheet3!$E$4)/SUM(Sheet2!$H823:$J823)</f>
        <v>0.17</v>
      </c>
      <c r="M823" s="6">
        <f>(Sheet2!$H823*Sheet3!$C$5+Sheet2!$I823*Sheet3!$D$5+Sheet2!$J823*Sheet3!$E$5)/SUM(Sheet2!$H823:$J823)</f>
        <v>0.26750000000000002</v>
      </c>
      <c r="N823" s="6">
        <f t="shared" si="12"/>
        <v>0.77625</v>
      </c>
    </row>
    <row r="824" spans="1:14">
      <c r="A824">
        <v>822</v>
      </c>
      <c r="B824">
        <v>823</v>
      </c>
      <c r="C824" t="s">
        <v>325</v>
      </c>
      <c r="D824" t="s">
        <v>666</v>
      </c>
      <c r="E824">
        <v>19071</v>
      </c>
      <c r="F824">
        <v>41</v>
      </c>
      <c r="G824">
        <v>-96</v>
      </c>
      <c r="H824">
        <v>3</v>
      </c>
      <c r="I824">
        <v>3</v>
      </c>
      <c r="J824">
        <v>6</v>
      </c>
      <c r="K824" s="6">
        <f>(Sheet2!$H824*Sheet3!$C$3+Sheet2!$I824*Sheet3!$D$3+Sheet2!$J824*Sheet3!$E$3)/SUM(Sheet2!$H824:$J824)</f>
        <v>0.72250000000000003</v>
      </c>
      <c r="L824" s="6">
        <f>(Sheet2!$H824*Sheet3!$C$4+Sheet2!$I824*Sheet3!$D$4+Sheet2!$J824*Sheet3!$E$4)/SUM(Sheet2!$H824:$J824)</f>
        <v>0.17</v>
      </c>
      <c r="M824" s="6">
        <f>(Sheet2!$H824*Sheet3!$C$5+Sheet2!$I824*Sheet3!$D$5+Sheet2!$J824*Sheet3!$E$5)/SUM(Sheet2!$H824:$J824)</f>
        <v>0.26750000000000002</v>
      </c>
      <c r="N824" s="6">
        <f t="shared" si="12"/>
        <v>0.77625</v>
      </c>
    </row>
    <row r="825" spans="1:14">
      <c r="A825">
        <v>823</v>
      </c>
      <c r="B825">
        <v>824</v>
      </c>
      <c r="C825" t="s">
        <v>108</v>
      </c>
      <c r="D825" t="s">
        <v>666</v>
      </c>
      <c r="E825">
        <v>19073</v>
      </c>
      <c r="F825">
        <v>42</v>
      </c>
      <c r="G825">
        <v>-94</v>
      </c>
      <c r="H825">
        <v>3</v>
      </c>
      <c r="I825">
        <v>3</v>
      </c>
      <c r="J825">
        <v>6</v>
      </c>
      <c r="K825" s="6">
        <f>(Sheet2!$H825*Sheet3!$C$3+Sheet2!$I825*Sheet3!$D$3+Sheet2!$J825*Sheet3!$E$3)/SUM(Sheet2!$H825:$J825)</f>
        <v>0.72250000000000003</v>
      </c>
      <c r="L825" s="6">
        <f>(Sheet2!$H825*Sheet3!$C$4+Sheet2!$I825*Sheet3!$D$4+Sheet2!$J825*Sheet3!$E$4)/SUM(Sheet2!$H825:$J825)</f>
        <v>0.17</v>
      </c>
      <c r="M825" s="6">
        <f>(Sheet2!$H825*Sheet3!$C$5+Sheet2!$I825*Sheet3!$D$5+Sheet2!$J825*Sheet3!$E$5)/SUM(Sheet2!$H825:$J825)</f>
        <v>0.26750000000000002</v>
      </c>
      <c r="N825" s="6">
        <f t="shared" si="12"/>
        <v>0.77625</v>
      </c>
    </row>
    <row r="826" spans="1:14">
      <c r="A826">
        <v>824</v>
      </c>
      <c r="B826">
        <v>825</v>
      </c>
      <c r="C826" t="s">
        <v>586</v>
      </c>
      <c r="D826" t="s">
        <v>666</v>
      </c>
      <c r="E826">
        <v>19075</v>
      </c>
      <c r="F826">
        <v>42</v>
      </c>
      <c r="G826">
        <v>-93</v>
      </c>
      <c r="H826">
        <v>3</v>
      </c>
      <c r="I826">
        <v>3</v>
      </c>
      <c r="J826">
        <v>6</v>
      </c>
      <c r="K826" s="6">
        <f>(Sheet2!$H826*Sheet3!$C$3+Sheet2!$I826*Sheet3!$D$3+Sheet2!$J826*Sheet3!$E$3)/SUM(Sheet2!$H826:$J826)</f>
        <v>0.72250000000000003</v>
      </c>
      <c r="L826" s="6">
        <f>(Sheet2!$H826*Sheet3!$C$4+Sheet2!$I826*Sheet3!$D$4+Sheet2!$J826*Sheet3!$E$4)/SUM(Sheet2!$H826:$J826)</f>
        <v>0.17</v>
      </c>
      <c r="M826" s="6">
        <f>(Sheet2!$H826*Sheet3!$C$5+Sheet2!$I826*Sheet3!$D$5+Sheet2!$J826*Sheet3!$E$5)/SUM(Sheet2!$H826:$J826)</f>
        <v>0.26750000000000002</v>
      </c>
      <c r="N826" s="6">
        <f t="shared" si="12"/>
        <v>0.77625</v>
      </c>
    </row>
    <row r="827" spans="1:14">
      <c r="A827">
        <v>825</v>
      </c>
      <c r="B827">
        <v>826</v>
      </c>
      <c r="C827" t="s">
        <v>682</v>
      </c>
      <c r="D827" t="s">
        <v>666</v>
      </c>
      <c r="E827">
        <v>19077</v>
      </c>
      <c r="F827">
        <v>42</v>
      </c>
      <c r="G827">
        <v>-95</v>
      </c>
      <c r="H827">
        <v>3</v>
      </c>
      <c r="I827">
        <v>3</v>
      </c>
      <c r="J827">
        <v>6</v>
      </c>
      <c r="K827" s="6">
        <f>(Sheet2!$H827*Sheet3!$C$3+Sheet2!$I827*Sheet3!$D$3+Sheet2!$J827*Sheet3!$E$3)/SUM(Sheet2!$H827:$J827)</f>
        <v>0.72250000000000003</v>
      </c>
      <c r="L827" s="6">
        <f>(Sheet2!$H827*Sheet3!$C$4+Sheet2!$I827*Sheet3!$D$4+Sheet2!$J827*Sheet3!$E$4)/SUM(Sheet2!$H827:$J827)</f>
        <v>0.17</v>
      </c>
      <c r="M827" s="6">
        <f>(Sheet2!$H827*Sheet3!$C$5+Sheet2!$I827*Sheet3!$D$5+Sheet2!$J827*Sheet3!$E$5)/SUM(Sheet2!$H827:$J827)</f>
        <v>0.26750000000000002</v>
      </c>
      <c r="N827" s="6">
        <f t="shared" si="12"/>
        <v>0.77625</v>
      </c>
    </row>
    <row r="828" spans="1:14">
      <c r="A828">
        <v>826</v>
      </c>
      <c r="B828">
        <v>827</v>
      </c>
      <c r="C828" t="s">
        <v>390</v>
      </c>
      <c r="D828" t="s">
        <v>666</v>
      </c>
      <c r="E828">
        <v>19079</v>
      </c>
      <c r="F828">
        <v>42</v>
      </c>
      <c r="G828">
        <v>-94</v>
      </c>
      <c r="H828">
        <v>3</v>
      </c>
      <c r="I828">
        <v>3</v>
      </c>
      <c r="J828">
        <v>6</v>
      </c>
      <c r="K828" s="6">
        <f>(Sheet2!$H828*Sheet3!$C$3+Sheet2!$I828*Sheet3!$D$3+Sheet2!$J828*Sheet3!$E$3)/SUM(Sheet2!$H828:$J828)</f>
        <v>0.72250000000000003</v>
      </c>
      <c r="L828" s="6">
        <f>(Sheet2!$H828*Sheet3!$C$4+Sheet2!$I828*Sheet3!$D$4+Sheet2!$J828*Sheet3!$E$4)/SUM(Sheet2!$H828:$J828)</f>
        <v>0.17</v>
      </c>
      <c r="M828" s="6">
        <f>(Sheet2!$H828*Sheet3!$C$5+Sheet2!$I828*Sheet3!$D$5+Sheet2!$J828*Sheet3!$E$5)/SUM(Sheet2!$H828:$J828)</f>
        <v>0.26750000000000002</v>
      </c>
      <c r="N828" s="6">
        <f t="shared" si="12"/>
        <v>0.77625</v>
      </c>
    </row>
    <row r="829" spans="1:14">
      <c r="A829">
        <v>827</v>
      </c>
      <c r="B829">
        <v>828</v>
      </c>
      <c r="C829" t="s">
        <v>474</v>
      </c>
      <c r="D829" t="s">
        <v>666</v>
      </c>
      <c r="E829">
        <v>19081</v>
      </c>
      <c r="F829">
        <v>43</v>
      </c>
      <c r="G829">
        <v>-94</v>
      </c>
      <c r="H829">
        <v>3</v>
      </c>
      <c r="I829">
        <v>3</v>
      </c>
      <c r="J829">
        <v>6</v>
      </c>
      <c r="K829" s="6">
        <f>(Sheet2!$H829*Sheet3!$C$3+Sheet2!$I829*Sheet3!$D$3+Sheet2!$J829*Sheet3!$E$3)/SUM(Sheet2!$H829:$J829)</f>
        <v>0.72250000000000003</v>
      </c>
      <c r="L829" s="6">
        <f>(Sheet2!$H829*Sheet3!$C$4+Sheet2!$I829*Sheet3!$D$4+Sheet2!$J829*Sheet3!$E$4)/SUM(Sheet2!$H829:$J829)</f>
        <v>0.17</v>
      </c>
      <c r="M829" s="6">
        <f>(Sheet2!$H829*Sheet3!$C$5+Sheet2!$I829*Sheet3!$D$5+Sheet2!$J829*Sheet3!$E$5)/SUM(Sheet2!$H829:$J829)</f>
        <v>0.26750000000000002</v>
      </c>
      <c r="N829" s="6">
        <f t="shared" si="12"/>
        <v>0.77625</v>
      </c>
    </row>
    <row r="830" spans="1:14">
      <c r="A830">
        <v>828</v>
      </c>
      <c r="B830">
        <v>829</v>
      </c>
      <c r="C830" t="s">
        <v>587</v>
      </c>
      <c r="D830" t="s">
        <v>666</v>
      </c>
      <c r="E830">
        <v>19083</v>
      </c>
      <c r="F830">
        <v>42</v>
      </c>
      <c r="G830">
        <v>-93</v>
      </c>
      <c r="H830">
        <v>3</v>
      </c>
      <c r="I830">
        <v>3</v>
      </c>
      <c r="J830">
        <v>6</v>
      </c>
      <c r="K830" s="6">
        <f>(Sheet2!$H830*Sheet3!$C$3+Sheet2!$I830*Sheet3!$D$3+Sheet2!$J830*Sheet3!$E$3)/SUM(Sheet2!$H830:$J830)</f>
        <v>0.72250000000000003</v>
      </c>
      <c r="L830" s="6">
        <f>(Sheet2!$H830*Sheet3!$C$4+Sheet2!$I830*Sheet3!$D$4+Sheet2!$J830*Sheet3!$E$4)/SUM(Sheet2!$H830:$J830)</f>
        <v>0.17</v>
      </c>
      <c r="M830" s="6">
        <f>(Sheet2!$H830*Sheet3!$C$5+Sheet2!$I830*Sheet3!$D$5+Sheet2!$J830*Sheet3!$E$5)/SUM(Sheet2!$H830:$J830)</f>
        <v>0.26750000000000002</v>
      </c>
      <c r="N830" s="6">
        <f t="shared" si="12"/>
        <v>0.77625</v>
      </c>
    </row>
    <row r="831" spans="1:14">
      <c r="A831">
        <v>829</v>
      </c>
      <c r="B831">
        <v>830</v>
      </c>
      <c r="C831" t="s">
        <v>634</v>
      </c>
      <c r="D831" t="s">
        <v>666</v>
      </c>
      <c r="E831">
        <v>19085</v>
      </c>
      <c r="F831">
        <v>42</v>
      </c>
      <c r="G831">
        <v>-96</v>
      </c>
      <c r="H831">
        <v>3</v>
      </c>
      <c r="I831">
        <v>3</v>
      </c>
      <c r="J831">
        <v>6</v>
      </c>
      <c r="K831" s="6">
        <f>(Sheet2!$H831*Sheet3!$C$3+Sheet2!$I831*Sheet3!$D$3+Sheet2!$J831*Sheet3!$E$3)/SUM(Sheet2!$H831:$J831)</f>
        <v>0.72250000000000003</v>
      </c>
      <c r="L831" s="6">
        <f>(Sheet2!$H831*Sheet3!$C$4+Sheet2!$I831*Sheet3!$D$4+Sheet2!$J831*Sheet3!$E$4)/SUM(Sheet2!$H831:$J831)</f>
        <v>0.17</v>
      </c>
      <c r="M831" s="6">
        <f>(Sheet2!$H831*Sheet3!$C$5+Sheet2!$I831*Sheet3!$D$5+Sheet2!$J831*Sheet3!$E$5)/SUM(Sheet2!$H831:$J831)</f>
        <v>0.26750000000000002</v>
      </c>
      <c r="N831" s="6">
        <f t="shared" si="12"/>
        <v>0.77625</v>
      </c>
    </row>
    <row r="832" spans="1:14">
      <c r="A832">
        <v>830</v>
      </c>
      <c r="B832">
        <v>831</v>
      </c>
      <c r="C832" t="s">
        <v>110</v>
      </c>
      <c r="D832" t="s">
        <v>666</v>
      </c>
      <c r="E832">
        <v>19087</v>
      </c>
      <c r="F832">
        <v>41</v>
      </c>
      <c r="G832">
        <v>-92</v>
      </c>
      <c r="H832">
        <v>3</v>
      </c>
      <c r="I832">
        <v>3</v>
      </c>
      <c r="J832">
        <v>6</v>
      </c>
      <c r="K832" s="6">
        <f>(Sheet2!$H832*Sheet3!$C$3+Sheet2!$I832*Sheet3!$D$3+Sheet2!$J832*Sheet3!$E$3)/SUM(Sheet2!$H832:$J832)</f>
        <v>0.72250000000000003</v>
      </c>
      <c r="L832" s="6">
        <f>(Sheet2!$H832*Sheet3!$C$4+Sheet2!$I832*Sheet3!$D$4+Sheet2!$J832*Sheet3!$E$4)/SUM(Sheet2!$H832:$J832)</f>
        <v>0.17</v>
      </c>
      <c r="M832" s="6">
        <f>(Sheet2!$H832*Sheet3!$C$5+Sheet2!$I832*Sheet3!$D$5+Sheet2!$J832*Sheet3!$E$5)/SUM(Sheet2!$H832:$J832)</f>
        <v>0.26750000000000002</v>
      </c>
      <c r="N832" s="6">
        <f t="shared" si="12"/>
        <v>0.77625</v>
      </c>
    </row>
    <row r="833" spans="1:14">
      <c r="A833">
        <v>831</v>
      </c>
      <c r="B833">
        <v>832</v>
      </c>
      <c r="C833" t="s">
        <v>212</v>
      </c>
      <c r="D833" t="s">
        <v>666</v>
      </c>
      <c r="E833">
        <v>19089</v>
      </c>
      <c r="F833">
        <v>43</v>
      </c>
      <c r="G833">
        <v>-92</v>
      </c>
      <c r="H833">
        <v>3</v>
      </c>
      <c r="I833">
        <v>3</v>
      </c>
      <c r="J833">
        <v>6</v>
      </c>
      <c r="K833" s="6">
        <f>(Sheet2!$H833*Sheet3!$C$3+Sheet2!$I833*Sheet3!$D$3+Sheet2!$J833*Sheet3!$E$3)/SUM(Sheet2!$H833:$J833)</f>
        <v>0.72250000000000003</v>
      </c>
      <c r="L833" s="6">
        <f>(Sheet2!$H833*Sheet3!$C$4+Sheet2!$I833*Sheet3!$D$4+Sheet2!$J833*Sheet3!$E$4)/SUM(Sheet2!$H833:$J833)</f>
        <v>0.17</v>
      </c>
      <c r="M833" s="6">
        <f>(Sheet2!$H833*Sheet3!$C$5+Sheet2!$I833*Sheet3!$D$5+Sheet2!$J833*Sheet3!$E$5)/SUM(Sheet2!$H833:$J833)</f>
        <v>0.26750000000000002</v>
      </c>
      <c r="N833" s="6">
        <f t="shared" si="12"/>
        <v>0.77625</v>
      </c>
    </row>
    <row r="834" spans="1:14">
      <c r="A834">
        <v>832</v>
      </c>
      <c r="B834">
        <v>833</v>
      </c>
      <c r="C834" t="s">
        <v>257</v>
      </c>
      <c r="D834" t="s">
        <v>666</v>
      </c>
      <c r="E834">
        <v>19091</v>
      </c>
      <c r="F834">
        <v>43</v>
      </c>
      <c r="G834">
        <v>-94</v>
      </c>
      <c r="H834">
        <v>3</v>
      </c>
      <c r="I834">
        <v>3</v>
      </c>
      <c r="J834">
        <v>6</v>
      </c>
      <c r="K834" s="6">
        <f>(Sheet2!$H834*Sheet3!$C$3+Sheet2!$I834*Sheet3!$D$3+Sheet2!$J834*Sheet3!$E$3)/SUM(Sheet2!$H834:$J834)</f>
        <v>0.72250000000000003</v>
      </c>
      <c r="L834" s="6">
        <f>(Sheet2!$H834*Sheet3!$C$4+Sheet2!$I834*Sheet3!$D$4+Sheet2!$J834*Sheet3!$E$4)/SUM(Sheet2!$H834:$J834)</f>
        <v>0.17</v>
      </c>
      <c r="M834" s="6">
        <f>(Sheet2!$H834*Sheet3!$C$5+Sheet2!$I834*Sheet3!$D$5+Sheet2!$J834*Sheet3!$E$5)/SUM(Sheet2!$H834:$J834)</f>
        <v>0.26750000000000002</v>
      </c>
      <c r="N834" s="6">
        <f t="shared" si="12"/>
        <v>0.77625</v>
      </c>
    </row>
    <row r="835" spans="1:14">
      <c r="A835">
        <v>833</v>
      </c>
      <c r="B835">
        <v>834</v>
      </c>
      <c r="C835" t="s">
        <v>683</v>
      </c>
      <c r="D835" t="s">
        <v>666</v>
      </c>
      <c r="E835">
        <v>19093</v>
      </c>
      <c r="F835">
        <v>42</v>
      </c>
      <c r="G835">
        <v>-96</v>
      </c>
      <c r="H835">
        <v>3</v>
      </c>
      <c r="I835">
        <v>3</v>
      </c>
      <c r="J835">
        <v>6</v>
      </c>
      <c r="K835" s="6">
        <f>(Sheet2!$H835*Sheet3!$C$3+Sheet2!$I835*Sheet3!$D$3+Sheet2!$J835*Sheet3!$E$3)/SUM(Sheet2!$H835:$J835)</f>
        <v>0.72250000000000003</v>
      </c>
      <c r="L835" s="6">
        <f>(Sheet2!$H835*Sheet3!$C$4+Sheet2!$I835*Sheet3!$D$4+Sheet2!$J835*Sheet3!$E$4)/SUM(Sheet2!$H835:$J835)</f>
        <v>0.17</v>
      </c>
      <c r="M835" s="6">
        <f>(Sheet2!$H835*Sheet3!$C$5+Sheet2!$I835*Sheet3!$D$5+Sheet2!$J835*Sheet3!$E$5)/SUM(Sheet2!$H835:$J835)</f>
        <v>0.26750000000000002</v>
      </c>
      <c r="N835" s="6">
        <f t="shared" ref="N835:N898" si="13">(K835+(1-L835))/2</f>
        <v>0.77625</v>
      </c>
    </row>
    <row r="836" spans="1:14">
      <c r="A836">
        <v>834</v>
      </c>
      <c r="B836">
        <v>835</v>
      </c>
      <c r="C836" t="s">
        <v>666</v>
      </c>
      <c r="D836" t="s">
        <v>666</v>
      </c>
      <c r="E836">
        <v>19095</v>
      </c>
      <c r="F836">
        <v>42</v>
      </c>
      <c r="G836">
        <v>-92</v>
      </c>
      <c r="H836">
        <v>3</v>
      </c>
      <c r="I836">
        <v>3</v>
      </c>
      <c r="J836">
        <v>6</v>
      </c>
      <c r="K836" s="6">
        <f>(Sheet2!$H836*Sheet3!$C$3+Sheet2!$I836*Sheet3!$D$3+Sheet2!$J836*Sheet3!$E$3)/SUM(Sheet2!$H836:$J836)</f>
        <v>0.72250000000000003</v>
      </c>
      <c r="L836" s="6">
        <f>(Sheet2!$H836*Sheet3!$C$4+Sheet2!$I836*Sheet3!$D$4+Sheet2!$J836*Sheet3!$E$4)/SUM(Sheet2!$H836:$J836)</f>
        <v>0.17</v>
      </c>
      <c r="M836" s="6">
        <f>(Sheet2!$H836*Sheet3!$C$5+Sheet2!$I836*Sheet3!$D$5+Sheet2!$J836*Sheet3!$E$5)/SUM(Sheet2!$H836:$J836)</f>
        <v>0.26750000000000002</v>
      </c>
      <c r="N836" s="6">
        <f t="shared" si="13"/>
        <v>0.77625</v>
      </c>
    </row>
    <row r="837" spans="1:14">
      <c r="A837">
        <v>835</v>
      </c>
      <c r="B837">
        <v>836</v>
      </c>
      <c r="C837" t="s">
        <v>112</v>
      </c>
      <c r="D837" t="s">
        <v>666</v>
      </c>
      <c r="E837">
        <v>19097</v>
      </c>
      <c r="F837">
        <v>42</v>
      </c>
      <c r="G837">
        <v>-91</v>
      </c>
      <c r="H837">
        <v>3</v>
      </c>
      <c r="I837">
        <v>3</v>
      </c>
      <c r="J837">
        <v>6</v>
      </c>
      <c r="K837" s="6">
        <f>(Sheet2!$H837*Sheet3!$C$3+Sheet2!$I837*Sheet3!$D$3+Sheet2!$J837*Sheet3!$E$3)/SUM(Sheet2!$H837:$J837)</f>
        <v>0.72250000000000003</v>
      </c>
      <c r="L837" s="6">
        <f>(Sheet2!$H837*Sheet3!$C$4+Sheet2!$I837*Sheet3!$D$4+Sheet2!$J837*Sheet3!$E$4)/SUM(Sheet2!$H837:$J837)</f>
        <v>0.17</v>
      </c>
      <c r="M837" s="6">
        <f>(Sheet2!$H837*Sheet3!$C$5+Sheet2!$I837*Sheet3!$D$5+Sheet2!$J837*Sheet3!$E$5)/SUM(Sheet2!$H837:$J837)</f>
        <v>0.26750000000000002</v>
      </c>
      <c r="N837" s="6">
        <f t="shared" si="13"/>
        <v>0.77625</v>
      </c>
    </row>
    <row r="838" spans="1:14">
      <c r="A838">
        <v>836</v>
      </c>
      <c r="B838">
        <v>837</v>
      </c>
      <c r="C838" t="s">
        <v>480</v>
      </c>
      <c r="D838" t="s">
        <v>666</v>
      </c>
      <c r="E838">
        <v>19099</v>
      </c>
      <c r="F838">
        <v>42</v>
      </c>
      <c r="G838">
        <v>-93</v>
      </c>
      <c r="H838">
        <v>3</v>
      </c>
      <c r="I838">
        <v>3</v>
      </c>
      <c r="J838">
        <v>6</v>
      </c>
      <c r="K838" s="6">
        <f>(Sheet2!$H838*Sheet3!$C$3+Sheet2!$I838*Sheet3!$D$3+Sheet2!$J838*Sheet3!$E$3)/SUM(Sheet2!$H838:$J838)</f>
        <v>0.72250000000000003</v>
      </c>
      <c r="L838" s="6">
        <f>(Sheet2!$H838*Sheet3!$C$4+Sheet2!$I838*Sheet3!$D$4+Sheet2!$J838*Sheet3!$E$4)/SUM(Sheet2!$H838:$J838)</f>
        <v>0.17</v>
      </c>
      <c r="M838" s="6">
        <f>(Sheet2!$H838*Sheet3!$C$5+Sheet2!$I838*Sheet3!$D$5+Sheet2!$J838*Sheet3!$E$5)/SUM(Sheet2!$H838:$J838)</f>
        <v>0.26750000000000002</v>
      </c>
      <c r="N838" s="6">
        <f t="shared" si="13"/>
        <v>0.77625</v>
      </c>
    </row>
    <row r="839" spans="1:14">
      <c r="A839">
        <v>837</v>
      </c>
      <c r="B839">
        <v>838</v>
      </c>
      <c r="C839" t="s">
        <v>113</v>
      </c>
      <c r="D839" t="s">
        <v>666</v>
      </c>
      <c r="E839">
        <v>19101</v>
      </c>
      <c r="F839">
        <v>41</v>
      </c>
      <c r="G839">
        <v>-92</v>
      </c>
      <c r="H839">
        <v>3</v>
      </c>
      <c r="I839">
        <v>3</v>
      </c>
      <c r="J839">
        <v>6</v>
      </c>
      <c r="K839" s="6">
        <f>(Sheet2!$H839*Sheet3!$C$3+Sheet2!$I839*Sheet3!$D$3+Sheet2!$J839*Sheet3!$E$3)/SUM(Sheet2!$H839:$J839)</f>
        <v>0.72250000000000003</v>
      </c>
      <c r="L839" s="6">
        <f>(Sheet2!$H839*Sheet3!$C$4+Sheet2!$I839*Sheet3!$D$4+Sheet2!$J839*Sheet3!$E$4)/SUM(Sheet2!$H839:$J839)</f>
        <v>0.17</v>
      </c>
      <c r="M839" s="6">
        <f>(Sheet2!$H839*Sheet3!$C$5+Sheet2!$I839*Sheet3!$D$5+Sheet2!$J839*Sheet3!$E$5)/SUM(Sheet2!$H839:$J839)</f>
        <v>0.26750000000000002</v>
      </c>
      <c r="N839" s="6">
        <f t="shared" si="13"/>
        <v>0.77625</v>
      </c>
    </row>
    <row r="840" spans="1:14">
      <c r="A840">
        <v>838</v>
      </c>
      <c r="B840">
        <v>839</v>
      </c>
      <c r="C840" t="s">
        <v>215</v>
      </c>
      <c r="D840" t="s">
        <v>666</v>
      </c>
      <c r="E840">
        <v>19103</v>
      </c>
      <c r="F840">
        <v>42</v>
      </c>
      <c r="G840">
        <v>-92</v>
      </c>
      <c r="H840">
        <v>3</v>
      </c>
      <c r="I840">
        <v>3</v>
      </c>
      <c r="J840">
        <v>6</v>
      </c>
      <c r="K840" s="6">
        <f>(Sheet2!$H840*Sheet3!$C$3+Sheet2!$I840*Sheet3!$D$3+Sheet2!$J840*Sheet3!$E$3)/SUM(Sheet2!$H840:$J840)</f>
        <v>0.72250000000000003</v>
      </c>
      <c r="L840" s="6">
        <f>(Sheet2!$H840*Sheet3!$C$4+Sheet2!$I840*Sheet3!$D$4+Sheet2!$J840*Sheet3!$E$4)/SUM(Sheet2!$H840:$J840)</f>
        <v>0.17</v>
      </c>
      <c r="M840" s="6">
        <f>(Sheet2!$H840*Sheet3!$C$5+Sheet2!$I840*Sheet3!$D$5+Sheet2!$J840*Sheet3!$E$5)/SUM(Sheet2!$H840:$J840)</f>
        <v>0.26750000000000002</v>
      </c>
      <c r="N840" s="6">
        <f t="shared" si="13"/>
        <v>0.77625</v>
      </c>
    </row>
    <row r="841" spans="1:14">
      <c r="A841">
        <v>839</v>
      </c>
      <c r="B841">
        <v>840</v>
      </c>
      <c r="C841" t="s">
        <v>483</v>
      </c>
      <c r="D841" t="s">
        <v>666</v>
      </c>
      <c r="E841">
        <v>19105</v>
      </c>
      <c r="F841">
        <v>42</v>
      </c>
      <c r="G841">
        <v>-91</v>
      </c>
      <c r="H841">
        <v>3</v>
      </c>
      <c r="I841">
        <v>3</v>
      </c>
      <c r="J841">
        <v>6</v>
      </c>
      <c r="K841" s="6">
        <f>(Sheet2!$H841*Sheet3!$C$3+Sheet2!$I841*Sheet3!$D$3+Sheet2!$J841*Sheet3!$E$3)/SUM(Sheet2!$H841:$J841)</f>
        <v>0.72250000000000003</v>
      </c>
      <c r="L841" s="6">
        <f>(Sheet2!$H841*Sheet3!$C$4+Sheet2!$I841*Sheet3!$D$4+Sheet2!$J841*Sheet3!$E$4)/SUM(Sheet2!$H841:$J841)</f>
        <v>0.17</v>
      </c>
      <c r="M841" s="6">
        <f>(Sheet2!$H841*Sheet3!$C$5+Sheet2!$I841*Sheet3!$D$5+Sheet2!$J841*Sheet3!$E$5)/SUM(Sheet2!$H841:$J841)</f>
        <v>0.26750000000000002</v>
      </c>
      <c r="N841" s="6">
        <f t="shared" si="13"/>
        <v>0.77625</v>
      </c>
    </row>
    <row r="842" spans="1:14">
      <c r="A842">
        <v>840</v>
      </c>
      <c r="B842">
        <v>841</v>
      </c>
      <c r="C842" t="s">
        <v>684</v>
      </c>
      <c r="D842" t="s">
        <v>666</v>
      </c>
      <c r="E842">
        <v>19107</v>
      </c>
      <c r="F842">
        <v>41</v>
      </c>
      <c r="G842">
        <v>-92</v>
      </c>
      <c r="H842">
        <v>3</v>
      </c>
      <c r="I842">
        <v>3</v>
      </c>
      <c r="J842">
        <v>6</v>
      </c>
      <c r="K842" s="6">
        <f>(Sheet2!$H842*Sheet3!$C$3+Sheet2!$I842*Sheet3!$D$3+Sheet2!$J842*Sheet3!$E$3)/SUM(Sheet2!$H842:$J842)</f>
        <v>0.72250000000000003</v>
      </c>
      <c r="L842" s="6">
        <f>(Sheet2!$H842*Sheet3!$C$4+Sheet2!$I842*Sheet3!$D$4+Sheet2!$J842*Sheet3!$E$4)/SUM(Sheet2!$H842:$J842)</f>
        <v>0.17</v>
      </c>
      <c r="M842" s="6">
        <f>(Sheet2!$H842*Sheet3!$C$5+Sheet2!$I842*Sheet3!$D$5+Sheet2!$J842*Sheet3!$E$5)/SUM(Sheet2!$H842:$J842)</f>
        <v>0.26750000000000002</v>
      </c>
      <c r="N842" s="6">
        <f t="shared" si="13"/>
        <v>0.77625</v>
      </c>
    </row>
    <row r="843" spans="1:14">
      <c r="A843">
        <v>841</v>
      </c>
      <c r="B843">
        <v>842</v>
      </c>
      <c r="C843" t="s">
        <v>685</v>
      </c>
      <c r="D843" t="s">
        <v>666</v>
      </c>
      <c r="E843">
        <v>19109</v>
      </c>
      <c r="F843">
        <v>43</v>
      </c>
      <c r="G843">
        <v>-94</v>
      </c>
      <c r="H843">
        <v>3</v>
      </c>
      <c r="I843">
        <v>3</v>
      </c>
      <c r="J843">
        <v>6</v>
      </c>
      <c r="K843" s="6">
        <f>(Sheet2!$H843*Sheet3!$C$3+Sheet2!$I843*Sheet3!$D$3+Sheet2!$J843*Sheet3!$E$3)/SUM(Sheet2!$H843:$J843)</f>
        <v>0.72250000000000003</v>
      </c>
      <c r="L843" s="6">
        <f>(Sheet2!$H843*Sheet3!$C$4+Sheet2!$I843*Sheet3!$D$4+Sheet2!$J843*Sheet3!$E$4)/SUM(Sheet2!$H843:$J843)</f>
        <v>0.17</v>
      </c>
      <c r="M843" s="6">
        <f>(Sheet2!$H843*Sheet3!$C$5+Sheet2!$I843*Sheet3!$D$5+Sheet2!$J843*Sheet3!$E$5)/SUM(Sheet2!$H843:$J843)</f>
        <v>0.26750000000000002</v>
      </c>
      <c r="N843" s="6">
        <f t="shared" si="13"/>
        <v>0.77625</v>
      </c>
    </row>
    <row r="844" spans="1:14">
      <c r="A844">
        <v>842</v>
      </c>
      <c r="B844">
        <v>843</v>
      </c>
      <c r="C844" t="s">
        <v>117</v>
      </c>
      <c r="D844" t="s">
        <v>666</v>
      </c>
      <c r="E844">
        <v>19111</v>
      </c>
      <c r="F844">
        <v>41</v>
      </c>
      <c r="G844">
        <v>-91</v>
      </c>
      <c r="H844">
        <v>3</v>
      </c>
      <c r="I844">
        <v>3</v>
      </c>
      <c r="J844">
        <v>6</v>
      </c>
      <c r="K844" s="6">
        <f>(Sheet2!$H844*Sheet3!$C$3+Sheet2!$I844*Sheet3!$D$3+Sheet2!$J844*Sheet3!$E$3)/SUM(Sheet2!$H844:$J844)</f>
        <v>0.72250000000000003</v>
      </c>
      <c r="L844" s="6">
        <f>(Sheet2!$H844*Sheet3!$C$4+Sheet2!$I844*Sheet3!$D$4+Sheet2!$J844*Sheet3!$E$4)/SUM(Sheet2!$H844:$J844)</f>
        <v>0.17</v>
      </c>
      <c r="M844" s="6">
        <f>(Sheet2!$H844*Sheet3!$C$5+Sheet2!$I844*Sheet3!$D$5+Sheet2!$J844*Sheet3!$E$5)/SUM(Sheet2!$H844:$J844)</f>
        <v>0.26750000000000002</v>
      </c>
      <c r="N844" s="6">
        <f t="shared" si="13"/>
        <v>0.77625</v>
      </c>
    </row>
    <row r="845" spans="1:14">
      <c r="A845">
        <v>843</v>
      </c>
      <c r="B845">
        <v>844</v>
      </c>
      <c r="C845" t="s">
        <v>686</v>
      </c>
      <c r="D845" t="s">
        <v>666</v>
      </c>
      <c r="E845">
        <v>19113</v>
      </c>
      <c r="F845">
        <v>42</v>
      </c>
      <c r="G845">
        <v>-92</v>
      </c>
      <c r="H845">
        <v>3</v>
      </c>
      <c r="I845">
        <v>3</v>
      </c>
      <c r="J845">
        <v>6</v>
      </c>
      <c r="K845" s="6">
        <f>(Sheet2!$H845*Sheet3!$C$3+Sheet2!$I845*Sheet3!$D$3+Sheet2!$J845*Sheet3!$E$3)/SUM(Sheet2!$H845:$J845)</f>
        <v>0.72250000000000003</v>
      </c>
      <c r="L845" s="6">
        <f>(Sheet2!$H845*Sheet3!$C$4+Sheet2!$I845*Sheet3!$D$4+Sheet2!$J845*Sheet3!$E$4)/SUM(Sheet2!$H845:$J845)</f>
        <v>0.17</v>
      </c>
      <c r="M845" s="6">
        <f>(Sheet2!$H845*Sheet3!$C$5+Sheet2!$I845*Sheet3!$D$5+Sheet2!$J845*Sheet3!$E$5)/SUM(Sheet2!$H845:$J845)</f>
        <v>0.26750000000000002</v>
      </c>
      <c r="N845" s="6">
        <f t="shared" si="13"/>
        <v>0.77625</v>
      </c>
    </row>
    <row r="846" spans="1:14">
      <c r="A846">
        <v>844</v>
      </c>
      <c r="B846">
        <v>845</v>
      </c>
      <c r="C846" t="s">
        <v>687</v>
      </c>
      <c r="D846" t="s">
        <v>666</v>
      </c>
      <c r="E846">
        <v>19115</v>
      </c>
      <c r="F846">
        <v>41</v>
      </c>
      <c r="G846">
        <v>-91</v>
      </c>
      <c r="H846">
        <v>3</v>
      </c>
      <c r="I846">
        <v>3</v>
      </c>
      <c r="J846">
        <v>6</v>
      </c>
      <c r="K846" s="6">
        <f>(Sheet2!$H846*Sheet3!$C$3+Sheet2!$I846*Sheet3!$D$3+Sheet2!$J846*Sheet3!$E$3)/SUM(Sheet2!$H846:$J846)</f>
        <v>0.72250000000000003</v>
      </c>
      <c r="L846" s="6">
        <f>(Sheet2!$H846*Sheet3!$C$4+Sheet2!$I846*Sheet3!$D$4+Sheet2!$J846*Sheet3!$E$4)/SUM(Sheet2!$H846:$J846)</f>
        <v>0.17</v>
      </c>
      <c r="M846" s="6">
        <f>(Sheet2!$H846*Sheet3!$C$5+Sheet2!$I846*Sheet3!$D$5+Sheet2!$J846*Sheet3!$E$5)/SUM(Sheet2!$H846:$J846)</f>
        <v>0.26750000000000002</v>
      </c>
      <c r="N846" s="6">
        <f t="shared" si="13"/>
        <v>0.77625</v>
      </c>
    </row>
    <row r="847" spans="1:14">
      <c r="A847">
        <v>845</v>
      </c>
      <c r="B847">
        <v>846</v>
      </c>
      <c r="C847" t="s">
        <v>688</v>
      </c>
      <c r="D847" t="s">
        <v>666</v>
      </c>
      <c r="E847">
        <v>19117</v>
      </c>
      <c r="F847">
        <v>41</v>
      </c>
      <c r="G847">
        <v>-93</v>
      </c>
      <c r="H847">
        <v>3</v>
      </c>
      <c r="I847">
        <v>3</v>
      </c>
      <c r="J847">
        <v>6</v>
      </c>
      <c r="K847" s="6">
        <f>(Sheet2!$H847*Sheet3!$C$3+Sheet2!$I847*Sheet3!$D$3+Sheet2!$J847*Sheet3!$E$3)/SUM(Sheet2!$H847:$J847)</f>
        <v>0.72250000000000003</v>
      </c>
      <c r="L847" s="6">
        <f>(Sheet2!$H847*Sheet3!$C$4+Sheet2!$I847*Sheet3!$D$4+Sheet2!$J847*Sheet3!$E$4)/SUM(Sheet2!$H847:$J847)</f>
        <v>0.17</v>
      </c>
      <c r="M847" s="6">
        <f>(Sheet2!$H847*Sheet3!$C$5+Sheet2!$I847*Sheet3!$D$5+Sheet2!$J847*Sheet3!$E$5)/SUM(Sheet2!$H847:$J847)</f>
        <v>0.26750000000000002</v>
      </c>
      <c r="N847" s="6">
        <f t="shared" si="13"/>
        <v>0.77625</v>
      </c>
    </row>
    <row r="848" spans="1:14">
      <c r="A848">
        <v>846</v>
      </c>
      <c r="B848">
        <v>847</v>
      </c>
      <c r="C848" t="s">
        <v>689</v>
      </c>
      <c r="D848" t="s">
        <v>666</v>
      </c>
      <c r="E848">
        <v>19119</v>
      </c>
      <c r="F848">
        <v>43</v>
      </c>
      <c r="G848">
        <v>-96</v>
      </c>
      <c r="H848">
        <v>3</v>
      </c>
      <c r="I848">
        <v>3</v>
      </c>
      <c r="J848">
        <v>6</v>
      </c>
      <c r="K848" s="6">
        <f>(Sheet2!$H848*Sheet3!$C$3+Sheet2!$I848*Sheet3!$D$3+Sheet2!$J848*Sheet3!$E$3)/SUM(Sheet2!$H848:$J848)</f>
        <v>0.72250000000000003</v>
      </c>
      <c r="L848" s="6">
        <f>(Sheet2!$H848*Sheet3!$C$4+Sheet2!$I848*Sheet3!$D$4+Sheet2!$J848*Sheet3!$E$4)/SUM(Sheet2!$H848:$J848)</f>
        <v>0.17</v>
      </c>
      <c r="M848" s="6">
        <f>(Sheet2!$H848*Sheet3!$C$5+Sheet2!$I848*Sheet3!$D$5+Sheet2!$J848*Sheet3!$E$5)/SUM(Sheet2!$H848:$J848)</f>
        <v>0.26750000000000002</v>
      </c>
      <c r="N848" s="6">
        <f t="shared" si="13"/>
        <v>0.77625</v>
      </c>
    </row>
    <row r="849" spans="1:14">
      <c r="A849">
        <v>847</v>
      </c>
      <c r="B849">
        <v>848</v>
      </c>
      <c r="C849" t="s">
        <v>121</v>
      </c>
      <c r="D849" t="s">
        <v>666</v>
      </c>
      <c r="E849">
        <v>19121</v>
      </c>
      <c r="F849">
        <v>41</v>
      </c>
      <c r="G849">
        <v>-94</v>
      </c>
      <c r="H849">
        <v>3</v>
      </c>
      <c r="I849">
        <v>3</v>
      </c>
      <c r="J849">
        <v>6</v>
      </c>
      <c r="K849" s="6">
        <f>(Sheet2!$H849*Sheet3!$C$3+Sheet2!$I849*Sheet3!$D$3+Sheet2!$J849*Sheet3!$E$3)/SUM(Sheet2!$H849:$J849)</f>
        <v>0.72250000000000003</v>
      </c>
      <c r="L849" s="6">
        <f>(Sheet2!$H849*Sheet3!$C$4+Sheet2!$I849*Sheet3!$D$4+Sheet2!$J849*Sheet3!$E$4)/SUM(Sheet2!$H849:$J849)</f>
        <v>0.17</v>
      </c>
      <c r="M849" s="6">
        <f>(Sheet2!$H849*Sheet3!$C$5+Sheet2!$I849*Sheet3!$D$5+Sheet2!$J849*Sheet3!$E$5)/SUM(Sheet2!$H849:$J849)</f>
        <v>0.26750000000000002</v>
      </c>
      <c r="N849" s="6">
        <f t="shared" si="13"/>
        <v>0.77625</v>
      </c>
    </row>
    <row r="850" spans="1:14">
      <c r="A850">
        <v>848</v>
      </c>
      <c r="B850">
        <v>849</v>
      </c>
      <c r="C850" t="s">
        <v>690</v>
      </c>
      <c r="D850" t="s">
        <v>666</v>
      </c>
      <c r="E850">
        <v>19123</v>
      </c>
      <c r="F850">
        <v>41</v>
      </c>
      <c r="G850">
        <v>-93</v>
      </c>
      <c r="H850">
        <v>3</v>
      </c>
      <c r="I850">
        <v>3</v>
      </c>
      <c r="J850">
        <v>6</v>
      </c>
      <c r="K850" s="6">
        <f>(Sheet2!$H850*Sheet3!$C$3+Sheet2!$I850*Sheet3!$D$3+Sheet2!$J850*Sheet3!$E$3)/SUM(Sheet2!$H850:$J850)</f>
        <v>0.72250000000000003</v>
      </c>
      <c r="L850" s="6">
        <f>(Sheet2!$H850*Sheet3!$C$4+Sheet2!$I850*Sheet3!$D$4+Sheet2!$J850*Sheet3!$E$4)/SUM(Sheet2!$H850:$J850)</f>
        <v>0.17</v>
      </c>
      <c r="M850" s="6">
        <f>(Sheet2!$H850*Sheet3!$C$5+Sheet2!$I850*Sheet3!$D$5+Sheet2!$J850*Sheet3!$E$5)/SUM(Sheet2!$H850:$J850)</f>
        <v>0.26750000000000002</v>
      </c>
      <c r="N850" s="6">
        <f t="shared" si="13"/>
        <v>0.77625</v>
      </c>
    </row>
    <row r="851" spans="1:14">
      <c r="A851">
        <v>849</v>
      </c>
      <c r="B851">
        <v>850</v>
      </c>
      <c r="C851" t="s">
        <v>123</v>
      </c>
      <c r="D851" t="s">
        <v>666</v>
      </c>
      <c r="E851">
        <v>19125</v>
      </c>
      <c r="F851">
        <v>41</v>
      </c>
      <c r="G851">
        <v>-93</v>
      </c>
      <c r="H851">
        <v>3</v>
      </c>
      <c r="I851">
        <v>3</v>
      </c>
      <c r="J851">
        <v>6</v>
      </c>
      <c r="K851" s="6">
        <f>(Sheet2!$H851*Sheet3!$C$3+Sheet2!$I851*Sheet3!$D$3+Sheet2!$J851*Sheet3!$E$3)/SUM(Sheet2!$H851:$J851)</f>
        <v>0.72250000000000003</v>
      </c>
      <c r="L851" s="6">
        <f>(Sheet2!$H851*Sheet3!$C$4+Sheet2!$I851*Sheet3!$D$4+Sheet2!$J851*Sheet3!$E$4)/SUM(Sheet2!$H851:$J851)</f>
        <v>0.17</v>
      </c>
      <c r="M851" s="6">
        <f>(Sheet2!$H851*Sheet3!$C$5+Sheet2!$I851*Sheet3!$D$5+Sheet2!$J851*Sheet3!$E$5)/SUM(Sheet2!$H851:$J851)</f>
        <v>0.26750000000000002</v>
      </c>
      <c r="N851" s="6">
        <f t="shared" si="13"/>
        <v>0.77625</v>
      </c>
    </row>
    <row r="852" spans="1:14">
      <c r="A852">
        <v>850</v>
      </c>
      <c r="B852">
        <v>851</v>
      </c>
      <c r="C852" t="s">
        <v>124</v>
      </c>
      <c r="D852" t="s">
        <v>666</v>
      </c>
      <c r="E852">
        <v>19127</v>
      </c>
      <c r="F852">
        <v>42</v>
      </c>
      <c r="G852">
        <v>-93</v>
      </c>
      <c r="H852">
        <v>3</v>
      </c>
      <c r="I852">
        <v>3</v>
      </c>
      <c r="J852">
        <v>6</v>
      </c>
      <c r="K852" s="6">
        <f>(Sheet2!$H852*Sheet3!$C$3+Sheet2!$I852*Sheet3!$D$3+Sheet2!$J852*Sheet3!$E$3)/SUM(Sheet2!$H852:$J852)</f>
        <v>0.72250000000000003</v>
      </c>
      <c r="L852" s="6">
        <f>(Sheet2!$H852*Sheet3!$C$4+Sheet2!$I852*Sheet3!$D$4+Sheet2!$J852*Sheet3!$E$4)/SUM(Sheet2!$H852:$J852)</f>
        <v>0.17</v>
      </c>
      <c r="M852" s="6">
        <f>(Sheet2!$H852*Sheet3!$C$5+Sheet2!$I852*Sheet3!$D$5+Sheet2!$J852*Sheet3!$E$5)/SUM(Sheet2!$H852:$J852)</f>
        <v>0.26750000000000002</v>
      </c>
      <c r="N852" s="6">
        <f t="shared" si="13"/>
        <v>0.77625</v>
      </c>
    </row>
    <row r="853" spans="1:14">
      <c r="A853">
        <v>851</v>
      </c>
      <c r="B853">
        <v>852</v>
      </c>
      <c r="C853" t="s">
        <v>691</v>
      </c>
      <c r="D853" t="s">
        <v>666</v>
      </c>
      <c r="E853">
        <v>19129</v>
      </c>
      <c r="F853">
        <v>41</v>
      </c>
      <c r="G853">
        <v>-96</v>
      </c>
      <c r="H853">
        <v>3</v>
      </c>
      <c r="I853">
        <v>3</v>
      </c>
      <c r="J853">
        <v>6</v>
      </c>
      <c r="K853" s="6">
        <f>(Sheet2!$H853*Sheet3!$C$3+Sheet2!$I853*Sheet3!$D$3+Sheet2!$J853*Sheet3!$E$3)/SUM(Sheet2!$H853:$J853)</f>
        <v>0.72250000000000003</v>
      </c>
      <c r="L853" s="6">
        <f>(Sheet2!$H853*Sheet3!$C$4+Sheet2!$I853*Sheet3!$D$4+Sheet2!$J853*Sheet3!$E$4)/SUM(Sheet2!$H853:$J853)</f>
        <v>0.17</v>
      </c>
      <c r="M853" s="6">
        <f>(Sheet2!$H853*Sheet3!$C$5+Sheet2!$I853*Sheet3!$D$5+Sheet2!$J853*Sheet3!$E$5)/SUM(Sheet2!$H853:$J853)</f>
        <v>0.26750000000000002</v>
      </c>
      <c r="N853" s="6">
        <f t="shared" si="13"/>
        <v>0.77625</v>
      </c>
    </row>
    <row r="854" spans="1:14">
      <c r="A854">
        <v>852</v>
      </c>
      <c r="B854">
        <v>853</v>
      </c>
      <c r="C854" t="s">
        <v>491</v>
      </c>
      <c r="D854" t="s">
        <v>666</v>
      </c>
      <c r="E854">
        <v>19131</v>
      </c>
      <c r="F854">
        <v>43</v>
      </c>
      <c r="G854">
        <v>-93</v>
      </c>
      <c r="H854">
        <v>3</v>
      </c>
      <c r="I854">
        <v>3</v>
      </c>
      <c r="J854">
        <v>6</v>
      </c>
      <c r="K854" s="6">
        <f>(Sheet2!$H854*Sheet3!$C$3+Sheet2!$I854*Sheet3!$D$3+Sheet2!$J854*Sheet3!$E$3)/SUM(Sheet2!$H854:$J854)</f>
        <v>0.72250000000000003</v>
      </c>
      <c r="L854" s="6">
        <f>(Sheet2!$H854*Sheet3!$C$4+Sheet2!$I854*Sheet3!$D$4+Sheet2!$J854*Sheet3!$E$4)/SUM(Sheet2!$H854:$J854)</f>
        <v>0.17</v>
      </c>
      <c r="M854" s="6">
        <f>(Sheet2!$H854*Sheet3!$C$5+Sheet2!$I854*Sheet3!$D$5+Sheet2!$J854*Sheet3!$E$5)/SUM(Sheet2!$H854:$J854)</f>
        <v>0.26750000000000002</v>
      </c>
      <c r="N854" s="6">
        <f t="shared" si="13"/>
        <v>0.77625</v>
      </c>
    </row>
    <row r="855" spans="1:14">
      <c r="A855">
        <v>853</v>
      </c>
      <c r="B855">
        <v>854</v>
      </c>
      <c r="C855" t="s">
        <v>692</v>
      </c>
      <c r="D855" t="s">
        <v>666</v>
      </c>
      <c r="E855">
        <v>19133</v>
      </c>
      <c r="F855">
        <v>42</v>
      </c>
      <c r="G855">
        <v>-96</v>
      </c>
      <c r="H855">
        <v>3</v>
      </c>
      <c r="I855">
        <v>3</v>
      </c>
      <c r="J855">
        <v>6</v>
      </c>
      <c r="K855" s="6">
        <f>(Sheet2!$H855*Sheet3!$C$3+Sheet2!$I855*Sheet3!$D$3+Sheet2!$J855*Sheet3!$E$3)/SUM(Sheet2!$H855:$J855)</f>
        <v>0.72250000000000003</v>
      </c>
      <c r="L855" s="6">
        <f>(Sheet2!$H855*Sheet3!$C$4+Sheet2!$I855*Sheet3!$D$4+Sheet2!$J855*Sheet3!$E$4)/SUM(Sheet2!$H855:$J855)</f>
        <v>0.17</v>
      </c>
      <c r="M855" s="6">
        <f>(Sheet2!$H855*Sheet3!$C$5+Sheet2!$I855*Sheet3!$D$5+Sheet2!$J855*Sheet3!$E$5)/SUM(Sheet2!$H855:$J855)</f>
        <v>0.26750000000000002</v>
      </c>
      <c r="N855" s="6">
        <f t="shared" si="13"/>
        <v>0.77625</v>
      </c>
    </row>
    <row r="856" spans="1:14">
      <c r="A856">
        <v>854</v>
      </c>
      <c r="B856">
        <v>855</v>
      </c>
      <c r="C856" t="s">
        <v>126</v>
      </c>
      <c r="D856" t="s">
        <v>666</v>
      </c>
      <c r="E856">
        <v>19135</v>
      </c>
      <c r="F856">
        <v>41</v>
      </c>
      <c r="G856">
        <v>-93</v>
      </c>
      <c r="H856">
        <v>3</v>
      </c>
      <c r="I856">
        <v>3</v>
      </c>
      <c r="J856">
        <v>6</v>
      </c>
      <c r="K856" s="6">
        <f>(Sheet2!$H856*Sheet3!$C$3+Sheet2!$I856*Sheet3!$D$3+Sheet2!$J856*Sheet3!$E$3)/SUM(Sheet2!$H856:$J856)</f>
        <v>0.72250000000000003</v>
      </c>
      <c r="L856" s="6">
        <f>(Sheet2!$H856*Sheet3!$C$4+Sheet2!$I856*Sheet3!$D$4+Sheet2!$J856*Sheet3!$E$4)/SUM(Sheet2!$H856:$J856)</f>
        <v>0.17</v>
      </c>
      <c r="M856" s="6">
        <f>(Sheet2!$H856*Sheet3!$C$5+Sheet2!$I856*Sheet3!$D$5+Sheet2!$J856*Sheet3!$E$5)/SUM(Sheet2!$H856:$J856)</f>
        <v>0.26750000000000002</v>
      </c>
      <c r="N856" s="6">
        <f t="shared" si="13"/>
        <v>0.77625</v>
      </c>
    </row>
    <row r="857" spans="1:14">
      <c r="A857">
        <v>855</v>
      </c>
      <c r="B857">
        <v>856</v>
      </c>
      <c r="C857" t="s">
        <v>127</v>
      </c>
      <c r="D857" t="s">
        <v>666</v>
      </c>
      <c r="E857">
        <v>19137</v>
      </c>
      <c r="F857">
        <v>41</v>
      </c>
      <c r="G857">
        <v>-95</v>
      </c>
      <c r="H857">
        <v>3</v>
      </c>
      <c r="I857">
        <v>3</v>
      </c>
      <c r="J857">
        <v>6</v>
      </c>
      <c r="K857" s="6">
        <f>(Sheet2!$H857*Sheet3!$C$3+Sheet2!$I857*Sheet3!$D$3+Sheet2!$J857*Sheet3!$E$3)/SUM(Sheet2!$H857:$J857)</f>
        <v>0.72250000000000003</v>
      </c>
      <c r="L857" s="6">
        <f>(Sheet2!$H857*Sheet3!$C$4+Sheet2!$I857*Sheet3!$D$4+Sheet2!$J857*Sheet3!$E$4)/SUM(Sheet2!$H857:$J857)</f>
        <v>0.17</v>
      </c>
      <c r="M857" s="6">
        <f>(Sheet2!$H857*Sheet3!$C$5+Sheet2!$I857*Sheet3!$D$5+Sheet2!$J857*Sheet3!$E$5)/SUM(Sheet2!$H857:$J857)</f>
        <v>0.26750000000000002</v>
      </c>
      <c r="N857" s="6">
        <f t="shared" si="13"/>
        <v>0.77625</v>
      </c>
    </row>
    <row r="858" spans="1:14">
      <c r="A858">
        <v>856</v>
      </c>
      <c r="B858">
        <v>857</v>
      </c>
      <c r="C858" t="s">
        <v>693</v>
      </c>
      <c r="D858" t="s">
        <v>666</v>
      </c>
      <c r="E858">
        <v>19139</v>
      </c>
      <c r="F858">
        <v>41</v>
      </c>
      <c r="G858">
        <v>-91</v>
      </c>
      <c r="H858">
        <v>3</v>
      </c>
      <c r="I858">
        <v>3</v>
      </c>
      <c r="J858">
        <v>6</v>
      </c>
      <c r="K858" s="6">
        <f>(Sheet2!$H858*Sheet3!$C$3+Sheet2!$I858*Sheet3!$D$3+Sheet2!$J858*Sheet3!$E$3)/SUM(Sheet2!$H858:$J858)</f>
        <v>0.72250000000000003</v>
      </c>
      <c r="L858" s="6">
        <f>(Sheet2!$H858*Sheet3!$C$4+Sheet2!$I858*Sheet3!$D$4+Sheet2!$J858*Sheet3!$E$4)/SUM(Sheet2!$H858:$J858)</f>
        <v>0.17</v>
      </c>
      <c r="M858" s="6">
        <f>(Sheet2!$H858*Sheet3!$C$5+Sheet2!$I858*Sheet3!$D$5+Sheet2!$J858*Sheet3!$E$5)/SUM(Sheet2!$H858:$J858)</f>
        <v>0.26750000000000002</v>
      </c>
      <c r="N858" s="6">
        <f t="shared" si="13"/>
        <v>0.77625</v>
      </c>
    </row>
    <row r="859" spans="1:14">
      <c r="A859">
        <v>857</v>
      </c>
      <c r="B859">
        <v>858</v>
      </c>
      <c r="C859" t="s">
        <v>694</v>
      </c>
      <c r="D859" t="s">
        <v>666</v>
      </c>
      <c r="E859">
        <v>19141</v>
      </c>
      <c r="F859">
        <v>43</v>
      </c>
      <c r="G859">
        <v>-96</v>
      </c>
      <c r="H859">
        <v>3</v>
      </c>
      <c r="I859">
        <v>3</v>
      </c>
      <c r="J859">
        <v>6</v>
      </c>
      <c r="K859" s="6">
        <f>(Sheet2!$H859*Sheet3!$C$3+Sheet2!$I859*Sheet3!$D$3+Sheet2!$J859*Sheet3!$E$3)/SUM(Sheet2!$H859:$J859)</f>
        <v>0.72250000000000003</v>
      </c>
      <c r="L859" s="6">
        <f>(Sheet2!$H859*Sheet3!$C$4+Sheet2!$I859*Sheet3!$D$4+Sheet2!$J859*Sheet3!$E$4)/SUM(Sheet2!$H859:$J859)</f>
        <v>0.17</v>
      </c>
      <c r="M859" s="6">
        <f>(Sheet2!$H859*Sheet3!$C$5+Sheet2!$I859*Sheet3!$D$5+Sheet2!$J859*Sheet3!$E$5)/SUM(Sheet2!$H859:$J859)</f>
        <v>0.26750000000000002</v>
      </c>
      <c r="N859" s="6">
        <f t="shared" si="13"/>
        <v>0.77625</v>
      </c>
    </row>
    <row r="860" spans="1:14">
      <c r="A860">
        <v>858</v>
      </c>
      <c r="B860">
        <v>859</v>
      </c>
      <c r="C860" t="s">
        <v>407</v>
      </c>
      <c r="D860" t="s">
        <v>666</v>
      </c>
      <c r="E860">
        <v>19143</v>
      </c>
      <c r="F860">
        <v>43</v>
      </c>
      <c r="G860">
        <v>-96</v>
      </c>
      <c r="H860">
        <v>3</v>
      </c>
      <c r="I860">
        <v>3</v>
      </c>
      <c r="J860">
        <v>6</v>
      </c>
      <c r="K860" s="6">
        <f>(Sheet2!$H860*Sheet3!$C$3+Sheet2!$I860*Sheet3!$D$3+Sheet2!$J860*Sheet3!$E$3)/SUM(Sheet2!$H860:$J860)</f>
        <v>0.72250000000000003</v>
      </c>
      <c r="L860" s="6">
        <f>(Sheet2!$H860*Sheet3!$C$4+Sheet2!$I860*Sheet3!$D$4+Sheet2!$J860*Sheet3!$E$4)/SUM(Sheet2!$H860:$J860)</f>
        <v>0.17</v>
      </c>
      <c r="M860" s="6">
        <f>(Sheet2!$H860*Sheet3!$C$5+Sheet2!$I860*Sheet3!$D$5+Sheet2!$J860*Sheet3!$E$5)/SUM(Sheet2!$H860:$J860)</f>
        <v>0.26750000000000002</v>
      </c>
      <c r="N860" s="6">
        <f t="shared" si="13"/>
        <v>0.77625</v>
      </c>
    </row>
    <row r="861" spans="1:14">
      <c r="A861">
        <v>859</v>
      </c>
      <c r="B861">
        <v>860</v>
      </c>
      <c r="C861" t="s">
        <v>695</v>
      </c>
      <c r="D861" t="s">
        <v>666</v>
      </c>
      <c r="E861">
        <v>19145</v>
      </c>
      <c r="F861">
        <v>41</v>
      </c>
      <c r="G861">
        <v>-95</v>
      </c>
      <c r="H861">
        <v>3</v>
      </c>
      <c r="I861">
        <v>3</v>
      </c>
      <c r="J861">
        <v>6</v>
      </c>
      <c r="K861" s="6">
        <f>(Sheet2!$H861*Sheet3!$C$3+Sheet2!$I861*Sheet3!$D$3+Sheet2!$J861*Sheet3!$E$3)/SUM(Sheet2!$H861:$J861)</f>
        <v>0.72250000000000003</v>
      </c>
      <c r="L861" s="6">
        <f>(Sheet2!$H861*Sheet3!$C$4+Sheet2!$I861*Sheet3!$D$4+Sheet2!$J861*Sheet3!$E$4)/SUM(Sheet2!$H861:$J861)</f>
        <v>0.17</v>
      </c>
      <c r="M861" s="6">
        <f>(Sheet2!$H861*Sheet3!$C$5+Sheet2!$I861*Sheet3!$D$5+Sheet2!$J861*Sheet3!$E$5)/SUM(Sheet2!$H861:$J861)</f>
        <v>0.26750000000000002</v>
      </c>
      <c r="N861" s="6">
        <f t="shared" si="13"/>
        <v>0.77625</v>
      </c>
    </row>
    <row r="862" spans="1:14">
      <c r="A862">
        <v>860</v>
      </c>
      <c r="B862">
        <v>861</v>
      </c>
      <c r="C862" t="s">
        <v>696</v>
      </c>
      <c r="D862" t="s">
        <v>666</v>
      </c>
      <c r="E862">
        <v>19147</v>
      </c>
      <c r="F862">
        <v>43</v>
      </c>
      <c r="G862">
        <v>-95</v>
      </c>
      <c r="H862">
        <v>3</v>
      </c>
      <c r="I862">
        <v>3</v>
      </c>
      <c r="J862">
        <v>6</v>
      </c>
      <c r="K862" s="6">
        <f>(Sheet2!$H862*Sheet3!$C$3+Sheet2!$I862*Sheet3!$D$3+Sheet2!$J862*Sheet3!$E$3)/SUM(Sheet2!$H862:$J862)</f>
        <v>0.72250000000000003</v>
      </c>
      <c r="L862" s="6">
        <f>(Sheet2!$H862*Sheet3!$C$4+Sheet2!$I862*Sheet3!$D$4+Sheet2!$J862*Sheet3!$E$4)/SUM(Sheet2!$H862:$J862)</f>
        <v>0.17</v>
      </c>
      <c r="M862" s="6">
        <f>(Sheet2!$H862*Sheet3!$C$5+Sheet2!$I862*Sheet3!$D$5+Sheet2!$J862*Sheet3!$E$5)/SUM(Sheet2!$H862:$J862)</f>
        <v>0.26750000000000002</v>
      </c>
      <c r="N862" s="6">
        <f t="shared" si="13"/>
        <v>0.77625</v>
      </c>
    </row>
    <row r="863" spans="1:14">
      <c r="A863">
        <v>861</v>
      </c>
      <c r="B863">
        <v>862</v>
      </c>
      <c r="C863" t="s">
        <v>697</v>
      </c>
      <c r="D863" t="s">
        <v>666</v>
      </c>
      <c r="E863">
        <v>19149</v>
      </c>
      <c r="F863">
        <v>43</v>
      </c>
      <c r="G863">
        <v>-96</v>
      </c>
      <c r="H863">
        <v>3</v>
      </c>
      <c r="I863">
        <v>3</v>
      </c>
      <c r="J863">
        <v>6</v>
      </c>
      <c r="K863" s="6">
        <f>(Sheet2!$H863*Sheet3!$C$3+Sheet2!$I863*Sheet3!$D$3+Sheet2!$J863*Sheet3!$E$3)/SUM(Sheet2!$H863:$J863)</f>
        <v>0.72250000000000003</v>
      </c>
      <c r="L863" s="6">
        <f>(Sheet2!$H863*Sheet3!$C$4+Sheet2!$I863*Sheet3!$D$4+Sheet2!$J863*Sheet3!$E$4)/SUM(Sheet2!$H863:$J863)</f>
        <v>0.17</v>
      </c>
      <c r="M863" s="6">
        <f>(Sheet2!$H863*Sheet3!$C$5+Sheet2!$I863*Sheet3!$D$5+Sheet2!$J863*Sheet3!$E$5)/SUM(Sheet2!$H863:$J863)</f>
        <v>0.26750000000000002</v>
      </c>
      <c r="N863" s="6">
        <f t="shared" si="13"/>
        <v>0.77625</v>
      </c>
    </row>
    <row r="864" spans="1:14">
      <c r="A864">
        <v>862</v>
      </c>
      <c r="B864">
        <v>863</v>
      </c>
      <c r="C864" t="s">
        <v>698</v>
      </c>
      <c r="D864" t="s">
        <v>666</v>
      </c>
      <c r="E864">
        <v>19151</v>
      </c>
      <c r="F864">
        <v>43</v>
      </c>
      <c r="G864">
        <v>-95</v>
      </c>
      <c r="H864">
        <v>3</v>
      </c>
      <c r="I864">
        <v>3</v>
      </c>
      <c r="J864">
        <v>6</v>
      </c>
      <c r="K864" s="6">
        <f>(Sheet2!$H864*Sheet3!$C$3+Sheet2!$I864*Sheet3!$D$3+Sheet2!$J864*Sheet3!$E$3)/SUM(Sheet2!$H864:$J864)</f>
        <v>0.72250000000000003</v>
      </c>
      <c r="L864" s="6">
        <f>(Sheet2!$H864*Sheet3!$C$4+Sheet2!$I864*Sheet3!$D$4+Sheet2!$J864*Sheet3!$E$4)/SUM(Sheet2!$H864:$J864)</f>
        <v>0.17</v>
      </c>
      <c r="M864" s="6">
        <f>(Sheet2!$H864*Sheet3!$C$5+Sheet2!$I864*Sheet3!$D$5+Sheet2!$J864*Sheet3!$E$5)/SUM(Sheet2!$H864:$J864)</f>
        <v>0.26750000000000002</v>
      </c>
      <c r="N864" s="6">
        <f t="shared" si="13"/>
        <v>0.77625</v>
      </c>
    </row>
    <row r="865" spans="1:14">
      <c r="A865">
        <v>863</v>
      </c>
      <c r="B865">
        <v>864</v>
      </c>
      <c r="C865" t="s">
        <v>228</v>
      </c>
      <c r="D865" t="s">
        <v>666</v>
      </c>
      <c r="E865">
        <v>19153</v>
      </c>
      <c r="F865">
        <v>42</v>
      </c>
      <c r="G865">
        <v>-94</v>
      </c>
      <c r="H865">
        <v>3</v>
      </c>
      <c r="I865">
        <v>3</v>
      </c>
      <c r="J865">
        <v>6</v>
      </c>
      <c r="K865" s="6">
        <f>(Sheet2!$H865*Sheet3!$C$3+Sheet2!$I865*Sheet3!$D$3+Sheet2!$J865*Sheet3!$E$3)/SUM(Sheet2!$H865:$J865)</f>
        <v>0.72250000000000003</v>
      </c>
      <c r="L865" s="6">
        <f>(Sheet2!$H865*Sheet3!$C$4+Sheet2!$I865*Sheet3!$D$4+Sheet2!$J865*Sheet3!$E$4)/SUM(Sheet2!$H865:$J865)</f>
        <v>0.17</v>
      </c>
      <c r="M865" s="6">
        <f>(Sheet2!$H865*Sheet3!$C$5+Sheet2!$I865*Sheet3!$D$5+Sheet2!$J865*Sheet3!$E$5)/SUM(Sheet2!$H865:$J865)</f>
        <v>0.26750000000000002</v>
      </c>
      <c r="N865" s="6">
        <f t="shared" si="13"/>
        <v>0.77625</v>
      </c>
    </row>
    <row r="866" spans="1:14">
      <c r="A866">
        <v>864</v>
      </c>
      <c r="B866">
        <v>865</v>
      </c>
      <c r="C866" t="s">
        <v>699</v>
      </c>
      <c r="D866" t="s">
        <v>666</v>
      </c>
      <c r="E866">
        <v>19155</v>
      </c>
      <c r="F866">
        <v>41</v>
      </c>
      <c r="G866">
        <v>-96</v>
      </c>
      <c r="H866">
        <v>3</v>
      </c>
      <c r="I866">
        <v>3</v>
      </c>
      <c r="J866">
        <v>6</v>
      </c>
      <c r="K866" s="6">
        <f>(Sheet2!$H866*Sheet3!$C$3+Sheet2!$I866*Sheet3!$D$3+Sheet2!$J866*Sheet3!$E$3)/SUM(Sheet2!$H866:$J866)</f>
        <v>0.72250000000000003</v>
      </c>
      <c r="L866" s="6">
        <f>(Sheet2!$H866*Sheet3!$C$4+Sheet2!$I866*Sheet3!$D$4+Sheet2!$J866*Sheet3!$E$4)/SUM(Sheet2!$H866:$J866)</f>
        <v>0.17</v>
      </c>
      <c r="M866" s="6">
        <f>(Sheet2!$H866*Sheet3!$C$5+Sheet2!$I866*Sheet3!$D$5+Sheet2!$J866*Sheet3!$E$5)/SUM(Sheet2!$H866:$J866)</f>
        <v>0.26750000000000002</v>
      </c>
      <c r="N866" s="6">
        <f t="shared" si="13"/>
        <v>0.77625</v>
      </c>
    </row>
    <row r="867" spans="1:14">
      <c r="A867">
        <v>865</v>
      </c>
      <c r="B867">
        <v>866</v>
      </c>
      <c r="C867" t="s">
        <v>700</v>
      </c>
      <c r="D867" t="s">
        <v>666</v>
      </c>
      <c r="E867">
        <v>19157</v>
      </c>
      <c r="F867">
        <v>42</v>
      </c>
      <c r="G867">
        <v>-93</v>
      </c>
      <c r="H867">
        <v>3</v>
      </c>
      <c r="I867">
        <v>3</v>
      </c>
      <c r="J867">
        <v>6</v>
      </c>
      <c r="K867" s="6">
        <f>(Sheet2!$H867*Sheet3!$C$3+Sheet2!$I867*Sheet3!$D$3+Sheet2!$J867*Sheet3!$E$3)/SUM(Sheet2!$H867:$J867)</f>
        <v>0.72250000000000003</v>
      </c>
      <c r="L867" s="6">
        <f>(Sheet2!$H867*Sheet3!$C$4+Sheet2!$I867*Sheet3!$D$4+Sheet2!$J867*Sheet3!$E$4)/SUM(Sheet2!$H867:$J867)</f>
        <v>0.17</v>
      </c>
      <c r="M867" s="6">
        <f>(Sheet2!$H867*Sheet3!$C$5+Sheet2!$I867*Sheet3!$D$5+Sheet2!$J867*Sheet3!$E$5)/SUM(Sheet2!$H867:$J867)</f>
        <v>0.26750000000000002</v>
      </c>
      <c r="N867" s="6">
        <f t="shared" si="13"/>
        <v>0.77625</v>
      </c>
    </row>
    <row r="868" spans="1:14">
      <c r="A868">
        <v>866</v>
      </c>
      <c r="B868">
        <v>867</v>
      </c>
      <c r="C868" t="s">
        <v>701</v>
      </c>
      <c r="D868" t="s">
        <v>666</v>
      </c>
      <c r="E868">
        <v>19159</v>
      </c>
      <c r="F868">
        <v>41</v>
      </c>
      <c r="G868">
        <v>-94</v>
      </c>
      <c r="H868">
        <v>3</v>
      </c>
      <c r="I868">
        <v>3</v>
      </c>
      <c r="J868">
        <v>6</v>
      </c>
      <c r="K868" s="6">
        <f>(Sheet2!$H868*Sheet3!$C$3+Sheet2!$I868*Sheet3!$D$3+Sheet2!$J868*Sheet3!$E$3)/SUM(Sheet2!$H868:$J868)</f>
        <v>0.72250000000000003</v>
      </c>
      <c r="L868" s="6">
        <f>(Sheet2!$H868*Sheet3!$C$4+Sheet2!$I868*Sheet3!$D$4+Sheet2!$J868*Sheet3!$E$4)/SUM(Sheet2!$H868:$J868)</f>
        <v>0.17</v>
      </c>
      <c r="M868" s="6">
        <f>(Sheet2!$H868*Sheet3!$C$5+Sheet2!$I868*Sheet3!$D$5+Sheet2!$J868*Sheet3!$E$5)/SUM(Sheet2!$H868:$J868)</f>
        <v>0.26750000000000002</v>
      </c>
      <c r="N868" s="6">
        <f t="shared" si="13"/>
        <v>0.77625</v>
      </c>
    </row>
    <row r="869" spans="1:14">
      <c r="A869">
        <v>867</v>
      </c>
      <c r="B869">
        <v>868</v>
      </c>
      <c r="C869" t="s">
        <v>702</v>
      </c>
      <c r="D869" t="s">
        <v>666</v>
      </c>
      <c r="E869">
        <v>19161</v>
      </c>
      <c r="F869">
        <v>42</v>
      </c>
      <c r="G869">
        <v>-95</v>
      </c>
      <c r="H869">
        <v>3</v>
      </c>
      <c r="I869">
        <v>3</v>
      </c>
      <c r="J869">
        <v>6</v>
      </c>
      <c r="K869" s="6">
        <f>(Sheet2!$H869*Sheet3!$C$3+Sheet2!$I869*Sheet3!$D$3+Sheet2!$J869*Sheet3!$E$3)/SUM(Sheet2!$H869:$J869)</f>
        <v>0.72250000000000003</v>
      </c>
      <c r="L869" s="6">
        <f>(Sheet2!$H869*Sheet3!$C$4+Sheet2!$I869*Sheet3!$D$4+Sheet2!$J869*Sheet3!$E$4)/SUM(Sheet2!$H869:$J869)</f>
        <v>0.17</v>
      </c>
      <c r="M869" s="6">
        <f>(Sheet2!$H869*Sheet3!$C$5+Sheet2!$I869*Sheet3!$D$5+Sheet2!$J869*Sheet3!$E$5)/SUM(Sheet2!$H869:$J869)</f>
        <v>0.26750000000000002</v>
      </c>
      <c r="N869" s="6">
        <f t="shared" si="13"/>
        <v>0.77625</v>
      </c>
    </row>
    <row r="870" spans="1:14">
      <c r="A870">
        <v>868</v>
      </c>
      <c r="B870">
        <v>869</v>
      </c>
      <c r="C870" t="s">
        <v>234</v>
      </c>
      <c r="D870" t="s">
        <v>666</v>
      </c>
      <c r="E870">
        <v>19163</v>
      </c>
      <c r="F870">
        <v>42</v>
      </c>
      <c r="G870">
        <v>-91</v>
      </c>
      <c r="H870">
        <v>3</v>
      </c>
      <c r="I870">
        <v>3</v>
      </c>
      <c r="J870">
        <v>6</v>
      </c>
      <c r="K870" s="6">
        <f>(Sheet2!$H870*Sheet3!$C$3+Sheet2!$I870*Sheet3!$D$3+Sheet2!$J870*Sheet3!$E$3)/SUM(Sheet2!$H870:$J870)</f>
        <v>0.72250000000000003</v>
      </c>
      <c r="L870" s="6">
        <f>(Sheet2!$H870*Sheet3!$C$4+Sheet2!$I870*Sheet3!$D$4+Sheet2!$J870*Sheet3!$E$4)/SUM(Sheet2!$H870:$J870)</f>
        <v>0.17</v>
      </c>
      <c r="M870" s="6">
        <f>(Sheet2!$H870*Sheet3!$C$5+Sheet2!$I870*Sheet3!$D$5+Sheet2!$J870*Sheet3!$E$5)/SUM(Sheet2!$H870:$J870)</f>
        <v>0.26750000000000002</v>
      </c>
      <c r="N870" s="6">
        <f t="shared" si="13"/>
        <v>0.77625</v>
      </c>
    </row>
    <row r="871" spans="1:14">
      <c r="A871">
        <v>869</v>
      </c>
      <c r="B871">
        <v>870</v>
      </c>
      <c r="C871" t="s">
        <v>135</v>
      </c>
      <c r="D871" t="s">
        <v>666</v>
      </c>
      <c r="E871">
        <v>19165</v>
      </c>
      <c r="F871">
        <v>42</v>
      </c>
      <c r="G871">
        <v>-95</v>
      </c>
      <c r="H871">
        <v>3</v>
      </c>
      <c r="I871">
        <v>3</v>
      </c>
      <c r="J871">
        <v>6</v>
      </c>
      <c r="K871" s="6">
        <f>(Sheet2!$H871*Sheet3!$C$3+Sheet2!$I871*Sheet3!$D$3+Sheet2!$J871*Sheet3!$E$3)/SUM(Sheet2!$H871:$J871)</f>
        <v>0.72250000000000003</v>
      </c>
      <c r="L871" s="6">
        <f>(Sheet2!$H871*Sheet3!$C$4+Sheet2!$I871*Sheet3!$D$4+Sheet2!$J871*Sheet3!$E$4)/SUM(Sheet2!$H871:$J871)</f>
        <v>0.17</v>
      </c>
      <c r="M871" s="6">
        <f>(Sheet2!$H871*Sheet3!$C$5+Sheet2!$I871*Sheet3!$D$5+Sheet2!$J871*Sheet3!$E$5)/SUM(Sheet2!$H871:$J871)</f>
        <v>0.26750000000000002</v>
      </c>
      <c r="N871" s="6">
        <f t="shared" si="13"/>
        <v>0.77625</v>
      </c>
    </row>
    <row r="872" spans="1:14">
      <c r="A872">
        <v>870</v>
      </c>
      <c r="B872">
        <v>871</v>
      </c>
      <c r="C872" t="s">
        <v>703</v>
      </c>
      <c r="D872" t="s">
        <v>666</v>
      </c>
      <c r="E872">
        <v>19167</v>
      </c>
      <c r="F872">
        <v>43</v>
      </c>
      <c r="G872">
        <v>-96</v>
      </c>
      <c r="H872">
        <v>3</v>
      </c>
      <c r="I872">
        <v>3</v>
      </c>
      <c r="J872">
        <v>6</v>
      </c>
      <c r="K872" s="6">
        <f>(Sheet2!$H872*Sheet3!$C$3+Sheet2!$I872*Sheet3!$D$3+Sheet2!$J872*Sheet3!$E$3)/SUM(Sheet2!$H872:$J872)</f>
        <v>0.72250000000000003</v>
      </c>
      <c r="L872" s="6">
        <f>(Sheet2!$H872*Sheet3!$C$4+Sheet2!$I872*Sheet3!$D$4+Sheet2!$J872*Sheet3!$E$4)/SUM(Sheet2!$H872:$J872)</f>
        <v>0.17</v>
      </c>
      <c r="M872" s="6">
        <f>(Sheet2!$H872*Sheet3!$C$5+Sheet2!$I872*Sheet3!$D$5+Sheet2!$J872*Sheet3!$E$5)/SUM(Sheet2!$H872:$J872)</f>
        <v>0.26750000000000002</v>
      </c>
      <c r="N872" s="6">
        <f t="shared" si="13"/>
        <v>0.77625</v>
      </c>
    </row>
    <row r="873" spans="1:14">
      <c r="A873">
        <v>871</v>
      </c>
      <c r="B873">
        <v>872</v>
      </c>
      <c r="C873" t="s">
        <v>704</v>
      </c>
      <c r="D873" t="s">
        <v>666</v>
      </c>
      <c r="E873">
        <v>19169</v>
      </c>
      <c r="F873">
        <v>42</v>
      </c>
      <c r="G873">
        <v>-93</v>
      </c>
      <c r="H873">
        <v>3</v>
      </c>
      <c r="I873">
        <v>3</v>
      </c>
      <c r="J873">
        <v>6</v>
      </c>
      <c r="K873" s="6">
        <f>(Sheet2!$H873*Sheet3!$C$3+Sheet2!$I873*Sheet3!$D$3+Sheet2!$J873*Sheet3!$E$3)/SUM(Sheet2!$H873:$J873)</f>
        <v>0.72250000000000003</v>
      </c>
      <c r="L873" s="6">
        <f>(Sheet2!$H873*Sheet3!$C$4+Sheet2!$I873*Sheet3!$D$4+Sheet2!$J873*Sheet3!$E$4)/SUM(Sheet2!$H873:$J873)</f>
        <v>0.17</v>
      </c>
      <c r="M873" s="6">
        <f>(Sheet2!$H873*Sheet3!$C$5+Sheet2!$I873*Sheet3!$D$5+Sheet2!$J873*Sheet3!$E$5)/SUM(Sheet2!$H873:$J873)</f>
        <v>0.26750000000000002</v>
      </c>
      <c r="N873" s="6">
        <f t="shared" si="13"/>
        <v>0.77625</v>
      </c>
    </row>
    <row r="874" spans="1:14">
      <c r="A874">
        <v>872</v>
      </c>
      <c r="B874">
        <v>873</v>
      </c>
      <c r="C874" t="s">
        <v>705</v>
      </c>
      <c r="D874" t="s">
        <v>666</v>
      </c>
      <c r="E874">
        <v>19171</v>
      </c>
      <c r="F874">
        <v>42</v>
      </c>
      <c r="G874">
        <v>-93</v>
      </c>
      <c r="H874">
        <v>3</v>
      </c>
      <c r="I874">
        <v>3</v>
      </c>
      <c r="J874">
        <v>6</v>
      </c>
      <c r="K874" s="6">
        <f>(Sheet2!$H874*Sheet3!$C$3+Sheet2!$I874*Sheet3!$D$3+Sheet2!$J874*Sheet3!$E$3)/SUM(Sheet2!$H874:$J874)</f>
        <v>0.72250000000000003</v>
      </c>
      <c r="L874" s="6">
        <f>(Sheet2!$H874*Sheet3!$C$4+Sheet2!$I874*Sheet3!$D$4+Sheet2!$J874*Sheet3!$E$4)/SUM(Sheet2!$H874:$J874)</f>
        <v>0.17</v>
      </c>
      <c r="M874" s="6">
        <f>(Sheet2!$H874*Sheet3!$C$5+Sheet2!$I874*Sheet3!$D$5+Sheet2!$J874*Sheet3!$E$5)/SUM(Sheet2!$H874:$J874)</f>
        <v>0.26750000000000002</v>
      </c>
      <c r="N874" s="6">
        <f t="shared" si="13"/>
        <v>0.77625</v>
      </c>
    </row>
    <row r="875" spans="1:14">
      <c r="A875">
        <v>873</v>
      </c>
      <c r="B875">
        <v>874</v>
      </c>
      <c r="C875" t="s">
        <v>418</v>
      </c>
      <c r="D875" t="s">
        <v>666</v>
      </c>
      <c r="E875">
        <v>19173</v>
      </c>
      <c r="F875">
        <v>41</v>
      </c>
      <c r="G875">
        <v>-95</v>
      </c>
      <c r="H875">
        <v>3</v>
      </c>
      <c r="I875">
        <v>3</v>
      </c>
      <c r="J875">
        <v>6</v>
      </c>
      <c r="K875" s="6">
        <f>(Sheet2!$H875*Sheet3!$C$3+Sheet2!$I875*Sheet3!$D$3+Sheet2!$J875*Sheet3!$E$3)/SUM(Sheet2!$H875:$J875)</f>
        <v>0.72250000000000003</v>
      </c>
      <c r="L875" s="6">
        <f>(Sheet2!$H875*Sheet3!$C$4+Sheet2!$I875*Sheet3!$D$4+Sheet2!$J875*Sheet3!$E$4)/SUM(Sheet2!$H875:$J875)</f>
        <v>0.17</v>
      </c>
      <c r="M875" s="6">
        <f>(Sheet2!$H875*Sheet3!$C$5+Sheet2!$I875*Sheet3!$D$5+Sheet2!$J875*Sheet3!$E$5)/SUM(Sheet2!$H875:$J875)</f>
        <v>0.26750000000000002</v>
      </c>
      <c r="N875" s="6">
        <f t="shared" si="13"/>
        <v>0.77625</v>
      </c>
    </row>
    <row r="876" spans="1:14">
      <c r="A876">
        <v>874</v>
      </c>
      <c r="B876">
        <v>875</v>
      </c>
      <c r="C876" t="s">
        <v>240</v>
      </c>
      <c r="D876" t="s">
        <v>666</v>
      </c>
      <c r="E876">
        <v>19175</v>
      </c>
      <c r="F876">
        <v>41</v>
      </c>
      <c r="G876">
        <v>-94</v>
      </c>
      <c r="H876">
        <v>3</v>
      </c>
      <c r="I876">
        <v>3</v>
      </c>
      <c r="J876">
        <v>6</v>
      </c>
      <c r="K876" s="6">
        <f>(Sheet2!$H876*Sheet3!$C$3+Sheet2!$I876*Sheet3!$D$3+Sheet2!$J876*Sheet3!$E$3)/SUM(Sheet2!$H876:$J876)</f>
        <v>0.72250000000000003</v>
      </c>
      <c r="L876" s="6">
        <f>(Sheet2!$H876*Sheet3!$C$4+Sheet2!$I876*Sheet3!$D$4+Sheet2!$J876*Sheet3!$E$4)/SUM(Sheet2!$H876:$J876)</f>
        <v>0.17</v>
      </c>
      <c r="M876" s="6">
        <f>(Sheet2!$H876*Sheet3!$C$5+Sheet2!$I876*Sheet3!$D$5+Sheet2!$J876*Sheet3!$E$5)/SUM(Sheet2!$H876:$J876)</f>
        <v>0.26750000000000002</v>
      </c>
      <c r="N876" s="6">
        <f t="shared" si="13"/>
        <v>0.77625</v>
      </c>
    </row>
    <row r="877" spans="1:14">
      <c r="A877">
        <v>875</v>
      </c>
      <c r="B877">
        <v>876</v>
      </c>
      <c r="C877" t="s">
        <v>241</v>
      </c>
      <c r="D877" t="s">
        <v>666</v>
      </c>
      <c r="E877">
        <v>19177</v>
      </c>
      <c r="F877">
        <v>41</v>
      </c>
      <c r="G877">
        <v>-92</v>
      </c>
      <c r="H877">
        <v>3</v>
      </c>
      <c r="I877">
        <v>3</v>
      </c>
      <c r="J877">
        <v>6</v>
      </c>
      <c r="K877" s="6">
        <f>(Sheet2!$H877*Sheet3!$C$3+Sheet2!$I877*Sheet3!$D$3+Sheet2!$J877*Sheet3!$E$3)/SUM(Sheet2!$H877:$J877)</f>
        <v>0.72250000000000003</v>
      </c>
      <c r="L877" s="6">
        <f>(Sheet2!$H877*Sheet3!$C$4+Sheet2!$I877*Sheet3!$D$4+Sheet2!$J877*Sheet3!$E$4)/SUM(Sheet2!$H877:$J877)</f>
        <v>0.17</v>
      </c>
      <c r="M877" s="6">
        <f>(Sheet2!$H877*Sheet3!$C$5+Sheet2!$I877*Sheet3!$D$5+Sheet2!$J877*Sheet3!$E$5)/SUM(Sheet2!$H877:$J877)</f>
        <v>0.26750000000000002</v>
      </c>
      <c r="N877" s="6">
        <f t="shared" si="13"/>
        <v>0.77625</v>
      </c>
    </row>
    <row r="878" spans="1:14">
      <c r="A878">
        <v>876</v>
      </c>
      <c r="B878">
        <v>877</v>
      </c>
      <c r="C878" t="s">
        <v>706</v>
      </c>
      <c r="D878" t="s">
        <v>666</v>
      </c>
      <c r="E878">
        <v>19179</v>
      </c>
      <c r="F878">
        <v>41</v>
      </c>
      <c r="G878">
        <v>-92</v>
      </c>
      <c r="H878">
        <v>3</v>
      </c>
      <c r="I878">
        <v>3</v>
      </c>
      <c r="J878">
        <v>6</v>
      </c>
      <c r="K878" s="6">
        <f>(Sheet2!$H878*Sheet3!$C$3+Sheet2!$I878*Sheet3!$D$3+Sheet2!$J878*Sheet3!$E$3)/SUM(Sheet2!$H878:$J878)</f>
        <v>0.72250000000000003</v>
      </c>
      <c r="L878" s="6">
        <f>(Sheet2!$H878*Sheet3!$C$4+Sheet2!$I878*Sheet3!$D$4+Sheet2!$J878*Sheet3!$E$4)/SUM(Sheet2!$H878:$J878)</f>
        <v>0.17</v>
      </c>
      <c r="M878" s="6">
        <f>(Sheet2!$H878*Sheet3!$C$5+Sheet2!$I878*Sheet3!$D$5+Sheet2!$J878*Sheet3!$E$5)/SUM(Sheet2!$H878:$J878)</f>
        <v>0.26750000000000002</v>
      </c>
      <c r="N878" s="6">
        <f t="shared" si="13"/>
        <v>0.77625</v>
      </c>
    </row>
    <row r="879" spans="1:14">
      <c r="A879">
        <v>877</v>
      </c>
      <c r="B879">
        <v>878</v>
      </c>
      <c r="C879" t="s">
        <v>523</v>
      </c>
      <c r="D879" t="s">
        <v>666</v>
      </c>
      <c r="E879">
        <v>19181</v>
      </c>
      <c r="F879">
        <v>41</v>
      </c>
      <c r="G879">
        <v>-94</v>
      </c>
      <c r="H879">
        <v>3</v>
      </c>
      <c r="I879">
        <v>3</v>
      </c>
      <c r="J879">
        <v>6</v>
      </c>
      <c r="K879" s="6">
        <f>(Sheet2!$H879*Sheet3!$C$3+Sheet2!$I879*Sheet3!$D$3+Sheet2!$J879*Sheet3!$E$3)/SUM(Sheet2!$H879:$J879)</f>
        <v>0.72250000000000003</v>
      </c>
      <c r="L879" s="6">
        <f>(Sheet2!$H879*Sheet3!$C$4+Sheet2!$I879*Sheet3!$D$4+Sheet2!$J879*Sheet3!$E$4)/SUM(Sheet2!$H879:$J879)</f>
        <v>0.17</v>
      </c>
      <c r="M879" s="6">
        <f>(Sheet2!$H879*Sheet3!$C$5+Sheet2!$I879*Sheet3!$D$5+Sheet2!$J879*Sheet3!$E$5)/SUM(Sheet2!$H879:$J879)</f>
        <v>0.26750000000000002</v>
      </c>
      <c r="N879" s="6">
        <f t="shared" si="13"/>
        <v>0.77625</v>
      </c>
    </row>
    <row r="880" spans="1:14">
      <c r="A880">
        <v>878</v>
      </c>
      <c r="B880">
        <v>879</v>
      </c>
      <c r="C880" t="s">
        <v>141</v>
      </c>
      <c r="D880" t="s">
        <v>666</v>
      </c>
      <c r="E880">
        <v>19183</v>
      </c>
      <c r="F880">
        <v>41</v>
      </c>
      <c r="G880">
        <v>-92</v>
      </c>
      <c r="H880">
        <v>3</v>
      </c>
      <c r="I880">
        <v>3</v>
      </c>
      <c r="J880">
        <v>6</v>
      </c>
      <c r="K880" s="6">
        <f>(Sheet2!$H880*Sheet3!$C$3+Sheet2!$I880*Sheet3!$D$3+Sheet2!$J880*Sheet3!$E$3)/SUM(Sheet2!$H880:$J880)</f>
        <v>0.72250000000000003</v>
      </c>
      <c r="L880" s="6">
        <f>(Sheet2!$H880*Sheet3!$C$4+Sheet2!$I880*Sheet3!$D$4+Sheet2!$J880*Sheet3!$E$4)/SUM(Sheet2!$H880:$J880)</f>
        <v>0.17</v>
      </c>
      <c r="M880" s="6">
        <f>(Sheet2!$H880*Sheet3!$C$5+Sheet2!$I880*Sheet3!$D$5+Sheet2!$J880*Sheet3!$E$5)/SUM(Sheet2!$H880:$J880)</f>
        <v>0.26750000000000002</v>
      </c>
      <c r="N880" s="6">
        <f t="shared" si="13"/>
        <v>0.77625</v>
      </c>
    </row>
    <row r="881" spans="1:14">
      <c r="A881">
        <v>879</v>
      </c>
      <c r="B881">
        <v>880</v>
      </c>
      <c r="C881" t="s">
        <v>524</v>
      </c>
      <c r="D881" t="s">
        <v>666</v>
      </c>
      <c r="E881">
        <v>19185</v>
      </c>
      <c r="F881">
        <v>41</v>
      </c>
      <c r="G881">
        <v>-93</v>
      </c>
      <c r="H881">
        <v>3</v>
      </c>
      <c r="I881">
        <v>3</v>
      </c>
      <c r="J881">
        <v>6</v>
      </c>
      <c r="K881" s="6">
        <f>(Sheet2!$H881*Sheet3!$C$3+Sheet2!$I881*Sheet3!$D$3+Sheet2!$J881*Sheet3!$E$3)/SUM(Sheet2!$H881:$J881)</f>
        <v>0.72250000000000003</v>
      </c>
      <c r="L881" s="6">
        <f>(Sheet2!$H881*Sheet3!$C$4+Sheet2!$I881*Sheet3!$D$4+Sheet2!$J881*Sheet3!$E$4)/SUM(Sheet2!$H881:$J881)</f>
        <v>0.17</v>
      </c>
      <c r="M881" s="6">
        <f>(Sheet2!$H881*Sheet3!$C$5+Sheet2!$I881*Sheet3!$D$5+Sheet2!$J881*Sheet3!$E$5)/SUM(Sheet2!$H881:$J881)</f>
        <v>0.26750000000000002</v>
      </c>
      <c r="N881" s="6">
        <f t="shared" si="13"/>
        <v>0.77625</v>
      </c>
    </row>
    <row r="882" spans="1:14">
      <c r="A882">
        <v>880</v>
      </c>
      <c r="B882">
        <v>881</v>
      </c>
      <c r="C882" t="s">
        <v>525</v>
      </c>
      <c r="D882" t="s">
        <v>666</v>
      </c>
      <c r="E882">
        <v>19187</v>
      </c>
      <c r="F882">
        <v>42</v>
      </c>
      <c r="G882">
        <v>-94</v>
      </c>
      <c r="H882">
        <v>3</v>
      </c>
      <c r="I882">
        <v>3</v>
      </c>
      <c r="J882">
        <v>6</v>
      </c>
      <c r="K882" s="6">
        <f>(Sheet2!$H882*Sheet3!$C$3+Sheet2!$I882*Sheet3!$D$3+Sheet2!$J882*Sheet3!$E$3)/SUM(Sheet2!$H882:$J882)</f>
        <v>0.72250000000000003</v>
      </c>
      <c r="L882" s="6">
        <f>(Sheet2!$H882*Sheet3!$C$4+Sheet2!$I882*Sheet3!$D$4+Sheet2!$J882*Sheet3!$E$4)/SUM(Sheet2!$H882:$J882)</f>
        <v>0.17</v>
      </c>
      <c r="M882" s="6">
        <f>(Sheet2!$H882*Sheet3!$C$5+Sheet2!$I882*Sheet3!$D$5+Sheet2!$J882*Sheet3!$E$5)/SUM(Sheet2!$H882:$J882)</f>
        <v>0.26750000000000002</v>
      </c>
      <c r="N882" s="6">
        <f t="shared" si="13"/>
        <v>0.77625</v>
      </c>
    </row>
    <row r="883" spans="1:14">
      <c r="A883">
        <v>881</v>
      </c>
      <c r="B883">
        <v>882</v>
      </c>
      <c r="C883" t="s">
        <v>622</v>
      </c>
      <c r="D883" t="s">
        <v>666</v>
      </c>
      <c r="E883">
        <v>19189</v>
      </c>
      <c r="F883">
        <v>43</v>
      </c>
      <c r="G883">
        <v>-94</v>
      </c>
      <c r="H883">
        <v>3</v>
      </c>
      <c r="I883">
        <v>3</v>
      </c>
      <c r="J883">
        <v>6</v>
      </c>
      <c r="K883" s="6">
        <f>(Sheet2!$H883*Sheet3!$C$3+Sheet2!$I883*Sheet3!$D$3+Sheet2!$J883*Sheet3!$E$3)/SUM(Sheet2!$H883:$J883)</f>
        <v>0.72250000000000003</v>
      </c>
      <c r="L883" s="6">
        <f>(Sheet2!$H883*Sheet3!$C$4+Sheet2!$I883*Sheet3!$D$4+Sheet2!$J883*Sheet3!$E$4)/SUM(Sheet2!$H883:$J883)</f>
        <v>0.17</v>
      </c>
      <c r="M883" s="6">
        <f>(Sheet2!$H883*Sheet3!$C$5+Sheet2!$I883*Sheet3!$D$5+Sheet2!$J883*Sheet3!$E$5)/SUM(Sheet2!$H883:$J883)</f>
        <v>0.26750000000000002</v>
      </c>
      <c r="N883" s="6">
        <f t="shared" si="13"/>
        <v>0.77625</v>
      </c>
    </row>
    <row r="884" spans="1:14">
      <c r="A884">
        <v>882</v>
      </c>
      <c r="B884">
        <v>883</v>
      </c>
      <c r="C884" t="s">
        <v>707</v>
      </c>
      <c r="D884" t="s">
        <v>666</v>
      </c>
      <c r="E884">
        <v>19191</v>
      </c>
      <c r="F884">
        <v>43</v>
      </c>
      <c r="G884">
        <v>-92</v>
      </c>
      <c r="H884">
        <v>3</v>
      </c>
      <c r="I884">
        <v>3</v>
      </c>
      <c r="J884">
        <v>6</v>
      </c>
      <c r="K884" s="6">
        <f>(Sheet2!$H884*Sheet3!$C$3+Sheet2!$I884*Sheet3!$D$3+Sheet2!$J884*Sheet3!$E$3)/SUM(Sheet2!$H884:$J884)</f>
        <v>0.72250000000000003</v>
      </c>
      <c r="L884" s="6">
        <f>(Sheet2!$H884*Sheet3!$C$4+Sheet2!$I884*Sheet3!$D$4+Sheet2!$J884*Sheet3!$E$4)/SUM(Sheet2!$H884:$J884)</f>
        <v>0.17</v>
      </c>
      <c r="M884" s="6">
        <f>(Sheet2!$H884*Sheet3!$C$5+Sheet2!$I884*Sheet3!$D$5+Sheet2!$J884*Sheet3!$E$5)/SUM(Sheet2!$H884:$J884)</f>
        <v>0.26750000000000002</v>
      </c>
      <c r="N884" s="6">
        <f t="shared" si="13"/>
        <v>0.77625</v>
      </c>
    </row>
    <row r="885" spans="1:14">
      <c r="A885">
        <v>883</v>
      </c>
      <c r="B885">
        <v>884</v>
      </c>
      <c r="C885" t="s">
        <v>708</v>
      </c>
      <c r="D885" t="s">
        <v>666</v>
      </c>
      <c r="E885">
        <v>19193</v>
      </c>
      <c r="F885">
        <v>42</v>
      </c>
      <c r="G885">
        <v>-96</v>
      </c>
      <c r="H885">
        <v>3</v>
      </c>
      <c r="I885">
        <v>3</v>
      </c>
      <c r="J885">
        <v>6</v>
      </c>
      <c r="K885" s="6">
        <f>(Sheet2!$H885*Sheet3!$C$3+Sheet2!$I885*Sheet3!$D$3+Sheet2!$J885*Sheet3!$E$3)/SUM(Sheet2!$H885:$J885)</f>
        <v>0.72250000000000003</v>
      </c>
      <c r="L885" s="6">
        <f>(Sheet2!$H885*Sheet3!$C$4+Sheet2!$I885*Sheet3!$D$4+Sheet2!$J885*Sheet3!$E$4)/SUM(Sheet2!$H885:$J885)</f>
        <v>0.17</v>
      </c>
      <c r="M885" s="6">
        <f>(Sheet2!$H885*Sheet3!$C$5+Sheet2!$I885*Sheet3!$D$5+Sheet2!$J885*Sheet3!$E$5)/SUM(Sheet2!$H885:$J885)</f>
        <v>0.26750000000000002</v>
      </c>
      <c r="N885" s="6">
        <f t="shared" si="13"/>
        <v>0.77625</v>
      </c>
    </row>
    <row r="886" spans="1:14">
      <c r="A886">
        <v>884</v>
      </c>
      <c r="B886">
        <v>885</v>
      </c>
      <c r="C886" t="s">
        <v>530</v>
      </c>
      <c r="D886" t="s">
        <v>666</v>
      </c>
      <c r="E886">
        <v>19195</v>
      </c>
      <c r="F886">
        <v>43</v>
      </c>
      <c r="G886">
        <v>-93</v>
      </c>
      <c r="H886">
        <v>3</v>
      </c>
      <c r="I886">
        <v>3</v>
      </c>
      <c r="J886">
        <v>6</v>
      </c>
      <c r="K886" s="6">
        <f>(Sheet2!$H886*Sheet3!$C$3+Sheet2!$I886*Sheet3!$D$3+Sheet2!$J886*Sheet3!$E$3)/SUM(Sheet2!$H886:$J886)</f>
        <v>0.72250000000000003</v>
      </c>
      <c r="L886" s="6">
        <f>(Sheet2!$H886*Sheet3!$C$4+Sheet2!$I886*Sheet3!$D$4+Sheet2!$J886*Sheet3!$E$4)/SUM(Sheet2!$H886:$J886)</f>
        <v>0.17</v>
      </c>
      <c r="M886" s="6">
        <f>(Sheet2!$H886*Sheet3!$C$5+Sheet2!$I886*Sheet3!$D$5+Sheet2!$J886*Sheet3!$E$5)/SUM(Sheet2!$H886:$J886)</f>
        <v>0.26750000000000002</v>
      </c>
      <c r="N886" s="6">
        <f t="shared" si="13"/>
        <v>0.77625</v>
      </c>
    </row>
    <row r="887" spans="1:14">
      <c r="A887">
        <v>885</v>
      </c>
      <c r="B887">
        <v>886</v>
      </c>
      <c r="C887" t="s">
        <v>709</v>
      </c>
      <c r="D887" t="s">
        <v>666</v>
      </c>
      <c r="E887">
        <v>19197</v>
      </c>
      <c r="F887">
        <v>43</v>
      </c>
      <c r="G887">
        <v>-94</v>
      </c>
      <c r="H887">
        <v>3</v>
      </c>
      <c r="I887">
        <v>3</v>
      </c>
      <c r="J887">
        <v>6</v>
      </c>
      <c r="K887" s="6">
        <f>(Sheet2!$H887*Sheet3!$C$3+Sheet2!$I887*Sheet3!$D$3+Sheet2!$J887*Sheet3!$E$3)/SUM(Sheet2!$H887:$J887)</f>
        <v>0.72250000000000003</v>
      </c>
      <c r="L887" s="6">
        <f>(Sheet2!$H887*Sheet3!$C$4+Sheet2!$I887*Sheet3!$D$4+Sheet2!$J887*Sheet3!$E$4)/SUM(Sheet2!$H887:$J887)</f>
        <v>0.17</v>
      </c>
      <c r="M887" s="6">
        <f>(Sheet2!$H887*Sheet3!$C$5+Sheet2!$I887*Sheet3!$D$5+Sheet2!$J887*Sheet3!$E$5)/SUM(Sheet2!$H887:$J887)</f>
        <v>0.26750000000000002</v>
      </c>
      <c r="N887" s="6">
        <f t="shared" si="13"/>
        <v>0.77625</v>
      </c>
    </row>
    <row r="888" spans="1:14">
      <c r="A888">
        <v>886</v>
      </c>
      <c r="B888">
        <v>887</v>
      </c>
      <c r="C888" t="s">
        <v>625</v>
      </c>
      <c r="D888" t="s">
        <v>710</v>
      </c>
      <c r="E888">
        <v>20001</v>
      </c>
      <c r="F888">
        <v>38</v>
      </c>
      <c r="G888">
        <v>-95</v>
      </c>
      <c r="H888">
        <v>3</v>
      </c>
      <c r="I888">
        <v>3</v>
      </c>
      <c r="J888">
        <v>6</v>
      </c>
      <c r="K888" s="6">
        <f>(Sheet2!$H888*Sheet3!$C$3+Sheet2!$I888*Sheet3!$D$3+Sheet2!$J888*Sheet3!$E$3)/SUM(Sheet2!$H888:$J888)</f>
        <v>0.72250000000000003</v>
      </c>
      <c r="L888" s="6">
        <f>(Sheet2!$H888*Sheet3!$C$4+Sheet2!$I888*Sheet3!$D$4+Sheet2!$J888*Sheet3!$E$4)/SUM(Sheet2!$H888:$J888)</f>
        <v>0.17</v>
      </c>
      <c r="M888" s="6">
        <f>(Sheet2!$H888*Sheet3!$C$5+Sheet2!$I888*Sheet3!$D$5+Sheet2!$J888*Sheet3!$E$5)/SUM(Sheet2!$H888:$J888)</f>
        <v>0.26750000000000002</v>
      </c>
      <c r="N888" s="6">
        <f t="shared" si="13"/>
        <v>0.77625</v>
      </c>
    </row>
    <row r="889" spans="1:14">
      <c r="A889">
        <v>887</v>
      </c>
      <c r="B889">
        <v>888</v>
      </c>
      <c r="C889" t="s">
        <v>711</v>
      </c>
      <c r="D889" t="s">
        <v>710</v>
      </c>
      <c r="E889">
        <v>20003</v>
      </c>
      <c r="F889">
        <v>38</v>
      </c>
      <c r="G889">
        <v>-95</v>
      </c>
      <c r="H889">
        <v>3</v>
      </c>
      <c r="I889">
        <v>3</v>
      </c>
      <c r="J889">
        <v>6</v>
      </c>
      <c r="K889" s="6">
        <f>(Sheet2!$H889*Sheet3!$C$3+Sheet2!$I889*Sheet3!$D$3+Sheet2!$J889*Sheet3!$E$3)/SUM(Sheet2!$H889:$J889)</f>
        <v>0.72250000000000003</v>
      </c>
      <c r="L889" s="6">
        <f>(Sheet2!$H889*Sheet3!$C$4+Sheet2!$I889*Sheet3!$D$4+Sheet2!$J889*Sheet3!$E$4)/SUM(Sheet2!$H889:$J889)</f>
        <v>0.17</v>
      </c>
      <c r="M889" s="6">
        <f>(Sheet2!$H889*Sheet3!$C$5+Sheet2!$I889*Sheet3!$D$5+Sheet2!$J889*Sheet3!$E$5)/SUM(Sheet2!$H889:$J889)</f>
        <v>0.26750000000000002</v>
      </c>
      <c r="N889" s="6">
        <f t="shared" si="13"/>
        <v>0.77625</v>
      </c>
    </row>
    <row r="890" spans="1:14">
      <c r="A890">
        <v>888</v>
      </c>
      <c r="B890">
        <v>889</v>
      </c>
      <c r="C890" t="s">
        <v>712</v>
      </c>
      <c r="D890" t="s">
        <v>710</v>
      </c>
      <c r="E890">
        <v>20005</v>
      </c>
      <c r="F890">
        <v>40</v>
      </c>
      <c r="G890">
        <v>-95</v>
      </c>
      <c r="H890">
        <v>3</v>
      </c>
      <c r="I890">
        <v>3</v>
      </c>
      <c r="J890">
        <v>6</v>
      </c>
      <c r="K890" s="6">
        <f>(Sheet2!$H890*Sheet3!$C$3+Sheet2!$I890*Sheet3!$D$3+Sheet2!$J890*Sheet3!$E$3)/SUM(Sheet2!$H890:$J890)</f>
        <v>0.72250000000000003</v>
      </c>
      <c r="L890" s="6">
        <f>(Sheet2!$H890*Sheet3!$C$4+Sheet2!$I890*Sheet3!$D$4+Sheet2!$J890*Sheet3!$E$4)/SUM(Sheet2!$H890:$J890)</f>
        <v>0.17</v>
      </c>
      <c r="M890" s="6">
        <f>(Sheet2!$H890*Sheet3!$C$5+Sheet2!$I890*Sheet3!$D$5+Sheet2!$J890*Sheet3!$E$5)/SUM(Sheet2!$H890:$J890)</f>
        <v>0.26750000000000002</v>
      </c>
      <c r="N890" s="6">
        <f t="shared" si="13"/>
        <v>0.77625</v>
      </c>
    </row>
    <row r="891" spans="1:14">
      <c r="A891">
        <v>889</v>
      </c>
      <c r="B891">
        <v>890</v>
      </c>
      <c r="C891" t="s">
        <v>713</v>
      </c>
      <c r="D891" t="s">
        <v>710</v>
      </c>
      <c r="E891">
        <v>20007</v>
      </c>
      <c r="F891">
        <v>37</v>
      </c>
      <c r="G891">
        <v>-99</v>
      </c>
      <c r="H891">
        <v>3</v>
      </c>
      <c r="I891">
        <v>3</v>
      </c>
      <c r="J891">
        <v>6</v>
      </c>
      <c r="K891" s="6">
        <f>(Sheet2!$H891*Sheet3!$C$3+Sheet2!$I891*Sheet3!$D$3+Sheet2!$J891*Sheet3!$E$3)/SUM(Sheet2!$H891:$J891)</f>
        <v>0.72250000000000003</v>
      </c>
      <c r="L891" s="6">
        <f>(Sheet2!$H891*Sheet3!$C$4+Sheet2!$I891*Sheet3!$D$4+Sheet2!$J891*Sheet3!$E$4)/SUM(Sheet2!$H891:$J891)</f>
        <v>0.17</v>
      </c>
      <c r="M891" s="6">
        <f>(Sheet2!$H891*Sheet3!$C$5+Sheet2!$I891*Sheet3!$D$5+Sheet2!$J891*Sheet3!$E$5)/SUM(Sheet2!$H891:$J891)</f>
        <v>0.26750000000000002</v>
      </c>
      <c r="N891" s="6">
        <f t="shared" si="13"/>
        <v>0.77625</v>
      </c>
    </row>
    <row r="892" spans="1:14">
      <c r="A892">
        <v>890</v>
      </c>
      <c r="B892">
        <v>891</v>
      </c>
      <c r="C892" t="s">
        <v>714</v>
      </c>
      <c r="D892" t="s">
        <v>710</v>
      </c>
      <c r="E892">
        <v>20009</v>
      </c>
      <c r="F892">
        <v>38</v>
      </c>
      <c r="G892">
        <v>-99</v>
      </c>
      <c r="H892">
        <v>3</v>
      </c>
      <c r="I892">
        <v>3</v>
      </c>
      <c r="J892">
        <v>6</v>
      </c>
      <c r="K892" s="6">
        <f>(Sheet2!$H892*Sheet3!$C$3+Sheet2!$I892*Sheet3!$D$3+Sheet2!$J892*Sheet3!$E$3)/SUM(Sheet2!$H892:$J892)</f>
        <v>0.72250000000000003</v>
      </c>
      <c r="L892" s="6">
        <f>(Sheet2!$H892*Sheet3!$C$4+Sheet2!$I892*Sheet3!$D$4+Sheet2!$J892*Sheet3!$E$4)/SUM(Sheet2!$H892:$J892)</f>
        <v>0.17</v>
      </c>
      <c r="M892" s="6">
        <f>(Sheet2!$H892*Sheet3!$C$5+Sheet2!$I892*Sheet3!$D$5+Sheet2!$J892*Sheet3!$E$5)/SUM(Sheet2!$H892:$J892)</f>
        <v>0.26750000000000002</v>
      </c>
      <c r="N892" s="6">
        <f t="shared" si="13"/>
        <v>0.77625</v>
      </c>
    </row>
    <row r="893" spans="1:14">
      <c r="A893">
        <v>891</v>
      </c>
      <c r="B893">
        <v>892</v>
      </c>
      <c r="C893" t="s">
        <v>715</v>
      </c>
      <c r="D893" t="s">
        <v>710</v>
      </c>
      <c r="E893">
        <v>20011</v>
      </c>
      <c r="F893">
        <v>38</v>
      </c>
      <c r="G893">
        <v>-95</v>
      </c>
      <c r="H893">
        <v>3</v>
      </c>
      <c r="I893">
        <v>3</v>
      </c>
      <c r="J893">
        <v>6</v>
      </c>
      <c r="K893" s="6">
        <f>(Sheet2!$H893*Sheet3!$C$3+Sheet2!$I893*Sheet3!$D$3+Sheet2!$J893*Sheet3!$E$3)/SUM(Sheet2!$H893:$J893)</f>
        <v>0.72250000000000003</v>
      </c>
      <c r="L893" s="6">
        <f>(Sheet2!$H893*Sheet3!$C$4+Sheet2!$I893*Sheet3!$D$4+Sheet2!$J893*Sheet3!$E$4)/SUM(Sheet2!$H893:$J893)</f>
        <v>0.17</v>
      </c>
      <c r="M893" s="6">
        <f>(Sheet2!$H893*Sheet3!$C$5+Sheet2!$I893*Sheet3!$D$5+Sheet2!$J893*Sheet3!$E$5)/SUM(Sheet2!$H893:$J893)</f>
        <v>0.26750000000000002</v>
      </c>
      <c r="N893" s="6">
        <f t="shared" si="13"/>
        <v>0.77625</v>
      </c>
    </row>
    <row r="894" spans="1:14">
      <c r="A894">
        <v>892</v>
      </c>
      <c r="B894">
        <v>893</v>
      </c>
      <c r="C894" t="s">
        <v>572</v>
      </c>
      <c r="D894" t="s">
        <v>710</v>
      </c>
      <c r="E894">
        <v>20013</v>
      </c>
      <c r="F894">
        <v>40</v>
      </c>
      <c r="G894">
        <v>-96</v>
      </c>
      <c r="H894">
        <v>3</v>
      </c>
      <c r="I894">
        <v>3</v>
      </c>
      <c r="J894">
        <v>6</v>
      </c>
      <c r="K894" s="6">
        <f>(Sheet2!$H894*Sheet3!$C$3+Sheet2!$I894*Sheet3!$D$3+Sheet2!$J894*Sheet3!$E$3)/SUM(Sheet2!$H894:$J894)</f>
        <v>0.72250000000000003</v>
      </c>
      <c r="L894" s="6">
        <f>(Sheet2!$H894*Sheet3!$C$4+Sheet2!$I894*Sheet3!$D$4+Sheet2!$J894*Sheet3!$E$4)/SUM(Sheet2!$H894:$J894)</f>
        <v>0.17</v>
      </c>
      <c r="M894" s="6">
        <f>(Sheet2!$H894*Sheet3!$C$5+Sheet2!$I894*Sheet3!$D$5+Sheet2!$J894*Sheet3!$E$5)/SUM(Sheet2!$H894:$J894)</f>
        <v>0.26750000000000002</v>
      </c>
      <c r="N894" s="6">
        <f t="shared" si="13"/>
        <v>0.77625</v>
      </c>
    </row>
    <row r="895" spans="1:14">
      <c r="A895">
        <v>893</v>
      </c>
      <c r="B895">
        <v>894</v>
      </c>
      <c r="C895" t="s">
        <v>83</v>
      </c>
      <c r="D895" t="s">
        <v>710</v>
      </c>
      <c r="E895">
        <v>20015</v>
      </c>
      <c r="F895">
        <v>38</v>
      </c>
      <c r="G895">
        <v>-97</v>
      </c>
      <c r="H895">
        <v>3</v>
      </c>
      <c r="I895">
        <v>3</v>
      </c>
      <c r="J895">
        <v>6</v>
      </c>
      <c r="K895" s="6">
        <f>(Sheet2!$H895*Sheet3!$C$3+Sheet2!$I895*Sheet3!$D$3+Sheet2!$J895*Sheet3!$E$3)/SUM(Sheet2!$H895:$J895)</f>
        <v>0.72250000000000003</v>
      </c>
      <c r="L895" s="6">
        <f>(Sheet2!$H895*Sheet3!$C$4+Sheet2!$I895*Sheet3!$D$4+Sheet2!$J895*Sheet3!$E$4)/SUM(Sheet2!$H895:$J895)</f>
        <v>0.17</v>
      </c>
      <c r="M895" s="6">
        <f>(Sheet2!$H895*Sheet3!$C$5+Sheet2!$I895*Sheet3!$D$5+Sheet2!$J895*Sheet3!$E$5)/SUM(Sheet2!$H895:$J895)</f>
        <v>0.26750000000000002</v>
      </c>
      <c r="N895" s="6">
        <f t="shared" si="13"/>
        <v>0.77625</v>
      </c>
    </row>
    <row r="896" spans="1:14">
      <c r="A896">
        <v>894</v>
      </c>
      <c r="B896">
        <v>895</v>
      </c>
      <c r="C896" t="s">
        <v>716</v>
      </c>
      <c r="D896" t="s">
        <v>710</v>
      </c>
      <c r="E896">
        <v>20017</v>
      </c>
      <c r="F896">
        <v>38</v>
      </c>
      <c r="G896">
        <v>-97</v>
      </c>
      <c r="H896">
        <v>3</v>
      </c>
      <c r="I896">
        <v>3</v>
      </c>
      <c r="J896">
        <v>6</v>
      </c>
      <c r="K896" s="6">
        <f>(Sheet2!$H896*Sheet3!$C$3+Sheet2!$I896*Sheet3!$D$3+Sheet2!$J896*Sheet3!$E$3)/SUM(Sheet2!$H896:$J896)</f>
        <v>0.72250000000000003</v>
      </c>
      <c r="L896" s="6">
        <f>(Sheet2!$H896*Sheet3!$C$4+Sheet2!$I896*Sheet3!$D$4+Sheet2!$J896*Sheet3!$E$4)/SUM(Sheet2!$H896:$J896)</f>
        <v>0.17</v>
      </c>
      <c r="M896" s="6">
        <f>(Sheet2!$H896*Sheet3!$C$5+Sheet2!$I896*Sheet3!$D$5+Sheet2!$J896*Sheet3!$E$5)/SUM(Sheet2!$H896:$J896)</f>
        <v>0.26750000000000002</v>
      </c>
      <c r="N896" s="6">
        <f t="shared" si="13"/>
        <v>0.77625</v>
      </c>
    </row>
    <row r="897" spans="1:14">
      <c r="A897">
        <v>895</v>
      </c>
      <c r="B897">
        <v>896</v>
      </c>
      <c r="C897" t="s">
        <v>717</v>
      </c>
      <c r="D897" t="s">
        <v>710</v>
      </c>
      <c r="E897">
        <v>20019</v>
      </c>
      <c r="F897">
        <v>37</v>
      </c>
      <c r="G897">
        <v>-96</v>
      </c>
      <c r="H897">
        <v>3</v>
      </c>
      <c r="I897">
        <v>3</v>
      </c>
      <c r="J897">
        <v>6</v>
      </c>
      <c r="K897" s="6">
        <f>(Sheet2!$H897*Sheet3!$C$3+Sheet2!$I897*Sheet3!$D$3+Sheet2!$J897*Sheet3!$E$3)/SUM(Sheet2!$H897:$J897)</f>
        <v>0.72250000000000003</v>
      </c>
      <c r="L897" s="6">
        <f>(Sheet2!$H897*Sheet3!$C$4+Sheet2!$I897*Sheet3!$D$4+Sheet2!$J897*Sheet3!$E$4)/SUM(Sheet2!$H897:$J897)</f>
        <v>0.17</v>
      </c>
      <c r="M897" s="6">
        <f>(Sheet2!$H897*Sheet3!$C$5+Sheet2!$I897*Sheet3!$D$5+Sheet2!$J897*Sheet3!$E$5)/SUM(Sheet2!$H897:$J897)</f>
        <v>0.26750000000000002</v>
      </c>
      <c r="N897" s="6">
        <f t="shared" si="13"/>
        <v>0.77625</v>
      </c>
    </row>
    <row r="898" spans="1:14">
      <c r="A898">
        <v>896</v>
      </c>
      <c r="B898">
        <v>897</v>
      </c>
      <c r="C898" t="s">
        <v>86</v>
      </c>
      <c r="D898" t="s">
        <v>710</v>
      </c>
      <c r="E898">
        <v>20021</v>
      </c>
      <c r="F898">
        <v>37</v>
      </c>
      <c r="G898">
        <v>-95</v>
      </c>
      <c r="H898">
        <v>3</v>
      </c>
      <c r="I898">
        <v>3</v>
      </c>
      <c r="J898">
        <v>6</v>
      </c>
      <c r="K898" s="6">
        <f>(Sheet2!$H898*Sheet3!$C$3+Sheet2!$I898*Sheet3!$D$3+Sheet2!$J898*Sheet3!$E$3)/SUM(Sheet2!$H898:$J898)</f>
        <v>0.72250000000000003</v>
      </c>
      <c r="L898" s="6">
        <f>(Sheet2!$H898*Sheet3!$C$4+Sheet2!$I898*Sheet3!$D$4+Sheet2!$J898*Sheet3!$E$4)/SUM(Sheet2!$H898:$J898)</f>
        <v>0.17</v>
      </c>
      <c r="M898" s="6">
        <f>(Sheet2!$H898*Sheet3!$C$5+Sheet2!$I898*Sheet3!$D$5+Sheet2!$J898*Sheet3!$E$5)/SUM(Sheet2!$H898:$J898)</f>
        <v>0.26750000000000002</v>
      </c>
      <c r="N898" s="6">
        <f t="shared" si="13"/>
        <v>0.77625</v>
      </c>
    </row>
    <row r="899" spans="1:14">
      <c r="A899">
        <v>897</v>
      </c>
      <c r="B899">
        <v>898</v>
      </c>
      <c r="C899" t="s">
        <v>312</v>
      </c>
      <c r="D899" t="s">
        <v>710</v>
      </c>
      <c r="E899">
        <v>20023</v>
      </c>
      <c r="F899">
        <v>40</v>
      </c>
      <c r="G899">
        <v>-102</v>
      </c>
      <c r="H899">
        <v>3</v>
      </c>
      <c r="I899">
        <v>3</v>
      </c>
      <c r="J899">
        <v>6</v>
      </c>
      <c r="K899" s="6">
        <f>(Sheet2!$H899*Sheet3!$C$3+Sheet2!$I899*Sheet3!$D$3+Sheet2!$J899*Sheet3!$E$3)/SUM(Sheet2!$H899:$J899)</f>
        <v>0.72250000000000003</v>
      </c>
      <c r="L899" s="6">
        <f>(Sheet2!$H899*Sheet3!$C$4+Sheet2!$I899*Sheet3!$D$4+Sheet2!$J899*Sheet3!$E$4)/SUM(Sheet2!$H899:$J899)</f>
        <v>0.17</v>
      </c>
      <c r="M899" s="6">
        <f>(Sheet2!$H899*Sheet3!$C$5+Sheet2!$I899*Sheet3!$D$5+Sheet2!$J899*Sheet3!$E$5)/SUM(Sheet2!$H899:$J899)</f>
        <v>0.26750000000000002</v>
      </c>
      <c r="N899" s="6">
        <f t="shared" ref="N899:N962" si="14">(K899+(1-L899))/2</f>
        <v>0.77625</v>
      </c>
    </row>
    <row r="900" spans="1:14">
      <c r="A900">
        <v>898</v>
      </c>
      <c r="B900">
        <v>899</v>
      </c>
      <c r="C900" t="s">
        <v>196</v>
      </c>
      <c r="D900" t="s">
        <v>710</v>
      </c>
      <c r="E900">
        <v>20025</v>
      </c>
      <c r="F900">
        <v>37</v>
      </c>
      <c r="G900">
        <v>-100</v>
      </c>
      <c r="H900">
        <v>3</v>
      </c>
      <c r="I900">
        <v>3</v>
      </c>
      <c r="J900">
        <v>6</v>
      </c>
      <c r="K900" s="6">
        <f>(Sheet2!$H900*Sheet3!$C$3+Sheet2!$I900*Sheet3!$D$3+Sheet2!$J900*Sheet3!$E$3)/SUM(Sheet2!$H900:$J900)</f>
        <v>0.72250000000000003</v>
      </c>
      <c r="L900" s="6">
        <f>(Sheet2!$H900*Sheet3!$C$4+Sheet2!$I900*Sheet3!$D$4+Sheet2!$J900*Sheet3!$E$4)/SUM(Sheet2!$H900:$J900)</f>
        <v>0.17</v>
      </c>
      <c r="M900" s="6">
        <f>(Sheet2!$H900*Sheet3!$C$5+Sheet2!$I900*Sheet3!$D$5+Sheet2!$J900*Sheet3!$E$5)/SUM(Sheet2!$H900:$J900)</f>
        <v>0.26750000000000002</v>
      </c>
      <c r="N900" s="6">
        <f t="shared" si="14"/>
        <v>0.77625</v>
      </c>
    </row>
    <row r="901" spans="1:14">
      <c r="A901">
        <v>899</v>
      </c>
      <c r="B901">
        <v>900</v>
      </c>
      <c r="C901" t="s">
        <v>90</v>
      </c>
      <c r="D901" t="s">
        <v>710</v>
      </c>
      <c r="E901">
        <v>20027</v>
      </c>
      <c r="F901">
        <v>39</v>
      </c>
      <c r="G901">
        <v>-97</v>
      </c>
      <c r="H901">
        <v>3</v>
      </c>
      <c r="I901">
        <v>3</v>
      </c>
      <c r="J901">
        <v>6</v>
      </c>
      <c r="K901" s="6">
        <f>(Sheet2!$H901*Sheet3!$C$3+Sheet2!$I901*Sheet3!$D$3+Sheet2!$J901*Sheet3!$E$3)/SUM(Sheet2!$H901:$J901)</f>
        <v>0.72250000000000003</v>
      </c>
      <c r="L901" s="6">
        <f>(Sheet2!$H901*Sheet3!$C$4+Sheet2!$I901*Sheet3!$D$4+Sheet2!$J901*Sheet3!$E$4)/SUM(Sheet2!$H901:$J901)</f>
        <v>0.17</v>
      </c>
      <c r="M901" s="6">
        <f>(Sheet2!$H901*Sheet3!$C$5+Sheet2!$I901*Sheet3!$D$5+Sheet2!$J901*Sheet3!$E$5)/SUM(Sheet2!$H901:$J901)</f>
        <v>0.26750000000000002</v>
      </c>
      <c r="N901" s="6">
        <f t="shared" si="14"/>
        <v>0.77625</v>
      </c>
    </row>
    <row r="902" spans="1:14">
      <c r="A902">
        <v>900</v>
      </c>
      <c r="B902">
        <v>901</v>
      </c>
      <c r="C902" t="s">
        <v>718</v>
      </c>
      <c r="D902" t="s">
        <v>710</v>
      </c>
      <c r="E902">
        <v>20029</v>
      </c>
      <c r="F902">
        <v>39</v>
      </c>
      <c r="G902">
        <v>-98</v>
      </c>
      <c r="H902">
        <v>3</v>
      </c>
      <c r="I902">
        <v>3</v>
      </c>
      <c r="J902">
        <v>6</v>
      </c>
      <c r="K902" s="6">
        <f>(Sheet2!$H902*Sheet3!$C$3+Sheet2!$I902*Sheet3!$D$3+Sheet2!$J902*Sheet3!$E$3)/SUM(Sheet2!$H902:$J902)</f>
        <v>0.72250000000000003</v>
      </c>
      <c r="L902" s="6">
        <f>(Sheet2!$H902*Sheet3!$C$4+Sheet2!$I902*Sheet3!$D$4+Sheet2!$J902*Sheet3!$E$4)/SUM(Sheet2!$H902:$J902)</f>
        <v>0.17</v>
      </c>
      <c r="M902" s="6">
        <f>(Sheet2!$H902*Sheet3!$C$5+Sheet2!$I902*Sheet3!$D$5+Sheet2!$J902*Sheet3!$E$5)/SUM(Sheet2!$H902:$J902)</f>
        <v>0.26750000000000002</v>
      </c>
      <c r="N902" s="6">
        <f t="shared" si="14"/>
        <v>0.77625</v>
      </c>
    </row>
    <row r="903" spans="1:14">
      <c r="A903">
        <v>901</v>
      </c>
      <c r="B903">
        <v>902</v>
      </c>
      <c r="C903" t="s">
        <v>719</v>
      </c>
      <c r="D903" t="s">
        <v>710</v>
      </c>
      <c r="E903">
        <v>20031</v>
      </c>
      <c r="F903">
        <v>38</v>
      </c>
      <c r="G903">
        <v>-96</v>
      </c>
      <c r="H903">
        <v>3</v>
      </c>
      <c r="I903">
        <v>3</v>
      </c>
      <c r="J903">
        <v>6</v>
      </c>
      <c r="K903" s="6">
        <f>(Sheet2!$H903*Sheet3!$C$3+Sheet2!$I903*Sheet3!$D$3+Sheet2!$J903*Sheet3!$E$3)/SUM(Sheet2!$H903:$J903)</f>
        <v>0.72250000000000003</v>
      </c>
      <c r="L903" s="6">
        <f>(Sheet2!$H903*Sheet3!$C$4+Sheet2!$I903*Sheet3!$D$4+Sheet2!$J903*Sheet3!$E$4)/SUM(Sheet2!$H903:$J903)</f>
        <v>0.17</v>
      </c>
      <c r="M903" s="6">
        <f>(Sheet2!$H903*Sheet3!$C$5+Sheet2!$I903*Sheet3!$D$5+Sheet2!$J903*Sheet3!$E$5)/SUM(Sheet2!$H903:$J903)</f>
        <v>0.26750000000000002</v>
      </c>
      <c r="N903" s="6">
        <f t="shared" si="14"/>
        <v>0.77625</v>
      </c>
    </row>
    <row r="904" spans="1:14">
      <c r="A904">
        <v>902</v>
      </c>
      <c r="B904">
        <v>903</v>
      </c>
      <c r="C904" t="s">
        <v>720</v>
      </c>
      <c r="D904" t="s">
        <v>710</v>
      </c>
      <c r="E904">
        <v>20033</v>
      </c>
      <c r="F904">
        <v>37</v>
      </c>
      <c r="G904">
        <v>-99</v>
      </c>
      <c r="H904">
        <v>3</v>
      </c>
      <c r="I904">
        <v>3</v>
      </c>
      <c r="J904">
        <v>6</v>
      </c>
      <c r="K904" s="6">
        <f>(Sheet2!$H904*Sheet3!$C$3+Sheet2!$I904*Sheet3!$D$3+Sheet2!$J904*Sheet3!$E$3)/SUM(Sheet2!$H904:$J904)</f>
        <v>0.72250000000000003</v>
      </c>
      <c r="L904" s="6">
        <f>(Sheet2!$H904*Sheet3!$C$4+Sheet2!$I904*Sheet3!$D$4+Sheet2!$J904*Sheet3!$E$4)/SUM(Sheet2!$H904:$J904)</f>
        <v>0.17</v>
      </c>
      <c r="M904" s="6">
        <f>(Sheet2!$H904*Sheet3!$C$5+Sheet2!$I904*Sheet3!$D$5+Sheet2!$J904*Sheet3!$E$5)/SUM(Sheet2!$H904:$J904)</f>
        <v>0.26750000000000002</v>
      </c>
      <c r="N904" s="6">
        <f t="shared" si="14"/>
        <v>0.77625</v>
      </c>
    </row>
    <row r="905" spans="1:14">
      <c r="A905">
        <v>903</v>
      </c>
      <c r="B905">
        <v>904</v>
      </c>
      <c r="C905" t="s">
        <v>721</v>
      </c>
      <c r="D905" t="s">
        <v>710</v>
      </c>
      <c r="E905">
        <v>20035</v>
      </c>
      <c r="F905">
        <v>37</v>
      </c>
      <c r="G905">
        <v>-97</v>
      </c>
      <c r="H905">
        <v>3</v>
      </c>
      <c r="I905">
        <v>3</v>
      </c>
      <c r="J905">
        <v>6</v>
      </c>
      <c r="K905" s="6">
        <f>(Sheet2!$H905*Sheet3!$C$3+Sheet2!$I905*Sheet3!$D$3+Sheet2!$J905*Sheet3!$E$3)/SUM(Sheet2!$H905:$J905)</f>
        <v>0.72250000000000003</v>
      </c>
      <c r="L905" s="6">
        <f>(Sheet2!$H905*Sheet3!$C$4+Sheet2!$I905*Sheet3!$D$4+Sheet2!$J905*Sheet3!$E$4)/SUM(Sheet2!$H905:$J905)</f>
        <v>0.17</v>
      </c>
      <c r="M905" s="6">
        <f>(Sheet2!$H905*Sheet3!$C$5+Sheet2!$I905*Sheet3!$D$5+Sheet2!$J905*Sheet3!$E$5)/SUM(Sheet2!$H905:$J905)</f>
        <v>0.26750000000000002</v>
      </c>
      <c r="N905" s="6">
        <f t="shared" si="14"/>
        <v>0.77625</v>
      </c>
    </row>
    <row r="906" spans="1:14">
      <c r="A906">
        <v>904</v>
      </c>
      <c r="B906">
        <v>905</v>
      </c>
      <c r="C906" t="s">
        <v>201</v>
      </c>
      <c r="D906" t="s">
        <v>710</v>
      </c>
      <c r="E906">
        <v>20037</v>
      </c>
      <c r="F906">
        <v>38</v>
      </c>
      <c r="G906">
        <v>-95</v>
      </c>
      <c r="H906">
        <v>3</v>
      </c>
      <c r="I906">
        <v>3</v>
      </c>
      <c r="J906">
        <v>6</v>
      </c>
      <c r="K906" s="6">
        <f>(Sheet2!$H906*Sheet3!$C$3+Sheet2!$I906*Sheet3!$D$3+Sheet2!$J906*Sheet3!$E$3)/SUM(Sheet2!$H906:$J906)</f>
        <v>0.72250000000000003</v>
      </c>
      <c r="L906" s="6">
        <f>(Sheet2!$H906*Sheet3!$C$4+Sheet2!$I906*Sheet3!$D$4+Sheet2!$J906*Sheet3!$E$4)/SUM(Sheet2!$H906:$J906)</f>
        <v>0.17</v>
      </c>
      <c r="M906" s="6">
        <f>(Sheet2!$H906*Sheet3!$C$5+Sheet2!$I906*Sheet3!$D$5+Sheet2!$J906*Sheet3!$E$5)/SUM(Sheet2!$H906:$J906)</f>
        <v>0.26750000000000002</v>
      </c>
      <c r="N906" s="6">
        <f t="shared" si="14"/>
        <v>0.77625</v>
      </c>
    </row>
    <row r="907" spans="1:14">
      <c r="A907">
        <v>905</v>
      </c>
      <c r="B907">
        <v>906</v>
      </c>
      <c r="C907" t="s">
        <v>454</v>
      </c>
      <c r="D907" t="s">
        <v>710</v>
      </c>
      <c r="E907">
        <v>20039</v>
      </c>
      <c r="F907">
        <v>40</v>
      </c>
      <c r="G907">
        <v>-100</v>
      </c>
      <c r="H907">
        <v>3</v>
      </c>
      <c r="I907">
        <v>3</v>
      </c>
      <c r="J907">
        <v>6</v>
      </c>
      <c r="K907" s="6">
        <f>(Sheet2!$H907*Sheet3!$C$3+Sheet2!$I907*Sheet3!$D$3+Sheet2!$J907*Sheet3!$E$3)/SUM(Sheet2!$H907:$J907)</f>
        <v>0.72250000000000003</v>
      </c>
      <c r="L907" s="6">
        <f>(Sheet2!$H907*Sheet3!$C$4+Sheet2!$I907*Sheet3!$D$4+Sheet2!$J907*Sheet3!$E$4)/SUM(Sheet2!$H907:$J907)</f>
        <v>0.17</v>
      </c>
      <c r="M907" s="6">
        <f>(Sheet2!$H907*Sheet3!$C$5+Sheet2!$I907*Sheet3!$D$5+Sheet2!$J907*Sheet3!$E$5)/SUM(Sheet2!$H907:$J907)</f>
        <v>0.26750000000000002</v>
      </c>
      <c r="N907" s="6">
        <f t="shared" si="14"/>
        <v>0.77625</v>
      </c>
    </row>
    <row r="908" spans="1:14">
      <c r="A908">
        <v>906</v>
      </c>
      <c r="B908">
        <v>907</v>
      </c>
      <c r="C908" t="s">
        <v>679</v>
      </c>
      <c r="D908" t="s">
        <v>710</v>
      </c>
      <c r="E908">
        <v>20041</v>
      </c>
      <c r="F908">
        <v>39</v>
      </c>
      <c r="G908">
        <v>-97</v>
      </c>
      <c r="H908">
        <v>3</v>
      </c>
      <c r="I908">
        <v>3</v>
      </c>
      <c r="J908">
        <v>6</v>
      </c>
      <c r="K908" s="6">
        <f>(Sheet2!$H908*Sheet3!$C$3+Sheet2!$I908*Sheet3!$D$3+Sheet2!$J908*Sheet3!$E$3)/SUM(Sheet2!$H908:$J908)</f>
        <v>0.72250000000000003</v>
      </c>
      <c r="L908" s="6">
        <f>(Sheet2!$H908*Sheet3!$C$4+Sheet2!$I908*Sheet3!$D$4+Sheet2!$J908*Sheet3!$E$4)/SUM(Sheet2!$H908:$J908)</f>
        <v>0.17</v>
      </c>
      <c r="M908" s="6">
        <f>(Sheet2!$H908*Sheet3!$C$5+Sheet2!$I908*Sheet3!$D$5+Sheet2!$J908*Sheet3!$E$5)/SUM(Sheet2!$H908:$J908)</f>
        <v>0.26750000000000002</v>
      </c>
      <c r="N908" s="6">
        <f t="shared" si="14"/>
        <v>0.77625</v>
      </c>
    </row>
    <row r="909" spans="1:14">
      <c r="A909">
        <v>907</v>
      </c>
      <c r="B909">
        <v>908</v>
      </c>
      <c r="C909" t="s">
        <v>722</v>
      </c>
      <c r="D909" t="s">
        <v>710</v>
      </c>
      <c r="E909">
        <v>20043</v>
      </c>
      <c r="F909">
        <v>40</v>
      </c>
      <c r="G909">
        <v>-95</v>
      </c>
      <c r="H909">
        <v>3</v>
      </c>
      <c r="I909">
        <v>3</v>
      </c>
      <c r="J909">
        <v>6</v>
      </c>
      <c r="K909" s="6">
        <f>(Sheet2!$H909*Sheet3!$C$3+Sheet2!$I909*Sheet3!$D$3+Sheet2!$J909*Sheet3!$E$3)/SUM(Sheet2!$H909:$J909)</f>
        <v>0.72250000000000003</v>
      </c>
      <c r="L909" s="6">
        <f>(Sheet2!$H909*Sheet3!$C$4+Sheet2!$I909*Sheet3!$D$4+Sheet2!$J909*Sheet3!$E$4)/SUM(Sheet2!$H909:$J909)</f>
        <v>0.17</v>
      </c>
      <c r="M909" s="6">
        <f>(Sheet2!$H909*Sheet3!$C$5+Sheet2!$I909*Sheet3!$D$5+Sheet2!$J909*Sheet3!$E$5)/SUM(Sheet2!$H909:$J909)</f>
        <v>0.26750000000000002</v>
      </c>
      <c r="N909" s="6">
        <f t="shared" si="14"/>
        <v>0.77625</v>
      </c>
    </row>
    <row r="910" spans="1:14">
      <c r="A910">
        <v>908</v>
      </c>
      <c r="B910">
        <v>909</v>
      </c>
      <c r="C910" t="s">
        <v>321</v>
      </c>
      <c r="D910" t="s">
        <v>710</v>
      </c>
      <c r="E910">
        <v>20045</v>
      </c>
      <c r="F910">
        <v>39</v>
      </c>
      <c r="G910">
        <v>-95</v>
      </c>
      <c r="H910">
        <v>3</v>
      </c>
      <c r="I910">
        <v>3</v>
      </c>
      <c r="J910">
        <v>6</v>
      </c>
      <c r="K910" s="6">
        <f>(Sheet2!$H910*Sheet3!$C$3+Sheet2!$I910*Sheet3!$D$3+Sheet2!$J910*Sheet3!$E$3)/SUM(Sheet2!$H910:$J910)</f>
        <v>0.72250000000000003</v>
      </c>
      <c r="L910" s="6">
        <f>(Sheet2!$H910*Sheet3!$C$4+Sheet2!$I910*Sheet3!$D$4+Sheet2!$J910*Sheet3!$E$4)/SUM(Sheet2!$H910:$J910)</f>
        <v>0.17</v>
      </c>
      <c r="M910" s="6">
        <f>(Sheet2!$H910*Sheet3!$C$5+Sheet2!$I910*Sheet3!$D$5+Sheet2!$J910*Sheet3!$E$5)/SUM(Sheet2!$H910:$J910)</f>
        <v>0.26750000000000002</v>
      </c>
      <c r="N910" s="6">
        <f t="shared" si="14"/>
        <v>0.77625</v>
      </c>
    </row>
    <row r="911" spans="1:14">
      <c r="A911">
        <v>909</v>
      </c>
      <c r="B911">
        <v>910</v>
      </c>
      <c r="C911" t="s">
        <v>583</v>
      </c>
      <c r="D911" t="s">
        <v>710</v>
      </c>
      <c r="E911">
        <v>20047</v>
      </c>
      <c r="F911">
        <v>38</v>
      </c>
      <c r="G911">
        <v>-99</v>
      </c>
      <c r="H911">
        <v>3</v>
      </c>
      <c r="I911">
        <v>3</v>
      </c>
      <c r="J911">
        <v>6</v>
      </c>
      <c r="K911" s="6">
        <f>(Sheet2!$H911*Sheet3!$C$3+Sheet2!$I911*Sheet3!$D$3+Sheet2!$J911*Sheet3!$E$3)/SUM(Sheet2!$H911:$J911)</f>
        <v>0.72250000000000003</v>
      </c>
      <c r="L911" s="6">
        <f>(Sheet2!$H911*Sheet3!$C$4+Sheet2!$I911*Sheet3!$D$4+Sheet2!$J911*Sheet3!$E$4)/SUM(Sheet2!$H911:$J911)</f>
        <v>0.17</v>
      </c>
      <c r="M911" s="6">
        <f>(Sheet2!$H911*Sheet3!$C$5+Sheet2!$I911*Sheet3!$D$5+Sheet2!$J911*Sheet3!$E$5)/SUM(Sheet2!$H911:$J911)</f>
        <v>0.26750000000000002</v>
      </c>
      <c r="N911" s="6">
        <f t="shared" si="14"/>
        <v>0.77625</v>
      </c>
    </row>
    <row r="912" spans="1:14">
      <c r="A912">
        <v>910</v>
      </c>
      <c r="B912">
        <v>911</v>
      </c>
      <c r="C912" t="s">
        <v>723</v>
      </c>
      <c r="D912" t="s">
        <v>710</v>
      </c>
      <c r="E912">
        <v>20049</v>
      </c>
      <c r="F912">
        <v>37</v>
      </c>
      <c r="G912">
        <v>-96</v>
      </c>
      <c r="H912">
        <v>3</v>
      </c>
      <c r="I912">
        <v>3</v>
      </c>
      <c r="J912">
        <v>6</v>
      </c>
      <c r="K912" s="6">
        <f>(Sheet2!$H912*Sheet3!$C$3+Sheet2!$I912*Sheet3!$D$3+Sheet2!$J912*Sheet3!$E$3)/SUM(Sheet2!$H912:$J912)</f>
        <v>0.72250000000000003</v>
      </c>
      <c r="L912" s="6">
        <f>(Sheet2!$H912*Sheet3!$C$4+Sheet2!$I912*Sheet3!$D$4+Sheet2!$J912*Sheet3!$E$4)/SUM(Sheet2!$H912:$J912)</f>
        <v>0.17</v>
      </c>
      <c r="M912" s="6">
        <f>(Sheet2!$H912*Sheet3!$C$5+Sheet2!$I912*Sheet3!$D$5+Sheet2!$J912*Sheet3!$E$5)/SUM(Sheet2!$H912:$J912)</f>
        <v>0.26750000000000002</v>
      </c>
      <c r="N912" s="6">
        <f t="shared" si="14"/>
        <v>0.77625</v>
      </c>
    </row>
    <row r="913" spans="1:14">
      <c r="A913">
        <v>911</v>
      </c>
      <c r="B913">
        <v>912</v>
      </c>
      <c r="C913" t="s">
        <v>724</v>
      </c>
      <c r="D913" t="s">
        <v>710</v>
      </c>
      <c r="E913">
        <v>20051</v>
      </c>
      <c r="F913">
        <v>39</v>
      </c>
      <c r="G913">
        <v>-99</v>
      </c>
      <c r="H913">
        <v>3</v>
      </c>
      <c r="I913">
        <v>3</v>
      </c>
      <c r="J913">
        <v>6</v>
      </c>
      <c r="K913" s="6">
        <f>(Sheet2!$H913*Sheet3!$C$3+Sheet2!$I913*Sheet3!$D$3+Sheet2!$J913*Sheet3!$E$3)/SUM(Sheet2!$H913:$J913)</f>
        <v>0.72250000000000003</v>
      </c>
      <c r="L913" s="6">
        <f>(Sheet2!$H913*Sheet3!$C$4+Sheet2!$I913*Sheet3!$D$4+Sheet2!$J913*Sheet3!$E$4)/SUM(Sheet2!$H913:$J913)</f>
        <v>0.17</v>
      </c>
      <c r="M913" s="6">
        <f>(Sheet2!$H913*Sheet3!$C$5+Sheet2!$I913*Sheet3!$D$5+Sheet2!$J913*Sheet3!$E$5)/SUM(Sheet2!$H913:$J913)</f>
        <v>0.26750000000000002</v>
      </c>
      <c r="N913" s="6">
        <f t="shared" si="14"/>
        <v>0.77625</v>
      </c>
    </row>
    <row r="914" spans="1:14">
      <c r="A914">
        <v>912</v>
      </c>
      <c r="B914">
        <v>913</v>
      </c>
      <c r="C914" t="s">
        <v>725</v>
      </c>
      <c r="D914" t="s">
        <v>710</v>
      </c>
      <c r="E914">
        <v>20053</v>
      </c>
      <c r="F914">
        <v>39</v>
      </c>
      <c r="G914">
        <v>-98</v>
      </c>
      <c r="H914">
        <v>3</v>
      </c>
      <c r="I914">
        <v>3</v>
      </c>
      <c r="J914">
        <v>6</v>
      </c>
      <c r="K914" s="6">
        <f>(Sheet2!$H914*Sheet3!$C$3+Sheet2!$I914*Sheet3!$D$3+Sheet2!$J914*Sheet3!$E$3)/SUM(Sheet2!$H914:$J914)</f>
        <v>0.72250000000000003</v>
      </c>
      <c r="L914" s="6">
        <f>(Sheet2!$H914*Sheet3!$C$4+Sheet2!$I914*Sheet3!$D$4+Sheet2!$J914*Sheet3!$E$4)/SUM(Sheet2!$H914:$J914)</f>
        <v>0.17</v>
      </c>
      <c r="M914" s="6">
        <f>(Sheet2!$H914*Sheet3!$C$5+Sheet2!$I914*Sheet3!$D$5+Sheet2!$J914*Sheet3!$E$5)/SUM(Sheet2!$H914:$J914)</f>
        <v>0.26750000000000002</v>
      </c>
      <c r="N914" s="6">
        <f t="shared" si="14"/>
        <v>0.77625</v>
      </c>
    </row>
    <row r="915" spans="1:14">
      <c r="A915">
        <v>913</v>
      </c>
      <c r="B915">
        <v>914</v>
      </c>
      <c r="C915" t="s">
        <v>726</v>
      </c>
      <c r="D915" t="s">
        <v>710</v>
      </c>
      <c r="E915">
        <v>20055</v>
      </c>
      <c r="F915">
        <v>38</v>
      </c>
      <c r="G915">
        <v>-101</v>
      </c>
      <c r="H915">
        <v>3</v>
      </c>
      <c r="I915">
        <v>3</v>
      </c>
      <c r="J915">
        <v>6</v>
      </c>
      <c r="K915" s="6">
        <f>(Sheet2!$H915*Sheet3!$C$3+Sheet2!$I915*Sheet3!$D$3+Sheet2!$J915*Sheet3!$E$3)/SUM(Sheet2!$H915:$J915)</f>
        <v>0.72250000000000003</v>
      </c>
      <c r="L915" s="6">
        <f>(Sheet2!$H915*Sheet3!$C$4+Sheet2!$I915*Sheet3!$D$4+Sheet2!$J915*Sheet3!$E$4)/SUM(Sheet2!$H915:$J915)</f>
        <v>0.17</v>
      </c>
      <c r="M915" s="6">
        <f>(Sheet2!$H915*Sheet3!$C$5+Sheet2!$I915*Sheet3!$D$5+Sheet2!$J915*Sheet3!$E$5)/SUM(Sheet2!$H915:$J915)</f>
        <v>0.26750000000000002</v>
      </c>
      <c r="N915" s="6">
        <f t="shared" si="14"/>
        <v>0.77625</v>
      </c>
    </row>
    <row r="916" spans="1:14">
      <c r="A916">
        <v>914</v>
      </c>
      <c r="B916">
        <v>915</v>
      </c>
      <c r="C916" t="s">
        <v>584</v>
      </c>
      <c r="D916" t="s">
        <v>710</v>
      </c>
      <c r="E916">
        <v>20057</v>
      </c>
      <c r="F916">
        <v>38</v>
      </c>
      <c r="G916">
        <v>-100</v>
      </c>
      <c r="H916">
        <v>3</v>
      </c>
      <c r="I916">
        <v>3</v>
      </c>
      <c r="J916">
        <v>6</v>
      </c>
      <c r="K916" s="6">
        <f>(Sheet2!$H916*Sheet3!$C$3+Sheet2!$I916*Sheet3!$D$3+Sheet2!$J916*Sheet3!$E$3)/SUM(Sheet2!$H916:$J916)</f>
        <v>0.72250000000000003</v>
      </c>
      <c r="L916" s="6">
        <f>(Sheet2!$H916*Sheet3!$C$4+Sheet2!$I916*Sheet3!$D$4+Sheet2!$J916*Sheet3!$E$4)/SUM(Sheet2!$H916:$J916)</f>
        <v>0.17</v>
      </c>
      <c r="M916" s="6">
        <f>(Sheet2!$H916*Sheet3!$C$5+Sheet2!$I916*Sheet3!$D$5+Sheet2!$J916*Sheet3!$E$5)/SUM(Sheet2!$H916:$J916)</f>
        <v>0.26750000000000002</v>
      </c>
      <c r="N916" s="6">
        <f t="shared" si="14"/>
        <v>0.77625</v>
      </c>
    </row>
    <row r="917" spans="1:14">
      <c r="A917">
        <v>915</v>
      </c>
      <c r="B917">
        <v>916</v>
      </c>
      <c r="C917" t="s">
        <v>106</v>
      </c>
      <c r="D917" t="s">
        <v>710</v>
      </c>
      <c r="E917">
        <v>20059</v>
      </c>
      <c r="F917">
        <v>39</v>
      </c>
      <c r="G917">
        <v>-95</v>
      </c>
      <c r="H917">
        <v>3</v>
      </c>
      <c r="I917">
        <v>3</v>
      </c>
      <c r="J917">
        <v>6</v>
      </c>
      <c r="K917" s="6">
        <f>(Sheet2!$H917*Sheet3!$C$3+Sheet2!$I917*Sheet3!$D$3+Sheet2!$J917*Sheet3!$E$3)/SUM(Sheet2!$H917:$J917)</f>
        <v>0.72250000000000003</v>
      </c>
      <c r="L917" s="6">
        <f>(Sheet2!$H917*Sheet3!$C$4+Sheet2!$I917*Sheet3!$D$4+Sheet2!$J917*Sheet3!$E$4)/SUM(Sheet2!$H917:$J917)</f>
        <v>0.17</v>
      </c>
      <c r="M917" s="6">
        <f>(Sheet2!$H917*Sheet3!$C$5+Sheet2!$I917*Sheet3!$D$5+Sheet2!$J917*Sheet3!$E$5)/SUM(Sheet2!$H917:$J917)</f>
        <v>0.26750000000000002</v>
      </c>
      <c r="N917" s="6">
        <f t="shared" si="14"/>
        <v>0.77625</v>
      </c>
    </row>
    <row r="918" spans="1:14">
      <c r="A918">
        <v>916</v>
      </c>
      <c r="B918">
        <v>917</v>
      </c>
      <c r="C918" t="s">
        <v>727</v>
      </c>
      <c r="D918" t="s">
        <v>710</v>
      </c>
      <c r="E918">
        <v>20061</v>
      </c>
      <c r="F918">
        <v>39</v>
      </c>
      <c r="G918">
        <v>-97</v>
      </c>
      <c r="H918">
        <v>3</v>
      </c>
      <c r="I918">
        <v>3</v>
      </c>
      <c r="J918">
        <v>6</v>
      </c>
      <c r="K918" s="6">
        <f>(Sheet2!$H918*Sheet3!$C$3+Sheet2!$I918*Sheet3!$D$3+Sheet2!$J918*Sheet3!$E$3)/SUM(Sheet2!$H918:$J918)</f>
        <v>0.72250000000000003</v>
      </c>
      <c r="L918" s="6">
        <f>(Sheet2!$H918*Sheet3!$C$4+Sheet2!$I918*Sheet3!$D$4+Sheet2!$J918*Sheet3!$E$4)/SUM(Sheet2!$H918:$J918)</f>
        <v>0.17</v>
      </c>
      <c r="M918" s="6">
        <f>(Sheet2!$H918*Sheet3!$C$5+Sheet2!$I918*Sheet3!$D$5+Sheet2!$J918*Sheet3!$E$5)/SUM(Sheet2!$H918:$J918)</f>
        <v>0.26750000000000002</v>
      </c>
      <c r="N918" s="6">
        <f t="shared" si="14"/>
        <v>0.77625</v>
      </c>
    </row>
    <row r="919" spans="1:14">
      <c r="A919">
        <v>917</v>
      </c>
      <c r="B919">
        <v>918</v>
      </c>
      <c r="C919" t="s">
        <v>728</v>
      </c>
      <c r="D919" t="s">
        <v>710</v>
      </c>
      <c r="E919">
        <v>20063</v>
      </c>
      <c r="F919">
        <v>39</v>
      </c>
      <c r="G919">
        <v>-100</v>
      </c>
      <c r="H919">
        <v>3</v>
      </c>
      <c r="I919">
        <v>3</v>
      </c>
      <c r="J919">
        <v>6</v>
      </c>
      <c r="K919" s="6">
        <f>(Sheet2!$H919*Sheet3!$C$3+Sheet2!$I919*Sheet3!$D$3+Sheet2!$J919*Sheet3!$E$3)/SUM(Sheet2!$H919:$J919)</f>
        <v>0.72250000000000003</v>
      </c>
      <c r="L919" s="6">
        <f>(Sheet2!$H919*Sheet3!$C$4+Sheet2!$I919*Sheet3!$D$4+Sheet2!$J919*Sheet3!$E$4)/SUM(Sheet2!$H919:$J919)</f>
        <v>0.17</v>
      </c>
      <c r="M919" s="6">
        <f>(Sheet2!$H919*Sheet3!$C$5+Sheet2!$I919*Sheet3!$D$5+Sheet2!$J919*Sheet3!$E$5)/SUM(Sheet2!$H919:$J919)</f>
        <v>0.26750000000000002</v>
      </c>
      <c r="N919" s="6">
        <f t="shared" si="14"/>
        <v>0.77625</v>
      </c>
    </row>
    <row r="920" spans="1:14">
      <c r="A920">
        <v>918</v>
      </c>
      <c r="B920">
        <v>919</v>
      </c>
      <c r="C920" t="s">
        <v>177</v>
      </c>
      <c r="D920" t="s">
        <v>710</v>
      </c>
      <c r="E920">
        <v>20065</v>
      </c>
      <c r="F920">
        <v>39</v>
      </c>
      <c r="G920">
        <v>-100</v>
      </c>
      <c r="H920">
        <v>3</v>
      </c>
      <c r="I920">
        <v>3</v>
      </c>
      <c r="J920">
        <v>6</v>
      </c>
      <c r="K920" s="6">
        <f>(Sheet2!$H920*Sheet3!$C$3+Sheet2!$I920*Sheet3!$D$3+Sheet2!$J920*Sheet3!$E$3)/SUM(Sheet2!$H920:$J920)</f>
        <v>0.72250000000000003</v>
      </c>
      <c r="L920" s="6">
        <f>(Sheet2!$H920*Sheet3!$C$4+Sheet2!$I920*Sheet3!$D$4+Sheet2!$J920*Sheet3!$E$4)/SUM(Sheet2!$H920:$J920)</f>
        <v>0.17</v>
      </c>
      <c r="M920" s="6">
        <f>(Sheet2!$H920*Sheet3!$C$5+Sheet2!$I920*Sheet3!$D$5+Sheet2!$J920*Sheet3!$E$5)/SUM(Sheet2!$H920:$J920)</f>
        <v>0.26750000000000002</v>
      </c>
      <c r="N920" s="6">
        <f t="shared" si="14"/>
        <v>0.77625</v>
      </c>
    </row>
    <row r="921" spans="1:14">
      <c r="A921">
        <v>919</v>
      </c>
      <c r="B921">
        <v>920</v>
      </c>
      <c r="C921" t="s">
        <v>209</v>
      </c>
      <c r="D921" t="s">
        <v>710</v>
      </c>
      <c r="E921">
        <v>20067</v>
      </c>
      <c r="F921">
        <v>38</v>
      </c>
      <c r="G921">
        <v>-101</v>
      </c>
      <c r="H921">
        <v>3</v>
      </c>
      <c r="I921">
        <v>3</v>
      </c>
      <c r="J921">
        <v>6</v>
      </c>
      <c r="K921" s="6">
        <f>(Sheet2!$H921*Sheet3!$C$3+Sheet2!$I921*Sheet3!$D$3+Sheet2!$J921*Sheet3!$E$3)/SUM(Sheet2!$H921:$J921)</f>
        <v>0.72250000000000003</v>
      </c>
      <c r="L921" s="6">
        <f>(Sheet2!$H921*Sheet3!$C$4+Sheet2!$I921*Sheet3!$D$4+Sheet2!$J921*Sheet3!$E$4)/SUM(Sheet2!$H921:$J921)</f>
        <v>0.17</v>
      </c>
      <c r="M921" s="6">
        <f>(Sheet2!$H921*Sheet3!$C$5+Sheet2!$I921*Sheet3!$D$5+Sheet2!$J921*Sheet3!$E$5)/SUM(Sheet2!$H921:$J921)</f>
        <v>0.26750000000000002</v>
      </c>
      <c r="N921" s="6">
        <f t="shared" si="14"/>
        <v>0.77625</v>
      </c>
    </row>
    <row r="922" spans="1:14">
      <c r="A922">
        <v>920</v>
      </c>
      <c r="B922">
        <v>921</v>
      </c>
      <c r="C922" t="s">
        <v>729</v>
      </c>
      <c r="D922" t="s">
        <v>710</v>
      </c>
      <c r="E922">
        <v>20069</v>
      </c>
      <c r="F922">
        <v>38</v>
      </c>
      <c r="G922">
        <v>-100</v>
      </c>
      <c r="H922">
        <v>3</v>
      </c>
      <c r="I922">
        <v>3</v>
      </c>
      <c r="J922">
        <v>6</v>
      </c>
      <c r="K922" s="6">
        <f>(Sheet2!$H922*Sheet3!$C$3+Sheet2!$I922*Sheet3!$D$3+Sheet2!$J922*Sheet3!$E$3)/SUM(Sheet2!$H922:$J922)</f>
        <v>0.72250000000000003</v>
      </c>
      <c r="L922" s="6">
        <f>(Sheet2!$H922*Sheet3!$C$4+Sheet2!$I922*Sheet3!$D$4+Sheet2!$J922*Sheet3!$E$4)/SUM(Sheet2!$H922:$J922)</f>
        <v>0.17</v>
      </c>
      <c r="M922" s="6">
        <f>(Sheet2!$H922*Sheet3!$C$5+Sheet2!$I922*Sheet3!$D$5+Sheet2!$J922*Sheet3!$E$5)/SUM(Sheet2!$H922:$J922)</f>
        <v>0.26750000000000002</v>
      </c>
      <c r="N922" s="6">
        <f t="shared" si="14"/>
        <v>0.77625</v>
      </c>
    </row>
    <row r="923" spans="1:14">
      <c r="A923">
        <v>921</v>
      </c>
      <c r="B923">
        <v>922</v>
      </c>
      <c r="C923" t="s">
        <v>730</v>
      </c>
      <c r="D923" t="s">
        <v>710</v>
      </c>
      <c r="E923">
        <v>20071</v>
      </c>
      <c r="F923">
        <v>38</v>
      </c>
      <c r="G923">
        <v>-102</v>
      </c>
      <c r="H923">
        <v>3</v>
      </c>
      <c r="I923">
        <v>3</v>
      </c>
      <c r="J923">
        <v>6</v>
      </c>
      <c r="K923" s="6">
        <f>(Sheet2!$H923*Sheet3!$C$3+Sheet2!$I923*Sheet3!$D$3+Sheet2!$J923*Sheet3!$E$3)/SUM(Sheet2!$H923:$J923)</f>
        <v>0.72250000000000003</v>
      </c>
      <c r="L923" s="6">
        <f>(Sheet2!$H923*Sheet3!$C$4+Sheet2!$I923*Sheet3!$D$4+Sheet2!$J923*Sheet3!$E$4)/SUM(Sheet2!$H923:$J923)</f>
        <v>0.17</v>
      </c>
      <c r="M923" s="6">
        <f>(Sheet2!$H923*Sheet3!$C$5+Sheet2!$I923*Sheet3!$D$5+Sheet2!$J923*Sheet3!$E$5)/SUM(Sheet2!$H923:$J923)</f>
        <v>0.26750000000000002</v>
      </c>
      <c r="N923" s="6">
        <f t="shared" si="14"/>
        <v>0.77625</v>
      </c>
    </row>
    <row r="924" spans="1:14">
      <c r="A924">
        <v>922</v>
      </c>
      <c r="B924">
        <v>923</v>
      </c>
      <c r="C924" t="s">
        <v>731</v>
      </c>
      <c r="D924" t="s">
        <v>710</v>
      </c>
      <c r="E924">
        <v>20073</v>
      </c>
      <c r="F924">
        <v>38</v>
      </c>
      <c r="G924">
        <v>-96</v>
      </c>
      <c r="H924">
        <v>3</v>
      </c>
      <c r="I924">
        <v>3</v>
      </c>
      <c r="J924">
        <v>6</v>
      </c>
      <c r="K924" s="6">
        <f>(Sheet2!$H924*Sheet3!$C$3+Sheet2!$I924*Sheet3!$D$3+Sheet2!$J924*Sheet3!$E$3)/SUM(Sheet2!$H924:$J924)</f>
        <v>0.72250000000000003</v>
      </c>
      <c r="L924" s="6">
        <f>(Sheet2!$H924*Sheet3!$C$4+Sheet2!$I924*Sheet3!$D$4+Sheet2!$J924*Sheet3!$E$4)/SUM(Sheet2!$H924:$J924)</f>
        <v>0.17</v>
      </c>
      <c r="M924" s="6">
        <f>(Sheet2!$H924*Sheet3!$C$5+Sheet2!$I924*Sheet3!$D$5+Sheet2!$J924*Sheet3!$E$5)/SUM(Sheet2!$H924:$J924)</f>
        <v>0.26750000000000002</v>
      </c>
      <c r="N924" s="6">
        <f t="shared" si="14"/>
        <v>0.77625</v>
      </c>
    </row>
    <row r="925" spans="1:14">
      <c r="A925">
        <v>923</v>
      </c>
      <c r="B925">
        <v>924</v>
      </c>
      <c r="C925" t="s">
        <v>390</v>
      </c>
      <c r="D925" t="s">
        <v>710</v>
      </c>
      <c r="E925">
        <v>20075</v>
      </c>
      <c r="F925">
        <v>38</v>
      </c>
      <c r="G925">
        <v>-102</v>
      </c>
      <c r="H925">
        <v>3</v>
      </c>
      <c r="I925">
        <v>3</v>
      </c>
      <c r="J925">
        <v>6</v>
      </c>
      <c r="K925" s="6">
        <f>(Sheet2!$H925*Sheet3!$C$3+Sheet2!$I925*Sheet3!$D$3+Sheet2!$J925*Sheet3!$E$3)/SUM(Sheet2!$H925:$J925)</f>
        <v>0.72250000000000003</v>
      </c>
      <c r="L925" s="6">
        <f>(Sheet2!$H925*Sheet3!$C$4+Sheet2!$I925*Sheet3!$D$4+Sheet2!$J925*Sheet3!$E$4)/SUM(Sheet2!$H925:$J925)</f>
        <v>0.17</v>
      </c>
      <c r="M925" s="6">
        <f>(Sheet2!$H925*Sheet3!$C$5+Sheet2!$I925*Sheet3!$D$5+Sheet2!$J925*Sheet3!$E$5)/SUM(Sheet2!$H925:$J925)</f>
        <v>0.26750000000000002</v>
      </c>
      <c r="N925" s="6">
        <f t="shared" si="14"/>
        <v>0.77625</v>
      </c>
    </row>
    <row r="926" spans="1:14">
      <c r="A926">
        <v>924</v>
      </c>
      <c r="B926">
        <v>925</v>
      </c>
      <c r="C926" t="s">
        <v>732</v>
      </c>
      <c r="D926" t="s">
        <v>710</v>
      </c>
      <c r="E926">
        <v>20077</v>
      </c>
      <c r="F926">
        <v>37</v>
      </c>
      <c r="G926">
        <v>-98</v>
      </c>
      <c r="H926">
        <v>3</v>
      </c>
      <c r="I926">
        <v>3</v>
      </c>
      <c r="J926">
        <v>6</v>
      </c>
      <c r="K926" s="6">
        <f>(Sheet2!$H926*Sheet3!$C$3+Sheet2!$I926*Sheet3!$D$3+Sheet2!$J926*Sheet3!$E$3)/SUM(Sheet2!$H926:$J926)</f>
        <v>0.72250000000000003</v>
      </c>
      <c r="L926" s="6">
        <f>(Sheet2!$H926*Sheet3!$C$4+Sheet2!$I926*Sheet3!$D$4+Sheet2!$J926*Sheet3!$E$4)/SUM(Sheet2!$H926:$J926)</f>
        <v>0.17</v>
      </c>
      <c r="M926" s="6">
        <f>(Sheet2!$H926*Sheet3!$C$5+Sheet2!$I926*Sheet3!$D$5+Sheet2!$J926*Sheet3!$E$5)/SUM(Sheet2!$H926:$J926)</f>
        <v>0.26750000000000002</v>
      </c>
      <c r="N926" s="6">
        <f t="shared" si="14"/>
        <v>0.77625</v>
      </c>
    </row>
    <row r="927" spans="1:14">
      <c r="A927">
        <v>925</v>
      </c>
      <c r="B927">
        <v>926</v>
      </c>
      <c r="C927" t="s">
        <v>733</v>
      </c>
      <c r="D927" t="s">
        <v>710</v>
      </c>
      <c r="E927">
        <v>20079</v>
      </c>
      <c r="F927">
        <v>38</v>
      </c>
      <c r="G927">
        <v>-97</v>
      </c>
      <c r="H927">
        <v>3</v>
      </c>
      <c r="I927">
        <v>3</v>
      </c>
      <c r="J927">
        <v>6</v>
      </c>
      <c r="K927" s="6">
        <f>(Sheet2!$H927*Sheet3!$C$3+Sheet2!$I927*Sheet3!$D$3+Sheet2!$J927*Sheet3!$E$3)/SUM(Sheet2!$H927:$J927)</f>
        <v>0.72250000000000003</v>
      </c>
      <c r="L927" s="6">
        <f>(Sheet2!$H927*Sheet3!$C$4+Sheet2!$I927*Sheet3!$D$4+Sheet2!$J927*Sheet3!$E$4)/SUM(Sheet2!$H927:$J927)</f>
        <v>0.17</v>
      </c>
      <c r="M927" s="6">
        <f>(Sheet2!$H927*Sheet3!$C$5+Sheet2!$I927*Sheet3!$D$5+Sheet2!$J927*Sheet3!$E$5)/SUM(Sheet2!$H927:$J927)</f>
        <v>0.26750000000000002</v>
      </c>
      <c r="N927" s="6">
        <f t="shared" si="14"/>
        <v>0.77625</v>
      </c>
    </row>
    <row r="928" spans="1:14">
      <c r="A928">
        <v>926</v>
      </c>
      <c r="B928">
        <v>927</v>
      </c>
      <c r="C928" t="s">
        <v>734</v>
      </c>
      <c r="D928" t="s">
        <v>710</v>
      </c>
      <c r="E928">
        <v>20081</v>
      </c>
      <c r="F928">
        <v>38</v>
      </c>
      <c r="G928">
        <v>-101</v>
      </c>
      <c r="H928">
        <v>3</v>
      </c>
      <c r="I928">
        <v>3</v>
      </c>
      <c r="J928">
        <v>6</v>
      </c>
      <c r="K928" s="6">
        <f>(Sheet2!$H928*Sheet3!$C$3+Sheet2!$I928*Sheet3!$D$3+Sheet2!$J928*Sheet3!$E$3)/SUM(Sheet2!$H928:$J928)</f>
        <v>0.72250000000000003</v>
      </c>
      <c r="L928" s="6">
        <f>(Sheet2!$H928*Sheet3!$C$4+Sheet2!$I928*Sheet3!$D$4+Sheet2!$J928*Sheet3!$E$4)/SUM(Sheet2!$H928:$J928)</f>
        <v>0.17</v>
      </c>
      <c r="M928" s="6">
        <f>(Sheet2!$H928*Sheet3!$C$5+Sheet2!$I928*Sheet3!$D$5+Sheet2!$J928*Sheet3!$E$5)/SUM(Sheet2!$H928:$J928)</f>
        <v>0.26750000000000002</v>
      </c>
      <c r="N928" s="6">
        <f t="shared" si="14"/>
        <v>0.77625</v>
      </c>
    </row>
    <row r="929" spans="1:14">
      <c r="A929">
        <v>927</v>
      </c>
      <c r="B929">
        <v>928</v>
      </c>
      <c r="C929" t="s">
        <v>735</v>
      </c>
      <c r="D929" t="s">
        <v>710</v>
      </c>
      <c r="E929">
        <v>20083</v>
      </c>
      <c r="F929">
        <v>38</v>
      </c>
      <c r="G929">
        <v>-100</v>
      </c>
      <c r="H929">
        <v>3</v>
      </c>
      <c r="I929">
        <v>3</v>
      </c>
      <c r="J929">
        <v>6</v>
      </c>
      <c r="K929" s="6">
        <f>(Sheet2!$H929*Sheet3!$C$3+Sheet2!$I929*Sheet3!$D$3+Sheet2!$J929*Sheet3!$E$3)/SUM(Sheet2!$H929:$J929)</f>
        <v>0.72250000000000003</v>
      </c>
      <c r="L929" s="6">
        <f>(Sheet2!$H929*Sheet3!$C$4+Sheet2!$I929*Sheet3!$D$4+Sheet2!$J929*Sheet3!$E$4)/SUM(Sheet2!$H929:$J929)</f>
        <v>0.17</v>
      </c>
      <c r="M929" s="6">
        <f>(Sheet2!$H929*Sheet3!$C$5+Sheet2!$I929*Sheet3!$D$5+Sheet2!$J929*Sheet3!$E$5)/SUM(Sheet2!$H929:$J929)</f>
        <v>0.26750000000000002</v>
      </c>
      <c r="N929" s="6">
        <f t="shared" si="14"/>
        <v>0.77625</v>
      </c>
    </row>
    <row r="930" spans="1:14">
      <c r="A930">
        <v>928</v>
      </c>
      <c r="B930">
        <v>929</v>
      </c>
      <c r="C930" t="s">
        <v>112</v>
      </c>
      <c r="D930" t="s">
        <v>710</v>
      </c>
      <c r="E930">
        <v>20085</v>
      </c>
      <c r="F930">
        <v>39</v>
      </c>
      <c r="G930">
        <v>-96</v>
      </c>
      <c r="H930">
        <v>3</v>
      </c>
      <c r="I930">
        <v>3</v>
      </c>
      <c r="J930">
        <v>6</v>
      </c>
      <c r="K930" s="6">
        <f>(Sheet2!$H930*Sheet3!$C$3+Sheet2!$I930*Sheet3!$D$3+Sheet2!$J930*Sheet3!$E$3)/SUM(Sheet2!$H930:$J930)</f>
        <v>0.72250000000000003</v>
      </c>
      <c r="L930" s="6">
        <f>(Sheet2!$H930*Sheet3!$C$4+Sheet2!$I930*Sheet3!$D$4+Sheet2!$J930*Sheet3!$E$4)/SUM(Sheet2!$H930:$J930)</f>
        <v>0.17</v>
      </c>
      <c r="M930" s="6">
        <f>(Sheet2!$H930*Sheet3!$C$5+Sheet2!$I930*Sheet3!$D$5+Sheet2!$J930*Sheet3!$E$5)/SUM(Sheet2!$H930:$J930)</f>
        <v>0.26750000000000002</v>
      </c>
      <c r="N930" s="6">
        <f t="shared" si="14"/>
        <v>0.77625</v>
      </c>
    </row>
    <row r="931" spans="1:14">
      <c r="A931">
        <v>929</v>
      </c>
      <c r="B931">
        <v>930</v>
      </c>
      <c r="C931" t="s">
        <v>113</v>
      </c>
      <c r="D931" t="s">
        <v>710</v>
      </c>
      <c r="E931">
        <v>20087</v>
      </c>
      <c r="F931">
        <v>39</v>
      </c>
      <c r="G931">
        <v>-95</v>
      </c>
      <c r="H931">
        <v>3</v>
      </c>
      <c r="I931">
        <v>3</v>
      </c>
      <c r="J931">
        <v>6</v>
      </c>
      <c r="K931" s="6">
        <f>(Sheet2!$H931*Sheet3!$C$3+Sheet2!$I931*Sheet3!$D$3+Sheet2!$J931*Sheet3!$E$3)/SUM(Sheet2!$H931:$J931)</f>
        <v>0.72250000000000003</v>
      </c>
      <c r="L931" s="6">
        <f>(Sheet2!$H931*Sheet3!$C$4+Sheet2!$I931*Sheet3!$D$4+Sheet2!$J931*Sheet3!$E$4)/SUM(Sheet2!$H931:$J931)</f>
        <v>0.17</v>
      </c>
      <c r="M931" s="6">
        <f>(Sheet2!$H931*Sheet3!$C$5+Sheet2!$I931*Sheet3!$D$5+Sheet2!$J931*Sheet3!$E$5)/SUM(Sheet2!$H931:$J931)</f>
        <v>0.26750000000000002</v>
      </c>
      <c r="N931" s="6">
        <f t="shared" si="14"/>
        <v>0.77625</v>
      </c>
    </row>
    <row r="932" spans="1:14">
      <c r="A932">
        <v>930</v>
      </c>
      <c r="B932">
        <v>931</v>
      </c>
      <c r="C932" t="s">
        <v>736</v>
      </c>
      <c r="D932" t="s">
        <v>710</v>
      </c>
      <c r="E932">
        <v>20089</v>
      </c>
      <c r="F932">
        <v>40</v>
      </c>
      <c r="G932">
        <v>-98</v>
      </c>
      <c r="H932">
        <v>3</v>
      </c>
      <c r="I932">
        <v>3</v>
      </c>
      <c r="J932">
        <v>6</v>
      </c>
      <c r="K932" s="6">
        <f>(Sheet2!$H932*Sheet3!$C$3+Sheet2!$I932*Sheet3!$D$3+Sheet2!$J932*Sheet3!$E$3)/SUM(Sheet2!$H932:$J932)</f>
        <v>0.72250000000000003</v>
      </c>
      <c r="L932" s="6">
        <f>(Sheet2!$H932*Sheet3!$C$4+Sheet2!$I932*Sheet3!$D$4+Sheet2!$J932*Sheet3!$E$4)/SUM(Sheet2!$H932:$J932)</f>
        <v>0.17</v>
      </c>
      <c r="M932" s="6">
        <f>(Sheet2!$H932*Sheet3!$C$5+Sheet2!$I932*Sheet3!$D$5+Sheet2!$J932*Sheet3!$E$5)/SUM(Sheet2!$H932:$J932)</f>
        <v>0.26750000000000002</v>
      </c>
      <c r="N932" s="6">
        <f t="shared" si="14"/>
        <v>0.77625</v>
      </c>
    </row>
    <row r="933" spans="1:14">
      <c r="A933">
        <v>931</v>
      </c>
      <c r="B933">
        <v>932</v>
      </c>
      <c r="C933" t="s">
        <v>215</v>
      </c>
      <c r="D933" t="s">
        <v>710</v>
      </c>
      <c r="E933">
        <v>20091</v>
      </c>
      <c r="F933">
        <v>39</v>
      </c>
      <c r="G933">
        <v>-95</v>
      </c>
      <c r="H933">
        <v>3</v>
      </c>
      <c r="I933">
        <v>3</v>
      </c>
      <c r="J933">
        <v>6</v>
      </c>
      <c r="K933" s="6">
        <f>(Sheet2!$H933*Sheet3!$C$3+Sheet2!$I933*Sheet3!$D$3+Sheet2!$J933*Sheet3!$E$3)/SUM(Sheet2!$H933:$J933)</f>
        <v>0.72250000000000003</v>
      </c>
      <c r="L933" s="6">
        <f>(Sheet2!$H933*Sheet3!$C$4+Sheet2!$I933*Sheet3!$D$4+Sheet2!$J933*Sheet3!$E$4)/SUM(Sheet2!$H933:$J933)</f>
        <v>0.17</v>
      </c>
      <c r="M933" s="6">
        <f>(Sheet2!$H933*Sheet3!$C$5+Sheet2!$I933*Sheet3!$D$5+Sheet2!$J933*Sheet3!$E$5)/SUM(Sheet2!$H933:$J933)</f>
        <v>0.26750000000000002</v>
      </c>
      <c r="N933" s="6">
        <f t="shared" si="14"/>
        <v>0.77625</v>
      </c>
    </row>
    <row r="934" spans="1:14">
      <c r="A934">
        <v>932</v>
      </c>
      <c r="B934">
        <v>933</v>
      </c>
      <c r="C934" t="s">
        <v>737</v>
      </c>
      <c r="D934" t="s">
        <v>710</v>
      </c>
      <c r="E934">
        <v>20093</v>
      </c>
      <c r="F934">
        <v>38</v>
      </c>
      <c r="G934">
        <v>-101</v>
      </c>
      <c r="H934">
        <v>3</v>
      </c>
      <c r="I934">
        <v>3</v>
      </c>
      <c r="J934">
        <v>6</v>
      </c>
      <c r="K934" s="6">
        <f>(Sheet2!$H934*Sheet3!$C$3+Sheet2!$I934*Sheet3!$D$3+Sheet2!$J934*Sheet3!$E$3)/SUM(Sheet2!$H934:$J934)</f>
        <v>0.72250000000000003</v>
      </c>
      <c r="L934" s="6">
        <f>(Sheet2!$H934*Sheet3!$C$4+Sheet2!$I934*Sheet3!$D$4+Sheet2!$J934*Sheet3!$E$4)/SUM(Sheet2!$H934:$J934)</f>
        <v>0.17</v>
      </c>
      <c r="M934" s="6">
        <f>(Sheet2!$H934*Sheet3!$C$5+Sheet2!$I934*Sheet3!$D$5+Sheet2!$J934*Sheet3!$E$5)/SUM(Sheet2!$H934:$J934)</f>
        <v>0.26750000000000002</v>
      </c>
      <c r="N934" s="6">
        <f t="shared" si="14"/>
        <v>0.77625</v>
      </c>
    </row>
    <row r="935" spans="1:14">
      <c r="A935">
        <v>933</v>
      </c>
      <c r="B935">
        <v>934</v>
      </c>
      <c r="C935" t="s">
        <v>738</v>
      </c>
      <c r="D935" t="s">
        <v>710</v>
      </c>
      <c r="E935">
        <v>20095</v>
      </c>
      <c r="F935">
        <v>38</v>
      </c>
      <c r="G935">
        <v>-98</v>
      </c>
      <c r="H935">
        <v>3</v>
      </c>
      <c r="I935">
        <v>3</v>
      </c>
      <c r="J935">
        <v>6</v>
      </c>
      <c r="K935" s="6">
        <f>(Sheet2!$H935*Sheet3!$C$3+Sheet2!$I935*Sheet3!$D$3+Sheet2!$J935*Sheet3!$E$3)/SUM(Sheet2!$H935:$J935)</f>
        <v>0.72250000000000003</v>
      </c>
      <c r="L935" s="6">
        <f>(Sheet2!$H935*Sheet3!$C$4+Sheet2!$I935*Sheet3!$D$4+Sheet2!$J935*Sheet3!$E$4)/SUM(Sheet2!$H935:$J935)</f>
        <v>0.17</v>
      </c>
      <c r="M935" s="6">
        <f>(Sheet2!$H935*Sheet3!$C$5+Sheet2!$I935*Sheet3!$D$5+Sheet2!$J935*Sheet3!$E$5)/SUM(Sheet2!$H935:$J935)</f>
        <v>0.26750000000000002</v>
      </c>
      <c r="N935" s="6">
        <f t="shared" si="14"/>
        <v>0.77625</v>
      </c>
    </row>
    <row r="936" spans="1:14">
      <c r="A936">
        <v>934</v>
      </c>
      <c r="B936">
        <v>935</v>
      </c>
      <c r="C936" t="s">
        <v>332</v>
      </c>
      <c r="D936" t="s">
        <v>710</v>
      </c>
      <c r="E936">
        <v>20097</v>
      </c>
      <c r="F936">
        <v>38</v>
      </c>
      <c r="G936">
        <v>-99</v>
      </c>
      <c r="H936">
        <v>3</v>
      </c>
      <c r="I936">
        <v>3</v>
      </c>
      <c r="J936">
        <v>6</v>
      </c>
      <c r="K936" s="6">
        <f>(Sheet2!$H936*Sheet3!$C$3+Sheet2!$I936*Sheet3!$D$3+Sheet2!$J936*Sheet3!$E$3)/SUM(Sheet2!$H936:$J936)</f>
        <v>0.72250000000000003</v>
      </c>
      <c r="L936" s="6">
        <f>(Sheet2!$H936*Sheet3!$C$4+Sheet2!$I936*Sheet3!$D$4+Sheet2!$J936*Sheet3!$E$4)/SUM(Sheet2!$H936:$J936)</f>
        <v>0.17</v>
      </c>
      <c r="M936" s="6">
        <f>(Sheet2!$H936*Sheet3!$C$5+Sheet2!$I936*Sheet3!$D$5+Sheet2!$J936*Sheet3!$E$5)/SUM(Sheet2!$H936:$J936)</f>
        <v>0.26750000000000002</v>
      </c>
      <c r="N936" s="6">
        <f t="shared" si="14"/>
        <v>0.77625</v>
      </c>
    </row>
    <row r="937" spans="1:14">
      <c r="A937">
        <v>935</v>
      </c>
      <c r="B937">
        <v>936</v>
      </c>
      <c r="C937" t="s">
        <v>739</v>
      </c>
      <c r="D937" t="s">
        <v>710</v>
      </c>
      <c r="E937">
        <v>20099</v>
      </c>
      <c r="F937">
        <v>37</v>
      </c>
      <c r="G937">
        <v>-95</v>
      </c>
      <c r="H937">
        <v>3</v>
      </c>
      <c r="I937">
        <v>3</v>
      </c>
      <c r="J937">
        <v>6</v>
      </c>
      <c r="K937" s="6">
        <f>(Sheet2!$H937*Sheet3!$C$3+Sheet2!$I937*Sheet3!$D$3+Sheet2!$J937*Sheet3!$E$3)/SUM(Sheet2!$H937:$J937)</f>
        <v>0.72250000000000003</v>
      </c>
      <c r="L937" s="6">
        <f>(Sheet2!$H937*Sheet3!$C$4+Sheet2!$I937*Sheet3!$D$4+Sheet2!$J937*Sheet3!$E$4)/SUM(Sheet2!$H937:$J937)</f>
        <v>0.17</v>
      </c>
      <c r="M937" s="6">
        <f>(Sheet2!$H937*Sheet3!$C$5+Sheet2!$I937*Sheet3!$D$5+Sheet2!$J937*Sheet3!$E$5)/SUM(Sheet2!$H937:$J937)</f>
        <v>0.26750000000000002</v>
      </c>
      <c r="N937" s="6">
        <f t="shared" si="14"/>
        <v>0.77625</v>
      </c>
    </row>
    <row r="938" spans="1:14">
      <c r="A938">
        <v>936</v>
      </c>
      <c r="B938">
        <v>937</v>
      </c>
      <c r="C938" t="s">
        <v>740</v>
      </c>
      <c r="D938" t="s">
        <v>710</v>
      </c>
      <c r="E938">
        <v>20101</v>
      </c>
      <c r="F938">
        <v>38</v>
      </c>
      <c r="G938">
        <v>-100</v>
      </c>
      <c r="H938">
        <v>3</v>
      </c>
      <c r="I938">
        <v>3</v>
      </c>
      <c r="J938">
        <v>6</v>
      </c>
      <c r="K938" s="6">
        <f>(Sheet2!$H938*Sheet3!$C$3+Sheet2!$I938*Sheet3!$D$3+Sheet2!$J938*Sheet3!$E$3)/SUM(Sheet2!$H938:$J938)</f>
        <v>0.72250000000000003</v>
      </c>
      <c r="L938" s="6">
        <f>(Sheet2!$H938*Sheet3!$C$4+Sheet2!$I938*Sheet3!$D$4+Sheet2!$J938*Sheet3!$E$4)/SUM(Sheet2!$H938:$J938)</f>
        <v>0.17</v>
      </c>
      <c r="M938" s="6">
        <f>(Sheet2!$H938*Sheet3!$C$5+Sheet2!$I938*Sheet3!$D$5+Sheet2!$J938*Sheet3!$E$5)/SUM(Sheet2!$H938:$J938)</f>
        <v>0.26750000000000002</v>
      </c>
      <c r="N938" s="6">
        <f t="shared" si="14"/>
        <v>0.77625</v>
      </c>
    </row>
    <row r="939" spans="1:14">
      <c r="A939">
        <v>937</v>
      </c>
      <c r="B939">
        <v>938</v>
      </c>
      <c r="C939" t="s">
        <v>741</v>
      </c>
      <c r="D939" t="s">
        <v>710</v>
      </c>
      <c r="E939">
        <v>20103</v>
      </c>
      <c r="F939">
        <v>39</v>
      </c>
      <c r="G939">
        <v>-95</v>
      </c>
      <c r="H939">
        <v>3</v>
      </c>
      <c r="I939">
        <v>3</v>
      </c>
      <c r="J939">
        <v>6</v>
      </c>
      <c r="K939" s="6">
        <f>(Sheet2!$H939*Sheet3!$C$3+Sheet2!$I939*Sheet3!$D$3+Sheet2!$J939*Sheet3!$E$3)/SUM(Sheet2!$H939:$J939)</f>
        <v>0.72250000000000003</v>
      </c>
      <c r="L939" s="6">
        <f>(Sheet2!$H939*Sheet3!$C$4+Sheet2!$I939*Sheet3!$D$4+Sheet2!$J939*Sheet3!$E$4)/SUM(Sheet2!$H939:$J939)</f>
        <v>0.17</v>
      </c>
      <c r="M939" s="6">
        <f>(Sheet2!$H939*Sheet3!$C$5+Sheet2!$I939*Sheet3!$D$5+Sheet2!$J939*Sheet3!$E$5)/SUM(Sheet2!$H939:$J939)</f>
        <v>0.26750000000000002</v>
      </c>
      <c r="N939" s="6">
        <f t="shared" si="14"/>
        <v>0.77625</v>
      </c>
    </row>
    <row r="940" spans="1:14">
      <c r="A940">
        <v>938</v>
      </c>
      <c r="B940">
        <v>939</v>
      </c>
      <c r="C940" t="s">
        <v>217</v>
      </c>
      <c r="D940" t="s">
        <v>710</v>
      </c>
      <c r="E940">
        <v>20105</v>
      </c>
      <c r="F940">
        <v>39</v>
      </c>
      <c r="G940">
        <v>-98</v>
      </c>
      <c r="H940">
        <v>3</v>
      </c>
      <c r="I940">
        <v>3</v>
      </c>
      <c r="J940">
        <v>6</v>
      </c>
      <c r="K940" s="6">
        <f>(Sheet2!$H940*Sheet3!$C$3+Sheet2!$I940*Sheet3!$D$3+Sheet2!$J940*Sheet3!$E$3)/SUM(Sheet2!$H940:$J940)</f>
        <v>0.72250000000000003</v>
      </c>
      <c r="L940" s="6">
        <f>(Sheet2!$H940*Sheet3!$C$4+Sheet2!$I940*Sheet3!$D$4+Sheet2!$J940*Sheet3!$E$4)/SUM(Sheet2!$H940:$J940)</f>
        <v>0.17</v>
      </c>
      <c r="M940" s="6">
        <f>(Sheet2!$H940*Sheet3!$C$5+Sheet2!$I940*Sheet3!$D$5+Sheet2!$J940*Sheet3!$E$5)/SUM(Sheet2!$H940:$J940)</f>
        <v>0.26750000000000002</v>
      </c>
      <c r="N940" s="6">
        <f t="shared" si="14"/>
        <v>0.77625</v>
      </c>
    </row>
    <row r="941" spans="1:14">
      <c r="A941">
        <v>939</v>
      </c>
      <c r="B941">
        <v>940</v>
      </c>
      <c r="C941" t="s">
        <v>686</v>
      </c>
      <c r="D941" t="s">
        <v>710</v>
      </c>
      <c r="E941">
        <v>20107</v>
      </c>
      <c r="F941">
        <v>38</v>
      </c>
      <c r="G941">
        <v>-95</v>
      </c>
      <c r="H941">
        <v>3</v>
      </c>
      <c r="I941">
        <v>3</v>
      </c>
      <c r="J941">
        <v>6</v>
      </c>
      <c r="K941" s="6">
        <f>(Sheet2!$H941*Sheet3!$C$3+Sheet2!$I941*Sheet3!$D$3+Sheet2!$J941*Sheet3!$E$3)/SUM(Sheet2!$H941:$J941)</f>
        <v>0.72250000000000003</v>
      </c>
      <c r="L941" s="6">
        <f>(Sheet2!$H941*Sheet3!$C$4+Sheet2!$I941*Sheet3!$D$4+Sheet2!$J941*Sheet3!$E$4)/SUM(Sheet2!$H941:$J941)</f>
        <v>0.17</v>
      </c>
      <c r="M941" s="6">
        <f>(Sheet2!$H941*Sheet3!$C$5+Sheet2!$I941*Sheet3!$D$5+Sheet2!$J941*Sheet3!$E$5)/SUM(Sheet2!$H941:$J941)</f>
        <v>0.26750000000000002</v>
      </c>
      <c r="N941" s="6">
        <f t="shared" si="14"/>
        <v>0.77625</v>
      </c>
    </row>
    <row r="942" spans="1:14">
      <c r="A942">
        <v>940</v>
      </c>
      <c r="B942">
        <v>941</v>
      </c>
      <c r="C942" t="s">
        <v>219</v>
      </c>
      <c r="D942" t="s">
        <v>710</v>
      </c>
      <c r="E942">
        <v>20109</v>
      </c>
      <c r="F942">
        <v>39</v>
      </c>
      <c r="G942">
        <v>-101</v>
      </c>
      <c r="H942">
        <v>3</v>
      </c>
      <c r="I942">
        <v>3</v>
      </c>
      <c r="J942">
        <v>6</v>
      </c>
      <c r="K942" s="6">
        <f>(Sheet2!$H942*Sheet3!$C$3+Sheet2!$I942*Sheet3!$D$3+Sheet2!$J942*Sheet3!$E$3)/SUM(Sheet2!$H942:$J942)</f>
        <v>0.72250000000000003</v>
      </c>
      <c r="L942" s="6">
        <f>(Sheet2!$H942*Sheet3!$C$4+Sheet2!$I942*Sheet3!$D$4+Sheet2!$J942*Sheet3!$E$4)/SUM(Sheet2!$H942:$J942)</f>
        <v>0.17</v>
      </c>
      <c r="M942" s="6">
        <f>(Sheet2!$H942*Sheet3!$C$5+Sheet2!$I942*Sheet3!$D$5+Sheet2!$J942*Sheet3!$E$5)/SUM(Sheet2!$H942:$J942)</f>
        <v>0.26750000000000002</v>
      </c>
      <c r="N942" s="6">
        <f t="shared" si="14"/>
        <v>0.77625</v>
      </c>
    </row>
    <row r="943" spans="1:14">
      <c r="A943">
        <v>941</v>
      </c>
      <c r="B943">
        <v>942</v>
      </c>
      <c r="C943" t="s">
        <v>689</v>
      </c>
      <c r="D943" t="s">
        <v>710</v>
      </c>
      <c r="E943">
        <v>20111</v>
      </c>
      <c r="F943">
        <v>38</v>
      </c>
      <c r="G943">
        <v>-96</v>
      </c>
      <c r="H943">
        <v>3</v>
      </c>
      <c r="I943">
        <v>3</v>
      </c>
      <c r="J943">
        <v>6</v>
      </c>
      <c r="K943" s="6">
        <f>(Sheet2!$H943*Sheet3!$C$3+Sheet2!$I943*Sheet3!$D$3+Sheet2!$J943*Sheet3!$E$3)/SUM(Sheet2!$H943:$J943)</f>
        <v>0.72250000000000003</v>
      </c>
      <c r="L943" s="6">
        <f>(Sheet2!$H943*Sheet3!$C$4+Sheet2!$I943*Sheet3!$D$4+Sheet2!$J943*Sheet3!$E$4)/SUM(Sheet2!$H943:$J943)</f>
        <v>0.17</v>
      </c>
      <c r="M943" s="6">
        <f>(Sheet2!$H943*Sheet3!$C$5+Sheet2!$I943*Sheet3!$D$5+Sheet2!$J943*Sheet3!$E$5)/SUM(Sheet2!$H943:$J943)</f>
        <v>0.26750000000000002</v>
      </c>
      <c r="N943" s="6">
        <f t="shared" si="14"/>
        <v>0.77625</v>
      </c>
    </row>
    <row r="944" spans="1:14">
      <c r="A944">
        <v>942</v>
      </c>
      <c r="B944">
        <v>943</v>
      </c>
      <c r="C944" t="s">
        <v>742</v>
      </c>
      <c r="D944" t="s">
        <v>710</v>
      </c>
      <c r="E944">
        <v>20113</v>
      </c>
      <c r="F944">
        <v>38</v>
      </c>
      <c r="G944">
        <v>-98</v>
      </c>
      <c r="H944">
        <v>3</v>
      </c>
      <c r="I944">
        <v>3</v>
      </c>
      <c r="J944">
        <v>6</v>
      </c>
      <c r="K944" s="6">
        <f>(Sheet2!$H944*Sheet3!$C$3+Sheet2!$I944*Sheet3!$D$3+Sheet2!$J944*Sheet3!$E$3)/SUM(Sheet2!$H944:$J944)</f>
        <v>0.72250000000000003</v>
      </c>
      <c r="L944" s="6">
        <f>(Sheet2!$H944*Sheet3!$C$4+Sheet2!$I944*Sheet3!$D$4+Sheet2!$J944*Sheet3!$E$4)/SUM(Sheet2!$H944:$J944)</f>
        <v>0.17</v>
      </c>
      <c r="M944" s="6">
        <f>(Sheet2!$H944*Sheet3!$C$5+Sheet2!$I944*Sheet3!$D$5+Sheet2!$J944*Sheet3!$E$5)/SUM(Sheet2!$H944:$J944)</f>
        <v>0.26750000000000002</v>
      </c>
      <c r="N944" s="6">
        <f t="shared" si="14"/>
        <v>0.77625</v>
      </c>
    </row>
    <row r="945" spans="1:14">
      <c r="A945">
        <v>943</v>
      </c>
      <c r="B945">
        <v>944</v>
      </c>
      <c r="C945" t="s">
        <v>123</v>
      </c>
      <c r="D945" t="s">
        <v>710</v>
      </c>
      <c r="E945">
        <v>20115</v>
      </c>
      <c r="F945">
        <v>38</v>
      </c>
      <c r="G945">
        <v>-97</v>
      </c>
      <c r="H945">
        <v>3</v>
      </c>
      <c r="I945">
        <v>3</v>
      </c>
      <c r="J945">
        <v>6</v>
      </c>
      <c r="K945" s="6">
        <f>(Sheet2!$H945*Sheet3!$C$3+Sheet2!$I945*Sheet3!$D$3+Sheet2!$J945*Sheet3!$E$3)/SUM(Sheet2!$H945:$J945)</f>
        <v>0.72250000000000003</v>
      </c>
      <c r="L945" s="6">
        <f>(Sheet2!$H945*Sheet3!$C$4+Sheet2!$I945*Sheet3!$D$4+Sheet2!$J945*Sheet3!$E$4)/SUM(Sheet2!$H945:$J945)</f>
        <v>0.17</v>
      </c>
      <c r="M945" s="6">
        <f>(Sheet2!$H945*Sheet3!$C$5+Sheet2!$I945*Sheet3!$D$5+Sheet2!$J945*Sheet3!$E$5)/SUM(Sheet2!$H945:$J945)</f>
        <v>0.26750000000000002</v>
      </c>
      <c r="N945" s="6">
        <f t="shared" si="14"/>
        <v>0.77625</v>
      </c>
    </row>
    <row r="946" spans="1:14">
      <c r="A946">
        <v>944</v>
      </c>
      <c r="B946">
        <v>945</v>
      </c>
      <c r="C946" t="s">
        <v>124</v>
      </c>
      <c r="D946" t="s">
        <v>710</v>
      </c>
      <c r="E946">
        <v>20117</v>
      </c>
      <c r="F946">
        <v>40</v>
      </c>
      <c r="G946">
        <v>-97</v>
      </c>
      <c r="H946">
        <v>3</v>
      </c>
      <c r="I946">
        <v>3</v>
      </c>
      <c r="J946">
        <v>6</v>
      </c>
      <c r="K946" s="6">
        <f>(Sheet2!$H946*Sheet3!$C$3+Sheet2!$I946*Sheet3!$D$3+Sheet2!$J946*Sheet3!$E$3)/SUM(Sheet2!$H946:$J946)</f>
        <v>0.72250000000000003</v>
      </c>
      <c r="L946" s="6">
        <f>(Sheet2!$H946*Sheet3!$C$4+Sheet2!$I946*Sheet3!$D$4+Sheet2!$J946*Sheet3!$E$4)/SUM(Sheet2!$H946:$J946)</f>
        <v>0.17</v>
      </c>
      <c r="M946" s="6">
        <f>(Sheet2!$H946*Sheet3!$C$5+Sheet2!$I946*Sheet3!$D$5+Sheet2!$J946*Sheet3!$E$5)/SUM(Sheet2!$H946:$J946)</f>
        <v>0.26750000000000002</v>
      </c>
      <c r="N946" s="6">
        <f t="shared" si="14"/>
        <v>0.77625</v>
      </c>
    </row>
    <row r="947" spans="1:14">
      <c r="A947">
        <v>945</v>
      </c>
      <c r="B947">
        <v>946</v>
      </c>
      <c r="C947" t="s">
        <v>743</v>
      </c>
      <c r="D947" t="s">
        <v>710</v>
      </c>
      <c r="E947">
        <v>20119</v>
      </c>
      <c r="F947">
        <v>37</v>
      </c>
      <c r="G947">
        <v>-100</v>
      </c>
      <c r="H947">
        <v>3</v>
      </c>
      <c r="I947">
        <v>3</v>
      </c>
      <c r="J947">
        <v>6</v>
      </c>
      <c r="K947" s="6">
        <f>(Sheet2!$H947*Sheet3!$C$3+Sheet2!$I947*Sheet3!$D$3+Sheet2!$J947*Sheet3!$E$3)/SUM(Sheet2!$H947:$J947)</f>
        <v>0.72250000000000003</v>
      </c>
      <c r="L947" s="6">
        <f>(Sheet2!$H947*Sheet3!$C$4+Sheet2!$I947*Sheet3!$D$4+Sheet2!$J947*Sheet3!$E$4)/SUM(Sheet2!$H947:$J947)</f>
        <v>0.17</v>
      </c>
      <c r="M947" s="6">
        <f>(Sheet2!$H947*Sheet3!$C$5+Sheet2!$I947*Sheet3!$D$5+Sheet2!$J947*Sheet3!$E$5)/SUM(Sheet2!$H947:$J947)</f>
        <v>0.26750000000000002</v>
      </c>
      <c r="N947" s="6">
        <f t="shared" si="14"/>
        <v>0.77625</v>
      </c>
    </row>
    <row r="948" spans="1:14">
      <c r="A948">
        <v>946</v>
      </c>
      <c r="B948">
        <v>947</v>
      </c>
      <c r="C948" t="s">
        <v>642</v>
      </c>
      <c r="D948" t="s">
        <v>710</v>
      </c>
      <c r="E948">
        <v>20121</v>
      </c>
      <c r="F948">
        <v>39</v>
      </c>
      <c r="G948">
        <v>-95</v>
      </c>
      <c r="H948">
        <v>3</v>
      </c>
      <c r="I948">
        <v>3</v>
      </c>
      <c r="J948">
        <v>6</v>
      </c>
      <c r="K948" s="6">
        <f>(Sheet2!$H948*Sheet3!$C$3+Sheet2!$I948*Sheet3!$D$3+Sheet2!$J948*Sheet3!$E$3)/SUM(Sheet2!$H948:$J948)</f>
        <v>0.72250000000000003</v>
      </c>
      <c r="L948" s="6">
        <f>(Sheet2!$H948*Sheet3!$C$4+Sheet2!$I948*Sheet3!$D$4+Sheet2!$J948*Sheet3!$E$4)/SUM(Sheet2!$H948:$J948)</f>
        <v>0.17</v>
      </c>
      <c r="M948" s="6">
        <f>(Sheet2!$H948*Sheet3!$C$5+Sheet2!$I948*Sheet3!$D$5+Sheet2!$J948*Sheet3!$E$5)/SUM(Sheet2!$H948:$J948)</f>
        <v>0.26750000000000002</v>
      </c>
      <c r="N948" s="6">
        <f t="shared" si="14"/>
        <v>0.77625</v>
      </c>
    </row>
    <row r="949" spans="1:14">
      <c r="A949">
        <v>947</v>
      </c>
      <c r="B949">
        <v>948</v>
      </c>
      <c r="C949" t="s">
        <v>491</v>
      </c>
      <c r="D949" t="s">
        <v>710</v>
      </c>
      <c r="E949">
        <v>20123</v>
      </c>
      <c r="F949">
        <v>39</v>
      </c>
      <c r="G949">
        <v>-98</v>
      </c>
      <c r="H949">
        <v>3</v>
      </c>
      <c r="I949">
        <v>3</v>
      </c>
      <c r="J949">
        <v>6</v>
      </c>
      <c r="K949" s="6">
        <f>(Sheet2!$H949*Sheet3!$C$3+Sheet2!$I949*Sheet3!$D$3+Sheet2!$J949*Sheet3!$E$3)/SUM(Sheet2!$H949:$J949)</f>
        <v>0.72250000000000003</v>
      </c>
      <c r="L949" s="6">
        <f>(Sheet2!$H949*Sheet3!$C$4+Sheet2!$I949*Sheet3!$D$4+Sheet2!$J949*Sheet3!$E$4)/SUM(Sheet2!$H949:$J949)</f>
        <v>0.17</v>
      </c>
      <c r="M949" s="6">
        <f>(Sheet2!$H949*Sheet3!$C$5+Sheet2!$I949*Sheet3!$D$5+Sheet2!$J949*Sheet3!$E$5)/SUM(Sheet2!$H949:$J949)</f>
        <v>0.26750000000000002</v>
      </c>
      <c r="N949" s="6">
        <f t="shared" si="14"/>
        <v>0.77625</v>
      </c>
    </row>
    <row r="950" spans="1:14">
      <c r="A950">
        <v>948</v>
      </c>
      <c r="B950">
        <v>949</v>
      </c>
      <c r="C950" t="s">
        <v>127</v>
      </c>
      <c r="D950" t="s">
        <v>710</v>
      </c>
      <c r="E950">
        <v>20125</v>
      </c>
      <c r="F950">
        <v>37</v>
      </c>
      <c r="G950">
        <v>-96</v>
      </c>
      <c r="H950">
        <v>3</v>
      </c>
      <c r="I950">
        <v>3</v>
      </c>
      <c r="J950">
        <v>6</v>
      </c>
      <c r="K950" s="6">
        <f>(Sheet2!$H950*Sheet3!$C$3+Sheet2!$I950*Sheet3!$D$3+Sheet2!$J950*Sheet3!$E$3)/SUM(Sheet2!$H950:$J950)</f>
        <v>0.72250000000000003</v>
      </c>
      <c r="L950" s="6">
        <f>(Sheet2!$H950*Sheet3!$C$4+Sheet2!$I950*Sheet3!$D$4+Sheet2!$J950*Sheet3!$E$4)/SUM(Sheet2!$H950:$J950)</f>
        <v>0.17</v>
      </c>
      <c r="M950" s="6">
        <f>(Sheet2!$H950*Sheet3!$C$5+Sheet2!$I950*Sheet3!$D$5+Sheet2!$J950*Sheet3!$E$5)/SUM(Sheet2!$H950:$J950)</f>
        <v>0.26750000000000002</v>
      </c>
      <c r="N950" s="6">
        <f t="shared" si="14"/>
        <v>0.77625</v>
      </c>
    </row>
    <row r="951" spans="1:14">
      <c r="A951">
        <v>949</v>
      </c>
      <c r="B951">
        <v>950</v>
      </c>
      <c r="C951" t="s">
        <v>744</v>
      </c>
      <c r="D951" t="s">
        <v>710</v>
      </c>
      <c r="E951">
        <v>20127</v>
      </c>
      <c r="F951">
        <v>39</v>
      </c>
      <c r="G951">
        <v>-97</v>
      </c>
      <c r="H951">
        <v>3</v>
      </c>
      <c r="I951">
        <v>3</v>
      </c>
      <c r="J951">
        <v>6</v>
      </c>
      <c r="K951" s="6">
        <f>(Sheet2!$H951*Sheet3!$C$3+Sheet2!$I951*Sheet3!$D$3+Sheet2!$J951*Sheet3!$E$3)/SUM(Sheet2!$H951:$J951)</f>
        <v>0.72250000000000003</v>
      </c>
      <c r="L951" s="6">
        <f>(Sheet2!$H951*Sheet3!$C$4+Sheet2!$I951*Sheet3!$D$4+Sheet2!$J951*Sheet3!$E$4)/SUM(Sheet2!$H951:$J951)</f>
        <v>0.17</v>
      </c>
      <c r="M951" s="6">
        <f>(Sheet2!$H951*Sheet3!$C$5+Sheet2!$I951*Sheet3!$D$5+Sheet2!$J951*Sheet3!$E$5)/SUM(Sheet2!$H951:$J951)</f>
        <v>0.26750000000000002</v>
      </c>
      <c r="N951" s="6">
        <f t="shared" si="14"/>
        <v>0.77625</v>
      </c>
    </row>
    <row r="952" spans="1:14">
      <c r="A952">
        <v>950</v>
      </c>
      <c r="B952">
        <v>951</v>
      </c>
      <c r="C952" t="s">
        <v>745</v>
      </c>
      <c r="D952" t="s">
        <v>710</v>
      </c>
      <c r="E952">
        <v>20129</v>
      </c>
      <c r="F952">
        <v>37</v>
      </c>
      <c r="G952">
        <v>-102</v>
      </c>
      <c r="H952">
        <v>3</v>
      </c>
      <c r="I952">
        <v>3</v>
      </c>
      <c r="J952">
        <v>6</v>
      </c>
      <c r="K952" s="6">
        <f>(Sheet2!$H952*Sheet3!$C$3+Sheet2!$I952*Sheet3!$D$3+Sheet2!$J952*Sheet3!$E$3)/SUM(Sheet2!$H952:$J952)</f>
        <v>0.72250000000000003</v>
      </c>
      <c r="L952" s="6">
        <f>(Sheet2!$H952*Sheet3!$C$4+Sheet2!$I952*Sheet3!$D$4+Sheet2!$J952*Sheet3!$E$4)/SUM(Sheet2!$H952:$J952)</f>
        <v>0.17</v>
      </c>
      <c r="M952" s="6">
        <f>(Sheet2!$H952*Sheet3!$C$5+Sheet2!$I952*Sheet3!$D$5+Sheet2!$J952*Sheet3!$E$5)/SUM(Sheet2!$H952:$J952)</f>
        <v>0.26750000000000002</v>
      </c>
      <c r="N952" s="6">
        <f t="shared" si="14"/>
        <v>0.77625</v>
      </c>
    </row>
    <row r="953" spans="1:14">
      <c r="A953">
        <v>951</v>
      </c>
      <c r="B953">
        <v>952</v>
      </c>
      <c r="C953" t="s">
        <v>746</v>
      </c>
      <c r="D953" t="s">
        <v>710</v>
      </c>
      <c r="E953">
        <v>20131</v>
      </c>
      <c r="F953">
        <v>40</v>
      </c>
      <c r="G953">
        <v>-96</v>
      </c>
      <c r="H953">
        <v>3</v>
      </c>
      <c r="I953">
        <v>3</v>
      </c>
      <c r="J953">
        <v>6</v>
      </c>
      <c r="K953" s="6">
        <f>(Sheet2!$H953*Sheet3!$C$3+Sheet2!$I953*Sheet3!$D$3+Sheet2!$J953*Sheet3!$E$3)/SUM(Sheet2!$H953:$J953)</f>
        <v>0.72250000000000003</v>
      </c>
      <c r="L953" s="6">
        <f>(Sheet2!$H953*Sheet3!$C$4+Sheet2!$I953*Sheet3!$D$4+Sheet2!$J953*Sheet3!$E$4)/SUM(Sheet2!$H953:$J953)</f>
        <v>0.17</v>
      </c>
      <c r="M953" s="6">
        <f>(Sheet2!$H953*Sheet3!$C$5+Sheet2!$I953*Sheet3!$D$5+Sheet2!$J953*Sheet3!$E$5)/SUM(Sheet2!$H953:$J953)</f>
        <v>0.26750000000000002</v>
      </c>
      <c r="N953" s="6">
        <f t="shared" si="14"/>
        <v>0.77625</v>
      </c>
    </row>
    <row r="954" spans="1:14">
      <c r="A954">
        <v>952</v>
      </c>
      <c r="B954">
        <v>953</v>
      </c>
      <c r="C954" t="s">
        <v>747</v>
      </c>
      <c r="D954" t="s">
        <v>710</v>
      </c>
      <c r="E954">
        <v>20133</v>
      </c>
      <c r="F954">
        <v>38</v>
      </c>
      <c r="G954">
        <v>-95</v>
      </c>
      <c r="H954">
        <v>3</v>
      </c>
      <c r="I954">
        <v>3</v>
      </c>
      <c r="J954">
        <v>6</v>
      </c>
      <c r="K954" s="6">
        <f>(Sheet2!$H954*Sheet3!$C$3+Sheet2!$I954*Sheet3!$D$3+Sheet2!$J954*Sheet3!$E$3)/SUM(Sheet2!$H954:$J954)</f>
        <v>0.72250000000000003</v>
      </c>
      <c r="L954" s="6">
        <f>(Sheet2!$H954*Sheet3!$C$4+Sheet2!$I954*Sheet3!$D$4+Sheet2!$J954*Sheet3!$E$4)/SUM(Sheet2!$H954:$J954)</f>
        <v>0.17</v>
      </c>
      <c r="M954" s="6">
        <f>(Sheet2!$H954*Sheet3!$C$5+Sheet2!$I954*Sheet3!$D$5+Sheet2!$J954*Sheet3!$E$5)/SUM(Sheet2!$H954:$J954)</f>
        <v>0.26750000000000002</v>
      </c>
      <c r="N954" s="6">
        <f t="shared" si="14"/>
        <v>0.77625</v>
      </c>
    </row>
    <row r="955" spans="1:14">
      <c r="A955">
        <v>953</v>
      </c>
      <c r="B955">
        <v>954</v>
      </c>
      <c r="C955" t="s">
        <v>748</v>
      </c>
      <c r="D955" t="s">
        <v>710</v>
      </c>
      <c r="E955">
        <v>20135</v>
      </c>
      <c r="F955">
        <v>38</v>
      </c>
      <c r="G955">
        <v>-100</v>
      </c>
      <c r="H955">
        <v>3</v>
      </c>
      <c r="I955">
        <v>3</v>
      </c>
      <c r="J955">
        <v>6</v>
      </c>
      <c r="K955" s="6">
        <f>(Sheet2!$H955*Sheet3!$C$3+Sheet2!$I955*Sheet3!$D$3+Sheet2!$J955*Sheet3!$E$3)/SUM(Sheet2!$H955:$J955)</f>
        <v>0.72250000000000003</v>
      </c>
      <c r="L955" s="6">
        <f>(Sheet2!$H955*Sheet3!$C$4+Sheet2!$I955*Sheet3!$D$4+Sheet2!$J955*Sheet3!$E$4)/SUM(Sheet2!$H955:$J955)</f>
        <v>0.17</v>
      </c>
      <c r="M955" s="6">
        <f>(Sheet2!$H955*Sheet3!$C$5+Sheet2!$I955*Sheet3!$D$5+Sheet2!$J955*Sheet3!$E$5)/SUM(Sheet2!$H955:$J955)</f>
        <v>0.26750000000000002</v>
      </c>
      <c r="N955" s="6">
        <f t="shared" si="14"/>
        <v>0.77625</v>
      </c>
    </row>
    <row r="956" spans="1:14">
      <c r="A956">
        <v>954</v>
      </c>
      <c r="B956">
        <v>955</v>
      </c>
      <c r="C956" t="s">
        <v>749</v>
      </c>
      <c r="D956" t="s">
        <v>710</v>
      </c>
      <c r="E956">
        <v>20137</v>
      </c>
      <c r="F956">
        <v>40</v>
      </c>
      <c r="G956">
        <v>-100</v>
      </c>
      <c r="H956">
        <v>3</v>
      </c>
      <c r="I956">
        <v>3</v>
      </c>
      <c r="J956">
        <v>6</v>
      </c>
      <c r="K956" s="6">
        <f>(Sheet2!$H956*Sheet3!$C$3+Sheet2!$I956*Sheet3!$D$3+Sheet2!$J956*Sheet3!$E$3)/SUM(Sheet2!$H956:$J956)</f>
        <v>0.72250000000000003</v>
      </c>
      <c r="L956" s="6">
        <f>(Sheet2!$H956*Sheet3!$C$4+Sheet2!$I956*Sheet3!$D$4+Sheet2!$J956*Sheet3!$E$4)/SUM(Sheet2!$H956:$J956)</f>
        <v>0.17</v>
      </c>
      <c r="M956" s="6">
        <f>(Sheet2!$H956*Sheet3!$C$5+Sheet2!$I956*Sheet3!$D$5+Sheet2!$J956*Sheet3!$E$5)/SUM(Sheet2!$H956:$J956)</f>
        <v>0.26750000000000002</v>
      </c>
      <c r="N956" s="6">
        <f t="shared" si="14"/>
        <v>0.77625</v>
      </c>
    </row>
    <row r="957" spans="1:14">
      <c r="A957">
        <v>955</v>
      </c>
      <c r="B957">
        <v>956</v>
      </c>
      <c r="C957" t="s">
        <v>750</v>
      </c>
      <c r="D957" t="s">
        <v>710</v>
      </c>
      <c r="E957">
        <v>20139</v>
      </c>
      <c r="F957">
        <v>39</v>
      </c>
      <c r="G957">
        <v>-96</v>
      </c>
      <c r="H957">
        <v>3</v>
      </c>
      <c r="I957">
        <v>3</v>
      </c>
      <c r="J957">
        <v>6</v>
      </c>
      <c r="K957" s="6">
        <f>(Sheet2!$H957*Sheet3!$C$3+Sheet2!$I957*Sheet3!$D$3+Sheet2!$J957*Sheet3!$E$3)/SUM(Sheet2!$H957:$J957)</f>
        <v>0.72250000000000003</v>
      </c>
      <c r="L957" s="6">
        <f>(Sheet2!$H957*Sheet3!$C$4+Sheet2!$I957*Sheet3!$D$4+Sheet2!$J957*Sheet3!$E$4)/SUM(Sheet2!$H957:$J957)</f>
        <v>0.17</v>
      </c>
      <c r="M957" s="6">
        <f>(Sheet2!$H957*Sheet3!$C$5+Sheet2!$I957*Sheet3!$D$5+Sheet2!$J957*Sheet3!$E$5)/SUM(Sheet2!$H957:$J957)</f>
        <v>0.26750000000000002</v>
      </c>
      <c r="N957" s="6">
        <f t="shared" si="14"/>
        <v>0.77625</v>
      </c>
    </row>
    <row r="958" spans="1:14">
      <c r="A958">
        <v>956</v>
      </c>
      <c r="B958">
        <v>957</v>
      </c>
      <c r="C958" t="s">
        <v>751</v>
      </c>
      <c r="D958" t="s">
        <v>710</v>
      </c>
      <c r="E958">
        <v>20141</v>
      </c>
      <c r="F958">
        <v>39</v>
      </c>
      <c r="G958">
        <v>-99</v>
      </c>
      <c r="H958">
        <v>3</v>
      </c>
      <c r="I958">
        <v>3</v>
      </c>
      <c r="J958">
        <v>6</v>
      </c>
      <c r="K958" s="6">
        <f>(Sheet2!$H958*Sheet3!$C$3+Sheet2!$I958*Sheet3!$D$3+Sheet2!$J958*Sheet3!$E$3)/SUM(Sheet2!$H958:$J958)</f>
        <v>0.72250000000000003</v>
      </c>
      <c r="L958" s="6">
        <f>(Sheet2!$H958*Sheet3!$C$4+Sheet2!$I958*Sheet3!$D$4+Sheet2!$J958*Sheet3!$E$4)/SUM(Sheet2!$H958:$J958)</f>
        <v>0.17</v>
      </c>
      <c r="M958" s="6">
        <f>(Sheet2!$H958*Sheet3!$C$5+Sheet2!$I958*Sheet3!$D$5+Sheet2!$J958*Sheet3!$E$5)/SUM(Sheet2!$H958:$J958)</f>
        <v>0.26750000000000002</v>
      </c>
      <c r="N958" s="6">
        <f t="shared" si="14"/>
        <v>0.77625</v>
      </c>
    </row>
    <row r="959" spans="1:14">
      <c r="A959">
        <v>957</v>
      </c>
      <c r="B959">
        <v>958</v>
      </c>
      <c r="C959" t="s">
        <v>752</v>
      </c>
      <c r="D959" t="s">
        <v>710</v>
      </c>
      <c r="E959">
        <v>20143</v>
      </c>
      <c r="F959">
        <v>39</v>
      </c>
      <c r="G959">
        <v>-98</v>
      </c>
      <c r="H959">
        <v>3</v>
      </c>
      <c r="I959">
        <v>3</v>
      </c>
      <c r="J959">
        <v>6</v>
      </c>
      <c r="K959" s="6">
        <f>(Sheet2!$H959*Sheet3!$C$3+Sheet2!$I959*Sheet3!$D$3+Sheet2!$J959*Sheet3!$E$3)/SUM(Sheet2!$H959:$J959)</f>
        <v>0.72250000000000003</v>
      </c>
      <c r="L959" s="6">
        <f>(Sheet2!$H959*Sheet3!$C$4+Sheet2!$I959*Sheet3!$D$4+Sheet2!$J959*Sheet3!$E$4)/SUM(Sheet2!$H959:$J959)</f>
        <v>0.17</v>
      </c>
      <c r="M959" s="6">
        <f>(Sheet2!$H959*Sheet3!$C$5+Sheet2!$I959*Sheet3!$D$5+Sheet2!$J959*Sheet3!$E$5)/SUM(Sheet2!$H959:$J959)</f>
        <v>0.26750000000000002</v>
      </c>
      <c r="N959" s="6">
        <f t="shared" si="14"/>
        <v>0.77625</v>
      </c>
    </row>
    <row r="960" spans="1:14">
      <c r="A960">
        <v>958</v>
      </c>
      <c r="B960">
        <v>959</v>
      </c>
      <c r="C960" t="s">
        <v>753</v>
      </c>
      <c r="D960" t="s">
        <v>710</v>
      </c>
      <c r="E960">
        <v>20145</v>
      </c>
      <c r="F960">
        <v>38</v>
      </c>
      <c r="G960">
        <v>-99</v>
      </c>
      <c r="H960">
        <v>3</v>
      </c>
      <c r="I960">
        <v>3</v>
      </c>
      <c r="J960">
        <v>6</v>
      </c>
      <c r="K960" s="6">
        <f>(Sheet2!$H960*Sheet3!$C$3+Sheet2!$I960*Sheet3!$D$3+Sheet2!$J960*Sheet3!$E$3)/SUM(Sheet2!$H960:$J960)</f>
        <v>0.72250000000000003</v>
      </c>
      <c r="L960" s="6">
        <f>(Sheet2!$H960*Sheet3!$C$4+Sheet2!$I960*Sheet3!$D$4+Sheet2!$J960*Sheet3!$E$4)/SUM(Sheet2!$H960:$J960)</f>
        <v>0.17</v>
      </c>
      <c r="M960" s="6">
        <f>(Sheet2!$H960*Sheet3!$C$5+Sheet2!$I960*Sheet3!$D$5+Sheet2!$J960*Sheet3!$E$5)/SUM(Sheet2!$H960:$J960)</f>
        <v>0.26750000000000002</v>
      </c>
      <c r="N960" s="6">
        <f t="shared" si="14"/>
        <v>0.77625</v>
      </c>
    </row>
    <row r="961" spans="1:14">
      <c r="A961">
        <v>959</v>
      </c>
      <c r="B961">
        <v>960</v>
      </c>
      <c r="C961" t="s">
        <v>226</v>
      </c>
      <c r="D961" t="s">
        <v>710</v>
      </c>
      <c r="E961">
        <v>20147</v>
      </c>
      <c r="F961">
        <v>40</v>
      </c>
      <c r="G961">
        <v>-99</v>
      </c>
      <c r="H961">
        <v>3</v>
      </c>
      <c r="I961">
        <v>3</v>
      </c>
      <c r="J961">
        <v>6</v>
      </c>
      <c r="K961" s="6">
        <f>(Sheet2!$H961*Sheet3!$C$3+Sheet2!$I961*Sheet3!$D$3+Sheet2!$J961*Sheet3!$E$3)/SUM(Sheet2!$H961:$J961)</f>
        <v>0.72250000000000003</v>
      </c>
      <c r="L961" s="6">
        <f>(Sheet2!$H961*Sheet3!$C$4+Sheet2!$I961*Sheet3!$D$4+Sheet2!$J961*Sheet3!$E$4)/SUM(Sheet2!$H961:$J961)</f>
        <v>0.17</v>
      </c>
      <c r="M961" s="6">
        <f>(Sheet2!$H961*Sheet3!$C$5+Sheet2!$I961*Sheet3!$D$5+Sheet2!$J961*Sheet3!$E$5)/SUM(Sheet2!$H961:$J961)</f>
        <v>0.26750000000000002</v>
      </c>
      <c r="N961" s="6">
        <f t="shared" si="14"/>
        <v>0.77625</v>
      </c>
    </row>
    <row r="962" spans="1:14">
      <c r="A962">
        <v>960</v>
      </c>
      <c r="B962">
        <v>961</v>
      </c>
      <c r="C962" t="s">
        <v>754</v>
      </c>
      <c r="D962" t="s">
        <v>710</v>
      </c>
      <c r="E962">
        <v>20149</v>
      </c>
      <c r="F962">
        <v>39</v>
      </c>
      <c r="G962">
        <v>-96</v>
      </c>
      <c r="H962">
        <v>3</v>
      </c>
      <c r="I962">
        <v>3</v>
      </c>
      <c r="J962">
        <v>6</v>
      </c>
      <c r="K962" s="6">
        <f>(Sheet2!$H962*Sheet3!$C$3+Sheet2!$I962*Sheet3!$D$3+Sheet2!$J962*Sheet3!$E$3)/SUM(Sheet2!$H962:$J962)</f>
        <v>0.72250000000000003</v>
      </c>
      <c r="L962" s="6">
        <f>(Sheet2!$H962*Sheet3!$C$4+Sheet2!$I962*Sheet3!$D$4+Sheet2!$J962*Sheet3!$E$4)/SUM(Sheet2!$H962:$J962)</f>
        <v>0.17</v>
      </c>
      <c r="M962" s="6">
        <f>(Sheet2!$H962*Sheet3!$C$5+Sheet2!$I962*Sheet3!$D$5+Sheet2!$J962*Sheet3!$E$5)/SUM(Sheet2!$H962:$J962)</f>
        <v>0.26750000000000002</v>
      </c>
      <c r="N962" s="6">
        <f t="shared" si="14"/>
        <v>0.77625</v>
      </c>
    </row>
    <row r="963" spans="1:14">
      <c r="A963">
        <v>961</v>
      </c>
      <c r="B963">
        <v>962</v>
      </c>
      <c r="C963" t="s">
        <v>755</v>
      </c>
      <c r="D963" t="s">
        <v>710</v>
      </c>
      <c r="E963">
        <v>20151</v>
      </c>
      <c r="F963">
        <v>38</v>
      </c>
      <c r="G963">
        <v>-99</v>
      </c>
      <c r="H963">
        <v>3</v>
      </c>
      <c r="I963">
        <v>3</v>
      </c>
      <c r="J963">
        <v>6</v>
      </c>
      <c r="K963" s="6">
        <f>(Sheet2!$H963*Sheet3!$C$3+Sheet2!$I963*Sheet3!$D$3+Sheet2!$J963*Sheet3!$E$3)/SUM(Sheet2!$H963:$J963)</f>
        <v>0.72250000000000003</v>
      </c>
      <c r="L963" s="6">
        <f>(Sheet2!$H963*Sheet3!$C$4+Sheet2!$I963*Sheet3!$D$4+Sheet2!$J963*Sheet3!$E$4)/SUM(Sheet2!$H963:$J963)</f>
        <v>0.17</v>
      </c>
      <c r="M963" s="6">
        <f>(Sheet2!$H963*Sheet3!$C$5+Sheet2!$I963*Sheet3!$D$5+Sheet2!$J963*Sheet3!$E$5)/SUM(Sheet2!$H963:$J963)</f>
        <v>0.26750000000000002</v>
      </c>
      <c r="N963" s="6">
        <f t="shared" ref="N963:N1026" si="15">(K963+(1-L963))/2</f>
        <v>0.77625</v>
      </c>
    </row>
    <row r="964" spans="1:14">
      <c r="A964">
        <v>962</v>
      </c>
      <c r="B964">
        <v>963</v>
      </c>
      <c r="C964" t="s">
        <v>756</v>
      </c>
      <c r="D964" t="s">
        <v>710</v>
      </c>
      <c r="E964">
        <v>20153</v>
      </c>
      <c r="F964">
        <v>40</v>
      </c>
      <c r="G964">
        <v>-101</v>
      </c>
      <c r="H964">
        <v>3</v>
      </c>
      <c r="I964">
        <v>3</v>
      </c>
      <c r="J964">
        <v>6</v>
      </c>
      <c r="K964" s="6">
        <f>(Sheet2!$H964*Sheet3!$C$3+Sheet2!$I964*Sheet3!$D$3+Sheet2!$J964*Sheet3!$E$3)/SUM(Sheet2!$H964:$J964)</f>
        <v>0.72250000000000003</v>
      </c>
      <c r="L964" s="6">
        <f>(Sheet2!$H964*Sheet3!$C$4+Sheet2!$I964*Sheet3!$D$4+Sheet2!$J964*Sheet3!$E$4)/SUM(Sheet2!$H964:$J964)</f>
        <v>0.17</v>
      </c>
      <c r="M964" s="6">
        <f>(Sheet2!$H964*Sheet3!$C$5+Sheet2!$I964*Sheet3!$D$5+Sheet2!$J964*Sheet3!$E$5)/SUM(Sheet2!$H964:$J964)</f>
        <v>0.26750000000000002</v>
      </c>
      <c r="N964" s="6">
        <f t="shared" si="15"/>
        <v>0.77625</v>
      </c>
    </row>
    <row r="965" spans="1:14">
      <c r="A965">
        <v>963</v>
      </c>
      <c r="B965">
        <v>964</v>
      </c>
      <c r="C965" t="s">
        <v>757</v>
      </c>
      <c r="D965" t="s">
        <v>710</v>
      </c>
      <c r="E965">
        <v>20155</v>
      </c>
      <c r="F965">
        <v>38</v>
      </c>
      <c r="G965">
        <v>-98</v>
      </c>
      <c r="H965">
        <v>3</v>
      </c>
      <c r="I965">
        <v>3</v>
      </c>
      <c r="J965">
        <v>6</v>
      </c>
      <c r="K965" s="6">
        <f>(Sheet2!$H965*Sheet3!$C$3+Sheet2!$I965*Sheet3!$D$3+Sheet2!$J965*Sheet3!$E$3)/SUM(Sheet2!$H965:$J965)</f>
        <v>0.72250000000000003</v>
      </c>
      <c r="L965" s="6">
        <f>(Sheet2!$H965*Sheet3!$C$4+Sheet2!$I965*Sheet3!$D$4+Sheet2!$J965*Sheet3!$E$4)/SUM(Sheet2!$H965:$J965)</f>
        <v>0.17</v>
      </c>
      <c r="M965" s="6">
        <f>(Sheet2!$H965*Sheet3!$C$5+Sheet2!$I965*Sheet3!$D$5+Sheet2!$J965*Sheet3!$E$5)/SUM(Sheet2!$H965:$J965)</f>
        <v>0.26750000000000002</v>
      </c>
      <c r="N965" s="6">
        <f t="shared" si="15"/>
        <v>0.77625</v>
      </c>
    </row>
    <row r="966" spans="1:14">
      <c r="A966">
        <v>964</v>
      </c>
      <c r="B966">
        <v>965</v>
      </c>
      <c r="C966" t="s">
        <v>758</v>
      </c>
      <c r="D966" t="s">
        <v>710</v>
      </c>
      <c r="E966">
        <v>20157</v>
      </c>
      <c r="F966">
        <v>40</v>
      </c>
      <c r="G966">
        <v>-98</v>
      </c>
      <c r="H966">
        <v>3</v>
      </c>
      <c r="I966">
        <v>3</v>
      </c>
      <c r="J966">
        <v>6</v>
      </c>
      <c r="K966" s="6">
        <f>(Sheet2!$H966*Sheet3!$C$3+Sheet2!$I966*Sheet3!$D$3+Sheet2!$J966*Sheet3!$E$3)/SUM(Sheet2!$H966:$J966)</f>
        <v>0.72250000000000003</v>
      </c>
      <c r="L966" s="6">
        <f>(Sheet2!$H966*Sheet3!$C$4+Sheet2!$I966*Sheet3!$D$4+Sheet2!$J966*Sheet3!$E$4)/SUM(Sheet2!$H966:$J966)</f>
        <v>0.17</v>
      </c>
      <c r="M966" s="6">
        <f>(Sheet2!$H966*Sheet3!$C$5+Sheet2!$I966*Sheet3!$D$5+Sheet2!$J966*Sheet3!$E$5)/SUM(Sheet2!$H966:$J966)</f>
        <v>0.26750000000000002</v>
      </c>
      <c r="N966" s="6">
        <f t="shared" si="15"/>
        <v>0.77625</v>
      </c>
    </row>
    <row r="967" spans="1:14">
      <c r="A967">
        <v>965</v>
      </c>
      <c r="B967">
        <v>966</v>
      </c>
      <c r="C967" t="s">
        <v>759</v>
      </c>
      <c r="D967" t="s">
        <v>710</v>
      </c>
      <c r="E967">
        <v>20159</v>
      </c>
      <c r="F967">
        <v>38</v>
      </c>
      <c r="G967">
        <v>-98</v>
      </c>
      <c r="H967">
        <v>3</v>
      </c>
      <c r="I967">
        <v>3</v>
      </c>
      <c r="J967">
        <v>6</v>
      </c>
      <c r="K967" s="6">
        <f>(Sheet2!$H967*Sheet3!$C$3+Sheet2!$I967*Sheet3!$D$3+Sheet2!$J967*Sheet3!$E$3)/SUM(Sheet2!$H967:$J967)</f>
        <v>0.72250000000000003</v>
      </c>
      <c r="L967" s="6">
        <f>(Sheet2!$H967*Sheet3!$C$4+Sheet2!$I967*Sheet3!$D$4+Sheet2!$J967*Sheet3!$E$4)/SUM(Sheet2!$H967:$J967)</f>
        <v>0.17</v>
      </c>
      <c r="M967" s="6">
        <f>(Sheet2!$H967*Sheet3!$C$5+Sheet2!$I967*Sheet3!$D$5+Sheet2!$J967*Sheet3!$E$5)/SUM(Sheet2!$H967:$J967)</f>
        <v>0.26750000000000002</v>
      </c>
      <c r="N967" s="6">
        <f t="shared" si="15"/>
        <v>0.77625</v>
      </c>
    </row>
    <row r="968" spans="1:14">
      <c r="A968">
        <v>966</v>
      </c>
      <c r="B968">
        <v>967</v>
      </c>
      <c r="C968" t="s">
        <v>760</v>
      </c>
      <c r="D968" t="s">
        <v>710</v>
      </c>
      <c r="E968">
        <v>20161</v>
      </c>
      <c r="F968">
        <v>39</v>
      </c>
      <c r="G968">
        <v>-97</v>
      </c>
      <c r="H968">
        <v>3</v>
      </c>
      <c r="I968">
        <v>3</v>
      </c>
      <c r="J968">
        <v>6</v>
      </c>
      <c r="K968" s="6">
        <f>(Sheet2!$H968*Sheet3!$C$3+Sheet2!$I968*Sheet3!$D$3+Sheet2!$J968*Sheet3!$E$3)/SUM(Sheet2!$H968:$J968)</f>
        <v>0.72250000000000003</v>
      </c>
      <c r="L968" s="6">
        <f>(Sheet2!$H968*Sheet3!$C$4+Sheet2!$I968*Sheet3!$D$4+Sheet2!$J968*Sheet3!$E$4)/SUM(Sheet2!$H968:$J968)</f>
        <v>0.17</v>
      </c>
      <c r="M968" s="6">
        <f>(Sheet2!$H968*Sheet3!$C$5+Sheet2!$I968*Sheet3!$D$5+Sheet2!$J968*Sheet3!$E$5)/SUM(Sheet2!$H968:$J968)</f>
        <v>0.26750000000000002</v>
      </c>
      <c r="N968" s="6">
        <f t="shared" si="15"/>
        <v>0.77625</v>
      </c>
    </row>
    <row r="969" spans="1:14">
      <c r="A969">
        <v>967</v>
      </c>
      <c r="B969">
        <v>968</v>
      </c>
      <c r="C969" t="s">
        <v>761</v>
      </c>
      <c r="D969" t="s">
        <v>710</v>
      </c>
      <c r="E969">
        <v>20163</v>
      </c>
      <c r="F969">
        <v>39</v>
      </c>
      <c r="G969">
        <v>-99</v>
      </c>
      <c r="H969">
        <v>3</v>
      </c>
      <c r="I969">
        <v>3</v>
      </c>
      <c r="J969">
        <v>6</v>
      </c>
      <c r="K969" s="6">
        <f>(Sheet2!$H969*Sheet3!$C$3+Sheet2!$I969*Sheet3!$D$3+Sheet2!$J969*Sheet3!$E$3)/SUM(Sheet2!$H969:$J969)</f>
        <v>0.72250000000000003</v>
      </c>
      <c r="L969" s="6">
        <f>(Sheet2!$H969*Sheet3!$C$4+Sheet2!$I969*Sheet3!$D$4+Sheet2!$J969*Sheet3!$E$4)/SUM(Sheet2!$H969:$J969)</f>
        <v>0.17</v>
      </c>
      <c r="M969" s="6">
        <f>(Sheet2!$H969*Sheet3!$C$5+Sheet2!$I969*Sheet3!$D$5+Sheet2!$J969*Sheet3!$E$5)/SUM(Sheet2!$H969:$J969)</f>
        <v>0.26750000000000002</v>
      </c>
      <c r="N969" s="6">
        <f t="shared" si="15"/>
        <v>0.77625</v>
      </c>
    </row>
    <row r="970" spans="1:14">
      <c r="A970">
        <v>968</v>
      </c>
      <c r="B970">
        <v>969</v>
      </c>
      <c r="C970" t="s">
        <v>650</v>
      </c>
      <c r="D970" t="s">
        <v>710</v>
      </c>
      <c r="E970">
        <v>20165</v>
      </c>
      <c r="F970">
        <v>39</v>
      </c>
      <c r="G970">
        <v>-99</v>
      </c>
      <c r="H970">
        <v>3</v>
      </c>
      <c r="I970">
        <v>3</v>
      </c>
      <c r="J970">
        <v>6</v>
      </c>
      <c r="K970" s="6">
        <f>(Sheet2!$H970*Sheet3!$C$3+Sheet2!$I970*Sheet3!$D$3+Sheet2!$J970*Sheet3!$E$3)/SUM(Sheet2!$H970:$J970)</f>
        <v>0.72250000000000003</v>
      </c>
      <c r="L970" s="6">
        <f>(Sheet2!$H970*Sheet3!$C$4+Sheet2!$I970*Sheet3!$D$4+Sheet2!$J970*Sheet3!$E$4)/SUM(Sheet2!$H970:$J970)</f>
        <v>0.17</v>
      </c>
      <c r="M970" s="6">
        <f>(Sheet2!$H970*Sheet3!$C$5+Sheet2!$I970*Sheet3!$D$5+Sheet2!$J970*Sheet3!$E$5)/SUM(Sheet2!$H970:$J970)</f>
        <v>0.26750000000000002</v>
      </c>
      <c r="N970" s="6">
        <f t="shared" si="15"/>
        <v>0.77625</v>
      </c>
    </row>
    <row r="971" spans="1:14">
      <c r="A971">
        <v>969</v>
      </c>
      <c r="B971">
        <v>970</v>
      </c>
      <c r="C971" t="s">
        <v>133</v>
      </c>
      <c r="D971" t="s">
        <v>710</v>
      </c>
      <c r="E971">
        <v>20167</v>
      </c>
      <c r="F971">
        <v>39</v>
      </c>
      <c r="G971">
        <v>-99</v>
      </c>
      <c r="H971">
        <v>3</v>
      </c>
      <c r="I971">
        <v>3</v>
      </c>
      <c r="J971">
        <v>6</v>
      </c>
      <c r="K971" s="6">
        <f>(Sheet2!$H971*Sheet3!$C$3+Sheet2!$I971*Sheet3!$D$3+Sheet2!$J971*Sheet3!$E$3)/SUM(Sheet2!$H971:$J971)</f>
        <v>0.72250000000000003</v>
      </c>
      <c r="L971" s="6">
        <f>(Sheet2!$H971*Sheet3!$C$4+Sheet2!$I971*Sheet3!$D$4+Sheet2!$J971*Sheet3!$E$4)/SUM(Sheet2!$H971:$J971)</f>
        <v>0.17</v>
      </c>
      <c r="M971" s="6">
        <f>(Sheet2!$H971*Sheet3!$C$5+Sheet2!$I971*Sheet3!$D$5+Sheet2!$J971*Sheet3!$E$5)/SUM(Sheet2!$H971:$J971)</f>
        <v>0.26750000000000002</v>
      </c>
      <c r="N971" s="6">
        <f t="shared" si="15"/>
        <v>0.77625</v>
      </c>
    </row>
    <row r="972" spans="1:14">
      <c r="A972">
        <v>970</v>
      </c>
      <c r="B972">
        <v>971</v>
      </c>
      <c r="C972" t="s">
        <v>233</v>
      </c>
      <c r="D972" t="s">
        <v>710</v>
      </c>
      <c r="E972">
        <v>20169</v>
      </c>
      <c r="F972">
        <v>39</v>
      </c>
      <c r="G972">
        <v>-98</v>
      </c>
      <c r="H972">
        <v>3</v>
      </c>
      <c r="I972">
        <v>3</v>
      </c>
      <c r="J972">
        <v>6</v>
      </c>
      <c r="K972" s="6">
        <f>(Sheet2!$H972*Sheet3!$C$3+Sheet2!$I972*Sheet3!$D$3+Sheet2!$J972*Sheet3!$E$3)/SUM(Sheet2!$H972:$J972)</f>
        <v>0.72250000000000003</v>
      </c>
      <c r="L972" s="6">
        <f>(Sheet2!$H972*Sheet3!$C$4+Sheet2!$I972*Sheet3!$D$4+Sheet2!$J972*Sheet3!$E$4)/SUM(Sheet2!$H972:$J972)</f>
        <v>0.17</v>
      </c>
      <c r="M972" s="6">
        <f>(Sheet2!$H972*Sheet3!$C$5+Sheet2!$I972*Sheet3!$D$5+Sheet2!$J972*Sheet3!$E$5)/SUM(Sheet2!$H972:$J972)</f>
        <v>0.26750000000000002</v>
      </c>
      <c r="N972" s="6">
        <f t="shared" si="15"/>
        <v>0.77625</v>
      </c>
    </row>
    <row r="973" spans="1:14">
      <c r="A973">
        <v>971</v>
      </c>
      <c r="B973">
        <v>972</v>
      </c>
      <c r="C973" t="s">
        <v>234</v>
      </c>
      <c r="D973" t="s">
        <v>710</v>
      </c>
      <c r="E973">
        <v>20171</v>
      </c>
      <c r="F973">
        <v>38</v>
      </c>
      <c r="G973">
        <v>-101</v>
      </c>
      <c r="H973">
        <v>3</v>
      </c>
      <c r="I973">
        <v>3</v>
      </c>
      <c r="J973">
        <v>6</v>
      </c>
      <c r="K973" s="6">
        <f>(Sheet2!$H973*Sheet3!$C$3+Sheet2!$I973*Sheet3!$D$3+Sheet2!$J973*Sheet3!$E$3)/SUM(Sheet2!$H973:$J973)</f>
        <v>0.72250000000000003</v>
      </c>
      <c r="L973" s="6">
        <f>(Sheet2!$H973*Sheet3!$C$4+Sheet2!$I973*Sheet3!$D$4+Sheet2!$J973*Sheet3!$E$4)/SUM(Sheet2!$H973:$J973)</f>
        <v>0.17</v>
      </c>
      <c r="M973" s="6">
        <f>(Sheet2!$H973*Sheet3!$C$5+Sheet2!$I973*Sheet3!$D$5+Sheet2!$J973*Sheet3!$E$5)/SUM(Sheet2!$H973:$J973)</f>
        <v>0.26750000000000002</v>
      </c>
      <c r="N973" s="6">
        <f t="shared" si="15"/>
        <v>0.77625</v>
      </c>
    </row>
    <row r="974" spans="1:14">
      <c r="A974">
        <v>972</v>
      </c>
      <c r="B974">
        <v>973</v>
      </c>
      <c r="C974" t="s">
        <v>354</v>
      </c>
      <c r="D974" t="s">
        <v>710</v>
      </c>
      <c r="E974">
        <v>20173</v>
      </c>
      <c r="F974">
        <v>38</v>
      </c>
      <c r="G974">
        <v>-97</v>
      </c>
      <c r="H974">
        <v>3</v>
      </c>
      <c r="I974">
        <v>3</v>
      </c>
      <c r="J974">
        <v>6</v>
      </c>
      <c r="K974" s="6">
        <f>(Sheet2!$H974*Sheet3!$C$3+Sheet2!$I974*Sheet3!$D$3+Sheet2!$J974*Sheet3!$E$3)/SUM(Sheet2!$H974:$J974)</f>
        <v>0.72250000000000003</v>
      </c>
      <c r="L974" s="6">
        <f>(Sheet2!$H974*Sheet3!$C$4+Sheet2!$I974*Sheet3!$D$4+Sheet2!$J974*Sheet3!$E$4)/SUM(Sheet2!$H974:$J974)</f>
        <v>0.17</v>
      </c>
      <c r="M974" s="6">
        <f>(Sheet2!$H974*Sheet3!$C$5+Sheet2!$I974*Sheet3!$D$5+Sheet2!$J974*Sheet3!$E$5)/SUM(Sheet2!$H974:$J974)</f>
        <v>0.26750000000000002</v>
      </c>
      <c r="N974" s="6">
        <f t="shared" si="15"/>
        <v>0.77625</v>
      </c>
    </row>
    <row r="975" spans="1:14">
      <c r="A975">
        <v>973</v>
      </c>
      <c r="B975">
        <v>974</v>
      </c>
      <c r="C975" t="s">
        <v>762</v>
      </c>
      <c r="D975" t="s">
        <v>710</v>
      </c>
      <c r="E975">
        <v>20175</v>
      </c>
      <c r="F975">
        <v>37</v>
      </c>
      <c r="G975">
        <v>-101</v>
      </c>
      <c r="H975">
        <v>3</v>
      </c>
      <c r="I975">
        <v>3</v>
      </c>
      <c r="J975">
        <v>6</v>
      </c>
      <c r="K975" s="6">
        <f>(Sheet2!$H975*Sheet3!$C$3+Sheet2!$I975*Sheet3!$D$3+Sheet2!$J975*Sheet3!$E$3)/SUM(Sheet2!$H975:$J975)</f>
        <v>0.72250000000000003</v>
      </c>
      <c r="L975" s="6">
        <f>(Sheet2!$H975*Sheet3!$C$4+Sheet2!$I975*Sheet3!$D$4+Sheet2!$J975*Sheet3!$E$4)/SUM(Sheet2!$H975:$J975)</f>
        <v>0.17</v>
      </c>
      <c r="M975" s="6">
        <f>(Sheet2!$H975*Sheet3!$C$5+Sheet2!$I975*Sheet3!$D$5+Sheet2!$J975*Sheet3!$E$5)/SUM(Sheet2!$H975:$J975)</f>
        <v>0.26750000000000002</v>
      </c>
      <c r="N975" s="6">
        <f t="shared" si="15"/>
        <v>0.77625</v>
      </c>
    </row>
    <row r="976" spans="1:14">
      <c r="A976">
        <v>974</v>
      </c>
      <c r="B976">
        <v>975</v>
      </c>
      <c r="C976" t="s">
        <v>763</v>
      </c>
      <c r="D976" t="s">
        <v>710</v>
      </c>
      <c r="E976">
        <v>20177</v>
      </c>
      <c r="F976">
        <v>39</v>
      </c>
      <c r="G976">
        <v>-96</v>
      </c>
      <c r="H976">
        <v>3</v>
      </c>
      <c r="I976">
        <v>3</v>
      </c>
      <c r="J976">
        <v>6</v>
      </c>
      <c r="K976" s="6">
        <f>(Sheet2!$H976*Sheet3!$C$3+Sheet2!$I976*Sheet3!$D$3+Sheet2!$J976*Sheet3!$E$3)/SUM(Sheet2!$H976:$J976)</f>
        <v>0.72250000000000003</v>
      </c>
      <c r="L976" s="6">
        <f>(Sheet2!$H976*Sheet3!$C$4+Sheet2!$I976*Sheet3!$D$4+Sheet2!$J976*Sheet3!$E$4)/SUM(Sheet2!$H976:$J976)</f>
        <v>0.17</v>
      </c>
      <c r="M976" s="6">
        <f>(Sheet2!$H976*Sheet3!$C$5+Sheet2!$I976*Sheet3!$D$5+Sheet2!$J976*Sheet3!$E$5)/SUM(Sheet2!$H976:$J976)</f>
        <v>0.26750000000000002</v>
      </c>
      <c r="N976" s="6">
        <f t="shared" si="15"/>
        <v>0.77625</v>
      </c>
    </row>
    <row r="977" spans="1:14">
      <c r="A977">
        <v>975</v>
      </c>
      <c r="B977">
        <v>976</v>
      </c>
      <c r="C977" t="s">
        <v>764</v>
      </c>
      <c r="D977" t="s">
        <v>710</v>
      </c>
      <c r="E977">
        <v>20179</v>
      </c>
      <c r="F977">
        <v>39</v>
      </c>
      <c r="G977">
        <v>-100</v>
      </c>
      <c r="H977">
        <v>3</v>
      </c>
      <c r="I977">
        <v>3</v>
      </c>
      <c r="J977">
        <v>6</v>
      </c>
      <c r="K977" s="6">
        <f>(Sheet2!$H977*Sheet3!$C$3+Sheet2!$I977*Sheet3!$D$3+Sheet2!$J977*Sheet3!$E$3)/SUM(Sheet2!$H977:$J977)</f>
        <v>0.72250000000000003</v>
      </c>
      <c r="L977" s="6">
        <f>(Sheet2!$H977*Sheet3!$C$4+Sheet2!$I977*Sheet3!$D$4+Sheet2!$J977*Sheet3!$E$4)/SUM(Sheet2!$H977:$J977)</f>
        <v>0.17</v>
      </c>
      <c r="M977" s="6">
        <f>(Sheet2!$H977*Sheet3!$C$5+Sheet2!$I977*Sheet3!$D$5+Sheet2!$J977*Sheet3!$E$5)/SUM(Sheet2!$H977:$J977)</f>
        <v>0.26750000000000002</v>
      </c>
      <c r="N977" s="6">
        <f t="shared" si="15"/>
        <v>0.77625</v>
      </c>
    </row>
    <row r="978" spans="1:14">
      <c r="A978">
        <v>976</v>
      </c>
      <c r="B978">
        <v>977</v>
      </c>
      <c r="C978" t="s">
        <v>765</v>
      </c>
      <c r="D978" t="s">
        <v>710</v>
      </c>
      <c r="E978">
        <v>20181</v>
      </c>
      <c r="F978">
        <v>39</v>
      </c>
      <c r="G978">
        <v>-102</v>
      </c>
      <c r="H978">
        <v>3</v>
      </c>
      <c r="I978">
        <v>3</v>
      </c>
      <c r="J978">
        <v>6</v>
      </c>
      <c r="K978" s="6">
        <f>(Sheet2!$H978*Sheet3!$C$3+Sheet2!$I978*Sheet3!$D$3+Sheet2!$J978*Sheet3!$E$3)/SUM(Sheet2!$H978:$J978)</f>
        <v>0.72250000000000003</v>
      </c>
      <c r="L978" s="6">
        <f>(Sheet2!$H978*Sheet3!$C$4+Sheet2!$I978*Sheet3!$D$4+Sheet2!$J978*Sheet3!$E$4)/SUM(Sheet2!$H978:$J978)</f>
        <v>0.17</v>
      </c>
      <c r="M978" s="6">
        <f>(Sheet2!$H978*Sheet3!$C$5+Sheet2!$I978*Sheet3!$D$5+Sheet2!$J978*Sheet3!$E$5)/SUM(Sheet2!$H978:$J978)</f>
        <v>0.26750000000000002</v>
      </c>
      <c r="N978" s="6">
        <f t="shared" si="15"/>
        <v>0.77625</v>
      </c>
    </row>
    <row r="979" spans="1:14">
      <c r="A979">
        <v>977</v>
      </c>
      <c r="B979">
        <v>978</v>
      </c>
      <c r="C979" t="s">
        <v>766</v>
      </c>
      <c r="D979" t="s">
        <v>710</v>
      </c>
      <c r="E979">
        <v>20183</v>
      </c>
      <c r="F979">
        <v>40</v>
      </c>
      <c r="G979">
        <v>-99</v>
      </c>
      <c r="H979">
        <v>3</v>
      </c>
      <c r="I979">
        <v>3</v>
      </c>
      <c r="J979">
        <v>6</v>
      </c>
      <c r="K979" s="6">
        <f>(Sheet2!$H979*Sheet3!$C$3+Sheet2!$I979*Sheet3!$D$3+Sheet2!$J979*Sheet3!$E$3)/SUM(Sheet2!$H979:$J979)</f>
        <v>0.72250000000000003</v>
      </c>
      <c r="L979" s="6">
        <f>(Sheet2!$H979*Sheet3!$C$4+Sheet2!$I979*Sheet3!$D$4+Sheet2!$J979*Sheet3!$E$4)/SUM(Sheet2!$H979:$J979)</f>
        <v>0.17</v>
      </c>
      <c r="M979" s="6">
        <f>(Sheet2!$H979*Sheet3!$C$5+Sheet2!$I979*Sheet3!$D$5+Sheet2!$J979*Sheet3!$E$5)/SUM(Sheet2!$H979:$J979)</f>
        <v>0.26750000000000002</v>
      </c>
      <c r="N979" s="6">
        <f t="shared" si="15"/>
        <v>0.77625</v>
      </c>
    </row>
    <row r="980" spans="1:14">
      <c r="A980">
        <v>978</v>
      </c>
      <c r="B980">
        <v>979</v>
      </c>
      <c r="C980" t="s">
        <v>767</v>
      </c>
      <c r="D980" t="s">
        <v>710</v>
      </c>
      <c r="E980">
        <v>20185</v>
      </c>
      <c r="F980">
        <v>38</v>
      </c>
      <c r="G980">
        <v>-99</v>
      </c>
      <c r="H980">
        <v>3</v>
      </c>
      <c r="I980">
        <v>3</v>
      </c>
      <c r="J980">
        <v>6</v>
      </c>
      <c r="K980" s="6">
        <f>(Sheet2!$H980*Sheet3!$C$3+Sheet2!$I980*Sheet3!$D$3+Sheet2!$J980*Sheet3!$E$3)/SUM(Sheet2!$H980:$J980)</f>
        <v>0.72250000000000003</v>
      </c>
      <c r="L980" s="6">
        <f>(Sheet2!$H980*Sheet3!$C$4+Sheet2!$I980*Sheet3!$D$4+Sheet2!$J980*Sheet3!$E$4)/SUM(Sheet2!$H980:$J980)</f>
        <v>0.17</v>
      </c>
      <c r="M980" s="6">
        <f>(Sheet2!$H980*Sheet3!$C$5+Sheet2!$I980*Sheet3!$D$5+Sheet2!$J980*Sheet3!$E$5)/SUM(Sheet2!$H980:$J980)</f>
        <v>0.26750000000000002</v>
      </c>
      <c r="N980" s="6">
        <f t="shared" si="15"/>
        <v>0.77625</v>
      </c>
    </row>
    <row r="981" spans="1:14">
      <c r="A981">
        <v>979</v>
      </c>
      <c r="B981">
        <v>980</v>
      </c>
      <c r="C981" t="s">
        <v>768</v>
      </c>
      <c r="D981" t="s">
        <v>710</v>
      </c>
      <c r="E981">
        <v>20187</v>
      </c>
      <c r="F981">
        <v>38</v>
      </c>
      <c r="G981">
        <v>-102</v>
      </c>
      <c r="H981">
        <v>3</v>
      </c>
      <c r="I981">
        <v>3</v>
      </c>
      <c r="J981">
        <v>6</v>
      </c>
      <c r="K981" s="6">
        <f>(Sheet2!$H981*Sheet3!$C$3+Sheet2!$I981*Sheet3!$D$3+Sheet2!$J981*Sheet3!$E$3)/SUM(Sheet2!$H981:$J981)</f>
        <v>0.72250000000000003</v>
      </c>
      <c r="L981" s="6">
        <f>(Sheet2!$H981*Sheet3!$C$4+Sheet2!$I981*Sheet3!$D$4+Sheet2!$J981*Sheet3!$E$4)/SUM(Sheet2!$H981:$J981)</f>
        <v>0.17</v>
      </c>
      <c r="M981" s="6">
        <f>(Sheet2!$H981*Sheet3!$C$5+Sheet2!$I981*Sheet3!$D$5+Sheet2!$J981*Sheet3!$E$5)/SUM(Sheet2!$H981:$J981)</f>
        <v>0.26750000000000002</v>
      </c>
      <c r="N981" s="6">
        <f t="shared" si="15"/>
        <v>0.77625</v>
      </c>
    </row>
    <row r="982" spans="1:14">
      <c r="A982">
        <v>980</v>
      </c>
      <c r="B982">
        <v>981</v>
      </c>
      <c r="C982" t="s">
        <v>769</v>
      </c>
      <c r="D982" t="s">
        <v>710</v>
      </c>
      <c r="E982">
        <v>20189</v>
      </c>
      <c r="F982">
        <v>37</v>
      </c>
      <c r="G982">
        <v>-101</v>
      </c>
      <c r="H982">
        <v>3</v>
      </c>
      <c r="I982">
        <v>3</v>
      </c>
      <c r="J982">
        <v>6</v>
      </c>
      <c r="K982" s="6">
        <f>(Sheet2!$H982*Sheet3!$C$3+Sheet2!$I982*Sheet3!$D$3+Sheet2!$J982*Sheet3!$E$3)/SUM(Sheet2!$H982:$J982)</f>
        <v>0.72250000000000003</v>
      </c>
      <c r="L982" s="6">
        <f>(Sheet2!$H982*Sheet3!$C$4+Sheet2!$I982*Sheet3!$D$4+Sheet2!$J982*Sheet3!$E$4)/SUM(Sheet2!$H982:$J982)</f>
        <v>0.17</v>
      </c>
      <c r="M982" s="6">
        <f>(Sheet2!$H982*Sheet3!$C$5+Sheet2!$I982*Sheet3!$D$5+Sheet2!$J982*Sheet3!$E$5)/SUM(Sheet2!$H982:$J982)</f>
        <v>0.26750000000000002</v>
      </c>
      <c r="N982" s="6">
        <f t="shared" si="15"/>
        <v>0.77625</v>
      </c>
    </row>
    <row r="983" spans="1:14">
      <c r="A983">
        <v>981</v>
      </c>
      <c r="B983">
        <v>982</v>
      </c>
      <c r="C983" t="s">
        <v>770</v>
      </c>
      <c r="D983" t="s">
        <v>710</v>
      </c>
      <c r="E983">
        <v>20191</v>
      </c>
      <c r="F983">
        <v>37</v>
      </c>
      <c r="G983">
        <v>-97</v>
      </c>
      <c r="H983">
        <v>3</v>
      </c>
      <c r="I983">
        <v>3</v>
      </c>
      <c r="J983">
        <v>6</v>
      </c>
      <c r="K983" s="6">
        <f>(Sheet2!$H983*Sheet3!$C$3+Sheet2!$I983*Sheet3!$D$3+Sheet2!$J983*Sheet3!$E$3)/SUM(Sheet2!$H983:$J983)</f>
        <v>0.72250000000000003</v>
      </c>
      <c r="L983" s="6">
        <f>(Sheet2!$H983*Sheet3!$C$4+Sheet2!$I983*Sheet3!$D$4+Sheet2!$J983*Sheet3!$E$4)/SUM(Sheet2!$H983:$J983)</f>
        <v>0.17</v>
      </c>
      <c r="M983" s="6">
        <f>(Sheet2!$H983*Sheet3!$C$5+Sheet2!$I983*Sheet3!$D$5+Sheet2!$J983*Sheet3!$E$5)/SUM(Sheet2!$H983:$J983)</f>
        <v>0.26750000000000002</v>
      </c>
      <c r="N983" s="6">
        <f t="shared" si="15"/>
        <v>0.77625</v>
      </c>
    </row>
    <row r="984" spans="1:14">
      <c r="A984">
        <v>982</v>
      </c>
      <c r="B984">
        <v>983</v>
      </c>
      <c r="C984" t="s">
        <v>513</v>
      </c>
      <c r="D984" t="s">
        <v>710</v>
      </c>
      <c r="E984">
        <v>20193</v>
      </c>
      <c r="F984">
        <v>39</v>
      </c>
      <c r="G984">
        <v>-101</v>
      </c>
      <c r="H984">
        <v>3</v>
      </c>
      <c r="I984">
        <v>3</v>
      </c>
      <c r="J984">
        <v>6</v>
      </c>
      <c r="K984" s="6">
        <f>(Sheet2!$H984*Sheet3!$C$3+Sheet2!$I984*Sheet3!$D$3+Sheet2!$J984*Sheet3!$E$3)/SUM(Sheet2!$H984:$J984)</f>
        <v>0.72250000000000003</v>
      </c>
      <c r="L984" s="6">
        <f>(Sheet2!$H984*Sheet3!$C$4+Sheet2!$I984*Sheet3!$D$4+Sheet2!$J984*Sheet3!$E$4)/SUM(Sheet2!$H984:$J984)</f>
        <v>0.17</v>
      </c>
      <c r="M984" s="6">
        <f>(Sheet2!$H984*Sheet3!$C$5+Sheet2!$I984*Sheet3!$D$5+Sheet2!$J984*Sheet3!$E$5)/SUM(Sheet2!$H984:$J984)</f>
        <v>0.26750000000000002</v>
      </c>
      <c r="N984" s="6">
        <f t="shared" si="15"/>
        <v>0.77625</v>
      </c>
    </row>
    <row r="985" spans="1:14">
      <c r="A985">
        <v>983</v>
      </c>
      <c r="B985">
        <v>984</v>
      </c>
      <c r="C985" t="s">
        <v>771</v>
      </c>
      <c r="D985" t="s">
        <v>710</v>
      </c>
      <c r="E985">
        <v>20195</v>
      </c>
      <c r="F985">
        <v>39</v>
      </c>
      <c r="G985">
        <v>-100</v>
      </c>
      <c r="H985">
        <v>3</v>
      </c>
      <c r="I985">
        <v>3</v>
      </c>
      <c r="J985">
        <v>6</v>
      </c>
      <c r="K985" s="6">
        <f>(Sheet2!$H985*Sheet3!$C$3+Sheet2!$I985*Sheet3!$D$3+Sheet2!$J985*Sheet3!$E$3)/SUM(Sheet2!$H985:$J985)</f>
        <v>0.72250000000000003</v>
      </c>
      <c r="L985" s="6">
        <f>(Sheet2!$H985*Sheet3!$C$4+Sheet2!$I985*Sheet3!$D$4+Sheet2!$J985*Sheet3!$E$4)/SUM(Sheet2!$H985:$J985)</f>
        <v>0.17</v>
      </c>
      <c r="M985" s="6">
        <f>(Sheet2!$H985*Sheet3!$C$5+Sheet2!$I985*Sheet3!$D$5+Sheet2!$J985*Sheet3!$E$5)/SUM(Sheet2!$H985:$J985)</f>
        <v>0.26750000000000002</v>
      </c>
      <c r="N985" s="6">
        <f t="shared" si="15"/>
        <v>0.77625</v>
      </c>
    </row>
    <row r="986" spans="1:14">
      <c r="A986">
        <v>984</v>
      </c>
      <c r="B986">
        <v>985</v>
      </c>
      <c r="C986" t="s">
        <v>772</v>
      </c>
      <c r="D986" t="s">
        <v>710</v>
      </c>
      <c r="E986">
        <v>20197</v>
      </c>
      <c r="F986">
        <v>39</v>
      </c>
      <c r="G986">
        <v>-96</v>
      </c>
      <c r="H986">
        <v>3</v>
      </c>
      <c r="I986">
        <v>3</v>
      </c>
      <c r="J986">
        <v>6</v>
      </c>
      <c r="K986" s="6">
        <f>(Sheet2!$H986*Sheet3!$C$3+Sheet2!$I986*Sheet3!$D$3+Sheet2!$J986*Sheet3!$E$3)/SUM(Sheet2!$H986:$J986)</f>
        <v>0.72250000000000003</v>
      </c>
      <c r="L986" s="6">
        <f>(Sheet2!$H986*Sheet3!$C$4+Sheet2!$I986*Sheet3!$D$4+Sheet2!$J986*Sheet3!$E$4)/SUM(Sheet2!$H986:$J986)</f>
        <v>0.17</v>
      </c>
      <c r="M986" s="6">
        <f>(Sheet2!$H986*Sheet3!$C$5+Sheet2!$I986*Sheet3!$D$5+Sheet2!$J986*Sheet3!$E$5)/SUM(Sheet2!$H986:$J986)</f>
        <v>0.26750000000000002</v>
      </c>
      <c r="N986" s="6">
        <f t="shared" si="15"/>
        <v>0.77625</v>
      </c>
    </row>
    <row r="987" spans="1:14">
      <c r="A987">
        <v>985</v>
      </c>
      <c r="B987">
        <v>986</v>
      </c>
      <c r="C987" t="s">
        <v>773</v>
      </c>
      <c r="D987" t="s">
        <v>710</v>
      </c>
      <c r="E987">
        <v>20199</v>
      </c>
      <c r="F987">
        <v>39</v>
      </c>
      <c r="G987">
        <v>-102</v>
      </c>
      <c r="H987">
        <v>3</v>
      </c>
      <c r="I987">
        <v>3</v>
      </c>
      <c r="J987">
        <v>6</v>
      </c>
      <c r="K987" s="6">
        <f>(Sheet2!$H987*Sheet3!$C$3+Sheet2!$I987*Sheet3!$D$3+Sheet2!$J987*Sheet3!$E$3)/SUM(Sheet2!$H987:$J987)</f>
        <v>0.72250000000000003</v>
      </c>
      <c r="L987" s="6">
        <f>(Sheet2!$H987*Sheet3!$C$4+Sheet2!$I987*Sheet3!$D$4+Sheet2!$J987*Sheet3!$E$4)/SUM(Sheet2!$H987:$J987)</f>
        <v>0.17</v>
      </c>
      <c r="M987" s="6">
        <f>(Sheet2!$H987*Sheet3!$C$5+Sheet2!$I987*Sheet3!$D$5+Sheet2!$J987*Sheet3!$E$5)/SUM(Sheet2!$H987:$J987)</f>
        <v>0.26750000000000002</v>
      </c>
      <c r="N987" s="6">
        <f t="shared" si="15"/>
        <v>0.77625</v>
      </c>
    </row>
    <row r="988" spans="1:14">
      <c r="A988">
        <v>986</v>
      </c>
      <c r="B988">
        <v>987</v>
      </c>
      <c r="C988" t="s">
        <v>141</v>
      </c>
      <c r="D988" t="s">
        <v>710</v>
      </c>
      <c r="E988">
        <v>20201</v>
      </c>
      <c r="F988">
        <v>40</v>
      </c>
      <c r="G988">
        <v>-97</v>
      </c>
      <c r="H988">
        <v>3</v>
      </c>
      <c r="I988">
        <v>3</v>
      </c>
      <c r="J988">
        <v>6</v>
      </c>
      <c r="K988" s="6">
        <f>(Sheet2!$H988*Sheet3!$C$3+Sheet2!$I988*Sheet3!$D$3+Sheet2!$J988*Sheet3!$E$3)/SUM(Sheet2!$H988:$J988)</f>
        <v>0.72250000000000003</v>
      </c>
      <c r="L988" s="6">
        <f>(Sheet2!$H988*Sheet3!$C$4+Sheet2!$I988*Sheet3!$D$4+Sheet2!$J988*Sheet3!$E$4)/SUM(Sheet2!$H988:$J988)</f>
        <v>0.17</v>
      </c>
      <c r="M988" s="6">
        <f>(Sheet2!$H988*Sheet3!$C$5+Sheet2!$I988*Sheet3!$D$5+Sheet2!$J988*Sheet3!$E$5)/SUM(Sheet2!$H988:$J988)</f>
        <v>0.26750000000000002</v>
      </c>
      <c r="N988" s="6">
        <f t="shared" si="15"/>
        <v>0.77625</v>
      </c>
    </row>
    <row r="989" spans="1:14">
      <c r="A989">
        <v>987</v>
      </c>
      <c r="B989">
        <v>988</v>
      </c>
      <c r="C989" t="s">
        <v>774</v>
      </c>
      <c r="D989" t="s">
        <v>710</v>
      </c>
      <c r="E989">
        <v>20203</v>
      </c>
      <c r="F989">
        <v>38</v>
      </c>
      <c r="G989">
        <v>-101</v>
      </c>
      <c r="H989">
        <v>3</v>
      </c>
      <c r="I989">
        <v>3</v>
      </c>
      <c r="J989">
        <v>6</v>
      </c>
      <c r="K989" s="6">
        <f>(Sheet2!$H989*Sheet3!$C$3+Sheet2!$I989*Sheet3!$D$3+Sheet2!$J989*Sheet3!$E$3)/SUM(Sheet2!$H989:$J989)</f>
        <v>0.72250000000000003</v>
      </c>
      <c r="L989" s="6">
        <f>(Sheet2!$H989*Sheet3!$C$4+Sheet2!$I989*Sheet3!$D$4+Sheet2!$J989*Sheet3!$E$4)/SUM(Sheet2!$H989:$J989)</f>
        <v>0.17</v>
      </c>
      <c r="M989" s="6">
        <f>(Sheet2!$H989*Sheet3!$C$5+Sheet2!$I989*Sheet3!$D$5+Sheet2!$J989*Sheet3!$E$5)/SUM(Sheet2!$H989:$J989)</f>
        <v>0.26750000000000002</v>
      </c>
      <c r="N989" s="6">
        <f t="shared" si="15"/>
        <v>0.77625</v>
      </c>
    </row>
    <row r="990" spans="1:14">
      <c r="A990">
        <v>988</v>
      </c>
      <c r="B990">
        <v>989</v>
      </c>
      <c r="C990" t="s">
        <v>775</v>
      </c>
      <c r="D990" t="s">
        <v>710</v>
      </c>
      <c r="E990">
        <v>20205</v>
      </c>
      <c r="F990">
        <v>38</v>
      </c>
      <c r="G990">
        <v>-96</v>
      </c>
      <c r="H990">
        <v>3</v>
      </c>
      <c r="I990">
        <v>3</v>
      </c>
      <c r="J990">
        <v>6</v>
      </c>
      <c r="K990" s="6">
        <f>(Sheet2!$H990*Sheet3!$C$3+Sheet2!$I990*Sheet3!$D$3+Sheet2!$J990*Sheet3!$E$3)/SUM(Sheet2!$H990:$J990)</f>
        <v>0.72250000000000003</v>
      </c>
      <c r="L990" s="6">
        <f>(Sheet2!$H990*Sheet3!$C$4+Sheet2!$I990*Sheet3!$D$4+Sheet2!$J990*Sheet3!$E$4)/SUM(Sheet2!$H990:$J990)</f>
        <v>0.17</v>
      </c>
      <c r="M990" s="6">
        <f>(Sheet2!$H990*Sheet3!$C$5+Sheet2!$I990*Sheet3!$D$5+Sheet2!$J990*Sheet3!$E$5)/SUM(Sheet2!$H990:$J990)</f>
        <v>0.26750000000000002</v>
      </c>
      <c r="N990" s="6">
        <f t="shared" si="15"/>
        <v>0.77625</v>
      </c>
    </row>
    <row r="991" spans="1:14">
      <c r="A991">
        <v>989</v>
      </c>
      <c r="B991">
        <v>990</v>
      </c>
      <c r="C991" t="s">
        <v>776</v>
      </c>
      <c r="D991" t="s">
        <v>710</v>
      </c>
      <c r="E991">
        <v>20207</v>
      </c>
      <c r="F991">
        <v>38</v>
      </c>
      <c r="G991">
        <v>-96</v>
      </c>
      <c r="H991">
        <v>3</v>
      </c>
      <c r="I991">
        <v>3</v>
      </c>
      <c r="J991">
        <v>6</v>
      </c>
      <c r="K991" s="6">
        <f>(Sheet2!$H991*Sheet3!$C$3+Sheet2!$I991*Sheet3!$D$3+Sheet2!$J991*Sheet3!$E$3)/SUM(Sheet2!$H991:$J991)</f>
        <v>0.72250000000000003</v>
      </c>
      <c r="L991" s="6">
        <f>(Sheet2!$H991*Sheet3!$C$4+Sheet2!$I991*Sheet3!$D$4+Sheet2!$J991*Sheet3!$E$4)/SUM(Sheet2!$H991:$J991)</f>
        <v>0.17</v>
      </c>
      <c r="M991" s="6">
        <f>(Sheet2!$H991*Sheet3!$C$5+Sheet2!$I991*Sheet3!$D$5+Sheet2!$J991*Sheet3!$E$5)/SUM(Sheet2!$H991:$J991)</f>
        <v>0.26750000000000002</v>
      </c>
      <c r="N991" s="6">
        <f t="shared" si="15"/>
        <v>0.77625</v>
      </c>
    </row>
    <row r="992" spans="1:14">
      <c r="A992">
        <v>990</v>
      </c>
      <c r="B992">
        <v>991</v>
      </c>
      <c r="C992" t="s">
        <v>777</v>
      </c>
      <c r="D992" t="s">
        <v>710</v>
      </c>
      <c r="E992">
        <v>20209</v>
      </c>
      <c r="F992">
        <v>39</v>
      </c>
      <c r="G992">
        <v>-95</v>
      </c>
      <c r="H992">
        <v>3</v>
      </c>
      <c r="I992">
        <v>3</v>
      </c>
      <c r="J992">
        <v>6</v>
      </c>
      <c r="K992" s="6">
        <f>(Sheet2!$H992*Sheet3!$C$3+Sheet2!$I992*Sheet3!$D$3+Sheet2!$J992*Sheet3!$E$3)/SUM(Sheet2!$H992:$J992)</f>
        <v>0.72250000000000003</v>
      </c>
      <c r="L992" s="6">
        <f>(Sheet2!$H992*Sheet3!$C$4+Sheet2!$I992*Sheet3!$D$4+Sheet2!$J992*Sheet3!$E$4)/SUM(Sheet2!$H992:$J992)</f>
        <v>0.17</v>
      </c>
      <c r="M992" s="6">
        <f>(Sheet2!$H992*Sheet3!$C$5+Sheet2!$I992*Sheet3!$D$5+Sheet2!$J992*Sheet3!$E$5)/SUM(Sheet2!$H992:$J992)</f>
        <v>0.26750000000000002</v>
      </c>
      <c r="N992" s="6">
        <f t="shared" si="15"/>
        <v>0.77625</v>
      </c>
    </row>
    <row r="993" spans="1:14">
      <c r="A993">
        <v>991</v>
      </c>
      <c r="B993">
        <v>992</v>
      </c>
      <c r="C993" t="s">
        <v>665</v>
      </c>
      <c r="D993" t="s">
        <v>778</v>
      </c>
      <c r="E993">
        <v>21001</v>
      </c>
      <c r="F993">
        <v>37</v>
      </c>
      <c r="G993">
        <v>-85</v>
      </c>
      <c r="H993">
        <v>4</v>
      </c>
      <c r="I993">
        <v>4</v>
      </c>
      <c r="J993">
        <v>4</v>
      </c>
      <c r="K993" s="6">
        <f>(Sheet2!$H993*Sheet3!$C$3+Sheet2!$I993*Sheet3!$D$3+Sheet2!$J993*Sheet3!$E$3)/SUM(Sheet2!$H993:$J993)</f>
        <v>0.73666666666666669</v>
      </c>
      <c r="L993" s="6">
        <f>(Sheet2!$H993*Sheet3!$C$4+Sheet2!$I993*Sheet3!$D$4+Sheet2!$J993*Sheet3!$E$4)/SUM(Sheet2!$H993:$J993)</f>
        <v>0.17</v>
      </c>
      <c r="M993" s="6">
        <f>(Sheet2!$H993*Sheet3!$C$5+Sheet2!$I993*Sheet3!$D$5+Sheet2!$J993*Sheet3!$E$5)/SUM(Sheet2!$H993:$J993)</f>
        <v>0.25666666666666665</v>
      </c>
      <c r="N993" s="6">
        <f t="shared" si="15"/>
        <v>0.78333333333333333</v>
      </c>
    </row>
    <row r="994" spans="1:14">
      <c r="A994">
        <v>992</v>
      </c>
      <c r="B994">
        <v>993</v>
      </c>
      <c r="C994" t="s">
        <v>625</v>
      </c>
      <c r="D994" t="s">
        <v>778</v>
      </c>
      <c r="E994">
        <v>21003</v>
      </c>
      <c r="F994">
        <v>37</v>
      </c>
      <c r="G994">
        <v>-86</v>
      </c>
      <c r="H994">
        <v>4</v>
      </c>
      <c r="I994">
        <v>4</v>
      </c>
      <c r="J994">
        <v>4</v>
      </c>
      <c r="K994" s="6">
        <f>(Sheet2!$H994*Sheet3!$C$3+Sheet2!$I994*Sheet3!$D$3+Sheet2!$J994*Sheet3!$E$3)/SUM(Sheet2!$H994:$J994)</f>
        <v>0.73666666666666669</v>
      </c>
      <c r="L994" s="6">
        <f>(Sheet2!$H994*Sheet3!$C$4+Sheet2!$I994*Sheet3!$D$4+Sheet2!$J994*Sheet3!$E$4)/SUM(Sheet2!$H994:$J994)</f>
        <v>0.17</v>
      </c>
      <c r="M994" s="6">
        <f>(Sheet2!$H994*Sheet3!$C$5+Sheet2!$I994*Sheet3!$D$5+Sheet2!$J994*Sheet3!$E$5)/SUM(Sheet2!$H994:$J994)</f>
        <v>0.25666666666666665</v>
      </c>
      <c r="N994" s="6">
        <f t="shared" si="15"/>
        <v>0.78333333333333333</v>
      </c>
    </row>
    <row r="995" spans="1:14">
      <c r="A995">
        <v>993</v>
      </c>
      <c r="B995">
        <v>994</v>
      </c>
      <c r="C995" t="s">
        <v>711</v>
      </c>
      <c r="D995" t="s">
        <v>778</v>
      </c>
      <c r="E995">
        <v>21005</v>
      </c>
      <c r="F995">
        <v>38</v>
      </c>
      <c r="G995">
        <v>-85</v>
      </c>
      <c r="H995">
        <v>4</v>
      </c>
      <c r="I995">
        <v>4</v>
      </c>
      <c r="J995">
        <v>4</v>
      </c>
      <c r="K995" s="6">
        <f>(Sheet2!$H995*Sheet3!$C$3+Sheet2!$I995*Sheet3!$D$3+Sheet2!$J995*Sheet3!$E$3)/SUM(Sheet2!$H995:$J995)</f>
        <v>0.73666666666666669</v>
      </c>
      <c r="L995" s="6">
        <f>(Sheet2!$H995*Sheet3!$C$4+Sheet2!$I995*Sheet3!$D$4+Sheet2!$J995*Sheet3!$E$4)/SUM(Sheet2!$H995:$J995)</f>
        <v>0.17</v>
      </c>
      <c r="M995" s="6">
        <f>(Sheet2!$H995*Sheet3!$C$5+Sheet2!$I995*Sheet3!$D$5+Sheet2!$J995*Sheet3!$E$5)/SUM(Sheet2!$H995:$J995)</f>
        <v>0.25666666666666665</v>
      </c>
      <c r="N995" s="6">
        <f t="shared" si="15"/>
        <v>0.78333333333333333</v>
      </c>
    </row>
    <row r="996" spans="1:14">
      <c r="A996">
        <v>994</v>
      </c>
      <c r="B996">
        <v>995</v>
      </c>
      <c r="C996" t="s">
        <v>779</v>
      </c>
      <c r="D996" t="s">
        <v>778</v>
      </c>
      <c r="E996">
        <v>21007</v>
      </c>
      <c r="F996">
        <v>37</v>
      </c>
      <c r="G996">
        <v>-89</v>
      </c>
      <c r="H996">
        <v>4</v>
      </c>
      <c r="I996">
        <v>4</v>
      </c>
      <c r="J996">
        <v>4</v>
      </c>
      <c r="K996" s="6">
        <f>(Sheet2!$H996*Sheet3!$C$3+Sheet2!$I996*Sheet3!$D$3+Sheet2!$J996*Sheet3!$E$3)/SUM(Sheet2!$H996:$J996)</f>
        <v>0.73666666666666669</v>
      </c>
      <c r="L996" s="6">
        <f>(Sheet2!$H996*Sheet3!$C$4+Sheet2!$I996*Sheet3!$D$4+Sheet2!$J996*Sheet3!$E$4)/SUM(Sheet2!$H996:$J996)</f>
        <v>0.17</v>
      </c>
      <c r="M996" s="6">
        <f>(Sheet2!$H996*Sheet3!$C$5+Sheet2!$I996*Sheet3!$D$5+Sheet2!$J996*Sheet3!$E$5)/SUM(Sheet2!$H996:$J996)</f>
        <v>0.25666666666666665</v>
      </c>
      <c r="N996" s="6">
        <f t="shared" si="15"/>
        <v>0.78333333333333333</v>
      </c>
    </row>
    <row r="997" spans="1:14">
      <c r="A997">
        <v>995</v>
      </c>
      <c r="B997">
        <v>996</v>
      </c>
      <c r="C997" t="s">
        <v>780</v>
      </c>
      <c r="D997" t="s">
        <v>778</v>
      </c>
      <c r="E997">
        <v>21009</v>
      </c>
      <c r="F997">
        <v>37</v>
      </c>
      <c r="G997">
        <v>-86</v>
      </c>
      <c r="H997">
        <v>4</v>
      </c>
      <c r="I997">
        <v>4</v>
      </c>
      <c r="J997">
        <v>4</v>
      </c>
      <c r="K997" s="6">
        <f>(Sheet2!$H997*Sheet3!$C$3+Sheet2!$I997*Sheet3!$D$3+Sheet2!$J997*Sheet3!$E$3)/SUM(Sheet2!$H997:$J997)</f>
        <v>0.73666666666666669</v>
      </c>
      <c r="L997" s="6">
        <f>(Sheet2!$H997*Sheet3!$C$4+Sheet2!$I997*Sheet3!$D$4+Sheet2!$J997*Sheet3!$E$4)/SUM(Sheet2!$H997:$J997)</f>
        <v>0.17</v>
      </c>
      <c r="M997" s="6">
        <f>(Sheet2!$H997*Sheet3!$C$5+Sheet2!$I997*Sheet3!$D$5+Sheet2!$J997*Sheet3!$E$5)/SUM(Sheet2!$H997:$J997)</f>
        <v>0.25666666666666665</v>
      </c>
      <c r="N997" s="6">
        <f t="shared" si="15"/>
        <v>0.78333333333333333</v>
      </c>
    </row>
    <row r="998" spans="1:14">
      <c r="A998">
        <v>996</v>
      </c>
      <c r="B998">
        <v>997</v>
      </c>
      <c r="C998" t="s">
        <v>781</v>
      </c>
      <c r="D998" t="s">
        <v>778</v>
      </c>
      <c r="E998">
        <v>21011</v>
      </c>
      <c r="F998">
        <v>38</v>
      </c>
      <c r="G998">
        <v>-84</v>
      </c>
      <c r="H998">
        <v>4</v>
      </c>
      <c r="I998">
        <v>4</v>
      </c>
      <c r="J998">
        <v>4</v>
      </c>
      <c r="K998" s="6">
        <f>(Sheet2!$H998*Sheet3!$C$3+Sheet2!$I998*Sheet3!$D$3+Sheet2!$J998*Sheet3!$E$3)/SUM(Sheet2!$H998:$J998)</f>
        <v>0.73666666666666669</v>
      </c>
      <c r="L998" s="6">
        <f>(Sheet2!$H998*Sheet3!$C$4+Sheet2!$I998*Sheet3!$D$4+Sheet2!$J998*Sheet3!$E$4)/SUM(Sheet2!$H998:$J998)</f>
        <v>0.17</v>
      </c>
      <c r="M998" s="6">
        <f>(Sheet2!$H998*Sheet3!$C$5+Sheet2!$I998*Sheet3!$D$5+Sheet2!$J998*Sheet3!$E$5)/SUM(Sheet2!$H998:$J998)</f>
        <v>0.25666666666666665</v>
      </c>
      <c r="N998" s="6">
        <f t="shared" si="15"/>
        <v>0.78333333333333333</v>
      </c>
    </row>
    <row r="999" spans="1:14">
      <c r="A999">
        <v>997</v>
      </c>
      <c r="B999">
        <v>998</v>
      </c>
      <c r="C999" t="s">
        <v>782</v>
      </c>
      <c r="D999" t="s">
        <v>778</v>
      </c>
      <c r="E999">
        <v>21013</v>
      </c>
      <c r="F999">
        <v>37</v>
      </c>
      <c r="G999">
        <v>-84</v>
      </c>
      <c r="H999">
        <v>4</v>
      </c>
      <c r="I999">
        <v>4</v>
      </c>
      <c r="J999">
        <v>4</v>
      </c>
      <c r="K999" s="6">
        <f>(Sheet2!$H999*Sheet3!$C$3+Sheet2!$I999*Sheet3!$D$3+Sheet2!$J999*Sheet3!$E$3)/SUM(Sheet2!$H999:$J999)</f>
        <v>0.73666666666666669</v>
      </c>
      <c r="L999" s="6">
        <f>(Sheet2!$H999*Sheet3!$C$4+Sheet2!$I999*Sheet3!$D$4+Sheet2!$J999*Sheet3!$E$4)/SUM(Sheet2!$H999:$J999)</f>
        <v>0.17</v>
      </c>
      <c r="M999" s="6">
        <f>(Sheet2!$H999*Sheet3!$C$5+Sheet2!$I999*Sheet3!$D$5+Sheet2!$J999*Sheet3!$E$5)/SUM(Sheet2!$H999:$J999)</f>
        <v>0.25666666666666665</v>
      </c>
      <c r="N999" s="6">
        <f t="shared" si="15"/>
        <v>0.78333333333333333</v>
      </c>
    </row>
    <row r="1000" spans="1:14">
      <c r="A1000">
        <v>998</v>
      </c>
      <c r="B1000">
        <v>999</v>
      </c>
      <c r="C1000" t="s">
        <v>192</v>
      </c>
      <c r="D1000" t="s">
        <v>778</v>
      </c>
      <c r="E1000">
        <v>21015</v>
      </c>
      <c r="F1000">
        <v>39</v>
      </c>
      <c r="G1000">
        <v>-85</v>
      </c>
      <c r="H1000">
        <v>4</v>
      </c>
      <c r="I1000">
        <v>4</v>
      </c>
      <c r="J1000">
        <v>4</v>
      </c>
      <c r="K1000" s="6">
        <f>(Sheet2!$H1000*Sheet3!$C$3+Sheet2!$I1000*Sheet3!$D$3+Sheet2!$J1000*Sheet3!$E$3)/SUM(Sheet2!$H1000:$J1000)</f>
        <v>0.73666666666666669</v>
      </c>
      <c r="L1000" s="6">
        <f>(Sheet2!$H1000*Sheet3!$C$4+Sheet2!$I1000*Sheet3!$D$4+Sheet2!$J1000*Sheet3!$E$4)/SUM(Sheet2!$H1000:$J1000)</f>
        <v>0.17</v>
      </c>
      <c r="M1000" s="6">
        <f>(Sheet2!$H1000*Sheet3!$C$5+Sheet2!$I1000*Sheet3!$D$5+Sheet2!$J1000*Sheet3!$E$5)/SUM(Sheet2!$H1000:$J1000)</f>
        <v>0.25666666666666665</v>
      </c>
      <c r="N1000" s="6">
        <f t="shared" si="15"/>
        <v>0.78333333333333333</v>
      </c>
    </row>
    <row r="1001" spans="1:14">
      <c r="A1001">
        <v>999</v>
      </c>
      <c r="B1001">
        <v>1000</v>
      </c>
      <c r="C1001" t="s">
        <v>715</v>
      </c>
      <c r="D1001" t="s">
        <v>778</v>
      </c>
      <c r="E1001">
        <v>21017</v>
      </c>
      <c r="F1001">
        <v>38</v>
      </c>
      <c r="G1001">
        <v>-84</v>
      </c>
      <c r="H1001">
        <v>4</v>
      </c>
      <c r="I1001">
        <v>4</v>
      </c>
      <c r="J1001">
        <v>4</v>
      </c>
      <c r="K1001" s="6">
        <f>(Sheet2!$H1001*Sheet3!$C$3+Sheet2!$I1001*Sheet3!$D$3+Sheet2!$J1001*Sheet3!$E$3)/SUM(Sheet2!$H1001:$J1001)</f>
        <v>0.73666666666666669</v>
      </c>
      <c r="L1001" s="6">
        <f>(Sheet2!$H1001*Sheet3!$C$4+Sheet2!$I1001*Sheet3!$D$4+Sheet2!$J1001*Sheet3!$E$4)/SUM(Sheet2!$H1001:$J1001)</f>
        <v>0.17</v>
      </c>
      <c r="M1001" s="6">
        <f>(Sheet2!$H1001*Sheet3!$C$5+Sheet2!$I1001*Sheet3!$D$5+Sheet2!$J1001*Sheet3!$E$5)/SUM(Sheet2!$H1001:$J1001)</f>
        <v>0.25666666666666665</v>
      </c>
      <c r="N1001" s="6">
        <f t="shared" si="15"/>
        <v>0.78333333333333333</v>
      </c>
    </row>
    <row r="1002" spans="1:14">
      <c r="A1002">
        <v>1000</v>
      </c>
      <c r="B1002">
        <v>1001</v>
      </c>
      <c r="C1002" t="s">
        <v>783</v>
      </c>
      <c r="D1002" t="s">
        <v>778</v>
      </c>
      <c r="E1002">
        <v>21019</v>
      </c>
      <c r="F1002">
        <v>38</v>
      </c>
      <c r="G1002">
        <v>-83</v>
      </c>
      <c r="H1002">
        <v>4</v>
      </c>
      <c r="I1002">
        <v>4</v>
      </c>
      <c r="J1002">
        <v>4</v>
      </c>
      <c r="K1002" s="6">
        <f>(Sheet2!$H1002*Sheet3!$C$3+Sheet2!$I1002*Sheet3!$D$3+Sheet2!$J1002*Sheet3!$E$3)/SUM(Sheet2!$H1002:$J1002)</f>
        <v>0.73666666666666669</v>
      </c>
      <c r="L1002" s="6">
        <f>(Sheet2!$H1002*Sheet3!$C$4+Sheet2!$I1002*Sheet3!$D$4+Sheet2!$J1002*Sheet3!$E$4)/SUM(Sheet2!$H1002:$J1002)</f>
        <v>0.17</v>
      </c>
      <c r="M1002" s="6">
        <f>(Sheet2!$H1002*Sheet3!$C$5+Sheet2!$I1002*Sheet3!$D$5+Sheet2!$J1002*Sheet3!$E$5)/SUM(Sheet2!$H1002:$J1002)</f>
        <v>0.25666666666666665</v>
      </c>
      <c r="N1002" s="6">
        <f t="shared" si="15"/>
        <v>0.78333333333333333</v>
      </c>
    </row>
    <row r="1003" spans="1:14">
      <c r="A1003">
        <v>1001</v>
      </c>
      <c r="B1003">
        <v>1002</v>
      </c>
      <c r="C1003" t="s">
        <v>784</v>
      </c>
      <c r="D1003" t="s">
        <v>778</v>
      </c>
      <c r="E1003">
        <v>21021</v>
      </c>
      <c r="F1003">
        <v>38</v>
      </c>
      <c r="G1003">
        <v>-85</v>
      </c>
      <c r="H1003">
        <v>4</v>
      </c>
      <c r="I1003">
        <v>4</v>
      </c>
      <c r="J1003">
        <v>4</v>
      </c>
      <c r="K1003" s="6">
        <f>(Sheet2!$H1003*Sheet3!$C$3+Sheet2!$I1003*Sheet3!$D$3+Sheet2!$J1003*Sheet3!$E$3)/SUM(Sheet2!$H1003:$J1003)</f>
        <v>0.73666666666666669</v>
      </c>
      <c r="L1003" s="6">
        <f>(Sheet2!$H1003*Sheet3!$C$4+Sheet2!$I1003*Sheet3!$D$4+Sheet2!$J1003*Sheet3!$E$4)/SUM(Sheet2!$H1003:$J1003)</f>
        <v>0.17</v>
      </c>
      <c r="M1003" s="6">
        <f>(Sheet2!$H1003*Sheet3!$C$5+Sheet2!$I1003*Sheet3!$D$5+Sheet2!$J1003*Sheet3!$E$5)/SUM(Sheet2!$H1003:$J1003)</f>
        <v>0.25666666666666665</v>
      </c>
      <c r="N1003" s="6">
        <f t="shared" si="15"/>
        <v>0.78333333333333333</v>
      </c>
    </row>
    <row r="1004" spans="1:14">
      <c r="A1004">
        <v>1002</v>
      </c>
      <c r="B1004">
        <v>1003</v>
      </c>
      <c r="C1004" t="s">
        <v>785</v>
      </c>
      <c r="D1004" t="s">
        <v>778</v>
      </c>
      <c r="E1004">
        <v>21023</v>
      </c>
      <c r="F1004">
        <v>39</v>
      </c>
      <c r="G1004">
        <v>-84</v>
      </c>
      <c r="H1004">
        <v>4</v>
      </c>
      <c r="I1004">
        <v>4</v>
      </c>
      <c r="J1004">
        <v>4</v>
      </c>
      <c r="K1004" s="6">
        <f>(Sheet2!$H1004*Sheet3!$C$3+Sheet2!$I1004*Sheet3!$D$3+Sheet2!$J1004*Sheet3!$E$3)/SUM(Sheet2!$H1004:$J1004)</f>
        <v>0.73666666666666669</v>
      </c>
      <c r="L1004" s="6">
        <f>(Sheet2!$H1004*Sheet3!$C$4+Sheet2!$I1004*Sheet3!$D$4+Sheet2!$J1004*Sheet3!$E$4)/SUM(Sheet2!$H1004:$J1004)</f>
        <v>0.17</v>
      </c>
      <c r="M1004" s="6">
        <f>(Sheet2!$H1004*Sheet3!$C$5+Sheet2!$I1004*Sheet3!$D$5+Sheet2!$J1004*Sheet3!$E$5)/SUM(Sheet2!$H1004:$J1004)</f>
        <v>0.25666666666666665</v>
      </c>
      <c r="N1004" s="6">
        <f t="shared" si="15"/>
        <v>0.78333333333333333</v>
      </c>
    </row>
    <row r="1005" spans="1:14">
      <c r="A1005">
        <v>1003</v>
      </c>
      <c r="B1005">
        <v>1004</v>
      </c>
      <c r="C1005" t="s">
        <v>786</v>
      </c>
      <c r="D1005" t="s">
        <v>778</v>
      </c>
      <c r="E1005">
        <v>21025</v>
      </c>
      <c r="F1005">
        <v>38</v>
      </c>
      <c r="G1005">
        <v>-83</v>
      </c>
      <c r="H1005">
        <v>4</v>
      </c>
      <c r="I1005">
        <v>4</v>
      </c>
      <c r="J1005">
        <v>4</v>
      </c>
      <c r="K1005" s="6">
        <f>(Sheet2!$H1005*Sheet3!$C$3+Sheet2!$I1005*Sheet3!$D$3+Sheet2!$J1005*Sheet3!$E$3)/SUM(Sheet2!$H1005:$J1005)</f>
        <v>0.73666666666666669</v>
      </c>
      <c r="L1005" s="6">
        <f>(Sheet2!$H1005*Sheet3!$C$4+Sheet2!$I1005*Sheet3!$D$4+Sheet2!$J1005*Sheet3!$E$4)/SUM(Sheet2!$H1005:$J1005)</f>
        <v>0.17</v>
      </c>
      <c r="M1005" s="6">
        <f>(Sheet2!$H1005*Sheet3!$C$5+Sheet2!$I1005*Sheet3!$D$5+Sheet2!$J1005*Sheet3!$E$5)/SUM(Sheet2!$H1005:$J1005)</f>
        <v>0.25666666666666665</v>
      </c>
      <c r="N1005" s="6">
        <f t="shared" si="15"/>
        <v>0.78333333333333333</v>
      </c>
    </row>
    <row r="1006" spans="1:14">
      <c r="A1006">
        <v>1004</v>
      </c>
      <c r="B1006">
        <v>1005</v>
      </c>
      <c r="C1006" t="s">
        <v>787</v>
      </c>
      <c r="D1006" t="s">
        <v>778</v>
      </c>
      <c r="E1006">
        <v>21027</v>
      </c>
      <c r="F1006">
        <v>38</v>
      </c>
      <c r="G1006">
        <v>-86</v>
      </c>
      <c r="H1006">
        <v>4</v>
      </c>
      <c r="I1006">
        <v>4</v>
      </c>
      <c r="J1006">
        <v>4</v>
      </c>
      <c r="K1006" s="6">
        <f>(Sheet2!$H1006*Sheet3!$C$3+Sheet2!$I1006*Sheet3!$D$3+Sheet2!$J1006*Sheet3!$E$3)/SUM(Sheet2!$H1006:$J1006)</f>
        <v>0.73666666666666669</v>
      </c>
      <c r="L1006" s="6">
        <f>(Sheet2!$H1006*Sheet3!$C$4+Sheet2!$I1006*Sheet3!$D$4+Sheet2!$J1006*Sheet3!$E$4)/SUM(Sheet2!$H1006:$J1006)</f>
        <v>0.17</v>
      </c>
      <c r="M1006" s="6">
        <f>(Sheet2!$H1006*Sheet3!$C$5+Sheet2!$I1006*Sheet3!$D$5+Sheet2!$J1006*Sheet3!$E$5)/SUM(Sheet2!$H1006:$J1006)</f>
        <v>0.25666666666666665</v>
      </c>
      <c r="N1006" s="6">
        <f t="shared" si="15"/>
        <v>0.78333333333333333</v>
      </c>
    </row>
    <row r="1007" spans="1:14">
      <c r="A1007">
        <v>1005</v>
      </c>
      <c r="B1007">
        <v>1006</v>
      </c>
      <c r="C1007" t="s">
        <v>788</v>
      </c>
      <c r="D1007" t="s">
        <v>778</v>
      </c>
      <c r="E1007">
        <v>21029</v>
      </c>
      <c r="F1007">
        <v>38</v>
      </c>
      <c r="G1007">
        <v>-86</v>
      </c>
      <c r="H1007">
        <v>4</v>
      </c>
      <c r="I1007">
        <v>4</v>
      </c>
      <c r="J1007">
        <v>4</v>
      </c>
      <c r="K1007" s="6">
        <f>(Sheet2!$H1007*Sheet3!$C$3+Sheet2!$I1007*Sheet3!$D$3+Sheet2!$J1007*Sheet3!$E$3)/SUM(Sheet2!$H1007:$J1007)</f>
        <v>0.73666666666666669</v>
      </c>
      <c r="L1007" s="6">
        <f>(Sheet2!$H1007*Sheet3!$C$4+Sheet2!$I1007*Sheet3!$D$4+Sheet2!$J1007*Sheet3!$E$4)/SUM(Sheet2!$H1007:$J1007)</f>
        <v>0.17</v>
      </c>
      <c r="M1007" s="6">
        <f>(Sheet2!$H1007*Sheet3!$C$5+Sheet2!$I1007*Sheet3!$D$5+Sheet2!$J1007*Sheet3!$E$5)/SUM(Sheet2!$H1007:$J1007)</f>
        <v>0.25666666666666665</v>
      </c>
      <c r="N1007" s="6">
        <f t="shared" si="15"/>
        <v>0.78333333333333333</v>
      </c>
    </row>
    <row r="1008" spans="1:14">
      <c r="A1008">
        <v>1006</v>
      </c>
      <c r="B1008">
        <v>1007</v>
      </c>
      <c r="C1008" t="s">
        <v>83</v>
      </c>
      <c r="D1008" t="s">
        <v>778</v>
      </c>
      <c r="E1008">
        <v>21031</v>
      </c>
      <c r="F1008">
        <v>37</v>
      </c>
      <c r="G1008">
        <v>-87</v>
      </c>
      <c r="H1008">
        <v>4</v>
      </c>
      <c r="I1008">
        <v>4</v>
      </c>
      <c r="J1008">
        <v>4</v>
      </c>
      <c r="K1008" s="6">
        <f>(Sheet2!$H1008*Sheet3!$C$3+Sheet2!$I1008*Sheet3!$D$3+Sheet2!$J1008*Sheet3!$E$3)/SUM(Sheet2!$H1008:$J1008)</f>
        <v>0.73666666666666669</v>
      </c>
      <c r="L1008" s="6">
        <f>(Sheet2!$H1008*Sheet3!$C$4+Sheet2!$I1008*Sheet3!$D$4+Sheet2!$J1008*Sheet3!$E$4)/SUM(Sheet2!$H1008:$J1008)</f>
        <v>0.17</v>
      </c>
      <c r="M1008" s="6">
        <f>(Sheet2!$H1008*Sheet3!$C$5+Sheet2!$I1008*Sheet3!$D$5+Sheet2!$J1008*Sheet3!$E$5)/SUM(Sheet2!$H1008:$J1008)</f>
        <v>0.25666666666666665</v>
      </c>
      <c r="N1008" s="6">
        <f t="shared" si="15"/>
        <v>0.78333333333333333</v>
      </c>
    </row>
    <row r="1009" spans="1:14">
      <c r="A1009">
        <v>1007</v>
      </c>
      <c r="B1009">
        <v>1008</v>
      </c>
      <c r="C1009" t="s">
        <v>789</v>
      </c>
      <c r="D1009" t="s">
        <v>778</v>
      </c>
      <c r="E1009">
        <v>21033</v>
      </c>
      <c r="F1009">
        <v>37</v>
      </c>
      <c r="G1009">
        <v>-88</v>
      </c>
      <c r="H1009">
        <v>4</v>
      </c>
      <c r="I1009">
        <v>4</v>
      </c>
      <c r="J1009">
        <v>4</v>
      </c>
      <c r="K1009" s="6">
        <f>(Sheet2!$H1009*Sheet3!$C$3+Sheet2!$I1009*Sheet3!$D$3+Sheet2!$J1009*Sheet3!$E$3)/SUM(Sheet2!$H1009:$J1009)</f>
        <v>0.73666666666666669</v>
      </c>
      <c r="L1009" s="6">
        <f>(Sheet2!$H1009*Sheet3!$C$4+Sheet2!$I1009*Sheet3!$D$4+Sheet2!$J1009*Sheet3!$E$4)/SUM(Sheet2!$H1009:$J1009)</f>
        <v>0.17</v>
      </c>
      <c r="M1009" s="6">
        <f>(Sheet2!$H1009*Sheet3!$C$5+Sheet2!$I1009*Sheet3!$D$5+Sheet2!$J1009*Sheet3!$E$5)/SUM(Sheet2!$H1009:$J1009)</f>
        <v>0.25666666666666665</v>
      </c>
      <c r="N1009" s="6">
        <f t="shared" si="15"/>
        <v>0.78333333333333333</v>
      </c>
    </row>
    <row r="1010" spans="1:14">
      <c r="A1010">
        <v>1008</v>
      </c>
      <c r="B1010">
        <v>1009</v>
      </c>
      <c r="C1010" t="s">
        <v>790</v>
      </c>
      <c r="D1010" t="s">
        <v>778</v>
      </c>
      <c r="E1010">
        <v>21035</v>
      </c>
      <c r="F1010">
        <v>37</v>
      </c>
      <c r="G1010">
        <v>-88</v>
      </c>
      <c r="H1010">
        <v>4</v>
      </c>
      <c r="I1010">
        <v>4</v>
      </c>
      <c r="J1010">
        <v>4</v>
      </c>
      <c r="K1010" s="6">
        <f>(Sheet2!$H1010*Sheet3!$C$3+Sheet2!$I1010*Sheet3!$D$3+Sheet2!$J1010*Sheet3!$E$3)/SUM(Sheet2!$H1010:$J1010)</f>
        <v>0.73666666666666669</v>
      </c>
      <c r="L1010" s="6">
        <f>(Sheet2!$H1010*Sheet3!$C$4+Sheet2!$I1010*Sheet3!$D$4+Sheet2!$J1010*Sheet3!$E$4)/SUM(Sheet2!$H1010:$J1010)</f>
        <v>0.17</v>
      </c>
      <c r="M1010" s="6">
        <f>(Sheet2!$H1010*Sheet3!$C$5+Sheet2!$I1010*Sheet3!$D$5+Sheet2!$J1010*Sheet3!$E$5)/SUM(Sheet2!$H1010:$J1010)</f>
        <v>0.25666666666666665</v>
      </c>
      <c r="N1010" s="6">
        <f t="shared" si="15"/>
        <v>0.78333333333333333</v>
      </c>
    </row>
    <row r="1011" spans="1:14">
      <c r="A1011">
        <v>1009</v>
      </c>
      <c r="B1011">
        <v>1010</v>
      </c>
      <c r="C1011" t="s">
        <v>791</v>
      </c>
      <c r="D1011" t="s">
        <v>778</v>
      </c>
      <c r="E1011">
        <v>21037</v>
      </c>
      <c r="F1011">
        <v>39</v>
      </c>
      <c r="G1011">
        <v>-84</v>
      </c>
      <c r="H1011">
        <v>4</v>
      </c>
      <c r="I1011">
        <v>4</v>
      </c>
      <c r="J1011">
        <v>4</v>
      </c>
      <c r="K1011" s="6">
        <f>(Sheet2!$H1011*Sheet3!$C$3+Sheet2!$I1011*Sheet3!$D$3+Sheet2!$J1011*Sheet3!$E$3)/SUM(Sheet2!$H1011:$J1011)</f>
        <v>0.73666666666666669</v>
      </c>
      <c r="L1011" s="6">
        <f>(Sheet2!$H1011*Sheet3!$C$4+Sheet2!$I1011*Sheet3!$D$4+Sheet2!$J1011*Sheet3!$E$4)/SUM(Sheet2!$H1011:$J1011)</f>
        <v>0.17</v>
      </c>
      <c r="M1011" s="6">
        <f>(Sheet2!$H1011*Sheet3!$C$5+Sheet2!$I1011*Sheet3!$D$5+Sheet2!$J1011*Sheet3!$E$5)/SUM(Sheet2!$H1011:$J1011)</f>
        <v>0.25666666666666665</v>
      </c>
      <c r="N1011" s="6">
        <f t="shared" si="15"/>
        <v>0.78333333333333333</v>
      </c>
    </row>
    <row r="1012" spans="1:14">
      <c r="A1012">
        <v>1010</v>
      </c>
      <c r="B1012">
        <v>1011</v>
      </c>
      <c r="C1012" t="s">
        <v>792</v>
      </c>
      <c r="D1012" t="s">
        <v>778</v>
      </c>
      <c r="E1012">
        <v>21039</v>
      </c>
      <c r="F1012">
        <v>37</v>
      </c>
      <c r="G1012">
        <v>-89</v>
      </c>
      <c r="H1012">
        <v>4</v>
      </c>
      <c r="I1012">
        <v>4</v>
      </c>
      <c r="J1012">
        <v>4</v>
      </c>
      <c r="K1012" s="6">
        <f>(Sheet2!$H1012*Sheet3!$C$3+Sheet2!$I1012*Sheet3!$D$3+Sheet2!$J1012*Sheet3!$E$3)/SUM(Sheet2!$H1012:$J1012)</f>
        <v>0.73666666666666669</v>
      </c>
      <c r="L1012" s="6">
        <f>(Sheet2!$H1012*Sheet3!$C$4+Sheet2!$I1012*Sheet3!$D$4+Sheet2!$J1012*Sheet3!$E$4)/SUM(Sheet2!$H1012:$J1012)</f>
        <v>0.17</v>
      </c>
      <c r="M1012" s="6">
        <f>(Sheet2!$H1012*Sheet3!$C$5+Sheet2!$I1012*Sheet3!$D$5+Sheet2!$J1012*Sheet3!$E$5)/SUM(Sheet2!$H1012:$J1012)</f>
        <v>0.25666666666666665</v>
      </c>
      <c r="N1012" s="6">
        <f t="shared" si="15"/>
        <v>0.78333333333333333</v>
      </c>
    </row>
    <row r="1013" spans="1:14">
      <c r="A1013">
        <v>1011</v>
      </c>
      <c r="B1013">
        <v>1012</v>
      </c>
      <c r="C1013" t="s">
        <v>194</v>
      </c>
      <c r="D1013" t="s">
        <v>778</v>
      </c>
      <c r="E1013">
        <v>21041</v>
      </c>
      <c r="F1013">
        <v>39</v>
      </c>
      <c r="G1013">
        <v>-85</v>
      </c>
      <c r="H1013">
        <v>4</v>
      </c>
      <c r="I1013">
        <v>4</v>
      </c>
      <c r="J1013">
        <v>4</v>
      </c>
      <c r="K1013" s="6">
        <f>(Sheet2!$H1013*Sheet3!$C$3+Sheet2!$I1013*Sheet3!$D$3+Sheet2!$J1013*Sheet3!$E$3)/SUM(Sheet2!$H1013:$J1013)</f>
        <v>0.73666666666666669</v>
      </c>
      <c r="L1013" s="6">
        <f>(Sheet2!$H1013*Sheet3!$C$4+Sheet2!$I1013*Sheet3!$D$4+Sheet2!$J1013*Sheet3!$E$4)/SUM(Sheet2!$H1013:$J1013)</f>
        <v>0.17</v>
      </c>
      <c r="M1013" s="6">
        <f>(Sheet2!$H1013*Sheet3!$C$5+Sheet2!$I1013*Sheet3!$D$5+Sheet2!$J1013*Sheet3!$E$5)/SUM(Sheet2!$H1013:$J1013)</f>
        <v>0.25666666666666665</v>
      </c>
      <c r="N1013" s="6">
        <f t="shared" si="15"/>
        <v>0.78333333333333333</v>
      </c>
    </row>
    <row r="1014" spans="1:14">
      <c r="A1014">
        <v>1012</v>
      </c>
      <c r="B1014">
        <v>1013</v>
      </c>
      <c r="C1014" t="s">
        <v>793</v>
      </c>
      <c r="D1014" t="s">
        <v>778</v>
      </c>
      <c r="E1014">
        <v>21043</v>
      </c>
      <c r="F1014">
        <v>38</v>
      </c>
      <c r="G1014">
        <v>-83</v>
      </c>
      <c r="H1014">
        <v>4</v>
      </c>
      <c r="I1014">
        <v>4</v>
      </c>
      <c r="J1014">
        <v>4</v>
      </c>
      <c r="K1014" s="6">
        <f>(Sheet2!$H1014*Sheet3!$C$3+Sheet2!$I1014*Sheet3!$D$3+Sheet2!$J1014*Sheet3!$E$3)/SUM(Sheet2!$H1014:$J1014)</f>
        <v>0.73666666666666669</v>
      </c>
      <c r="L1014" s="6">
        <f>(Sheet2!$H1014*Sheet3!$C$4+Sheet2!$I1014*Sheet3!$D$4+Sheet2!$J1014*Sheet3!$E$4)/SUM(Sheet2!$H1014:$J1014)</f>
        <v>0.17</v>
      </c>
      <c r="M1014" s="6">
        <f>(Sheet2!$H1014*Sheet3!$C$5+Sheet2!$I1014*Sheet3!$D$5+Sheet2!$J1014*Sheet3!$E$5)/SUM(Sheet2!$H1014:$J1014)</f>
        <v>0.25666666666666665</v>
      </c>
      <c r="N1014" s="6">
        <f t="shared" si="15"/>
        <v>0.78333333333333333</v>
      </c>
    </row>
    <row r="1015" spans="1:14">
      <c r="A1015">
        <v>1013</v>
      </c>
      <c r="B1015">
        <v>1014</v>
      </c>
      <c r="C1015" t="s">
        <v>794</v>
      </c>
      <c r="D1015" t="s">
        <v>778</v>
      </c>
      <c r="E1015">
        <v>21045</v>
      </c>
      <c r="F1015">
        <v>37</v>
      </c>
      <c r="G1015">
        <v>-85</v>
      </c>
      <c r="H1015">
        <v>4</v>
      </c>
      <c r="I1015">
        <v>4</v>
      </c>
      <c r="J1015">
        <v>4</v>
      </c>
      <c r="K1015" s="6">
        <f>(Sheet2!$H1015*Sheet3!$C$3+Sheet2!$I1015*Sheet3!$D$3+Sheet2!$J1015*Sheet3!$E$3)/SUM(Sheet2!$H1015:$J1015)</f>
        <v>0.73666666666666669</v>
      </c>
      <c r="L1015" s="6">
        <f>(Sheet2!$H1015*Sheet3!$C$4+Sheet2!$I1015*Sheet3!$D$4+Sheet2!$J1015*Sheet3!$E$4)/SUM(Sheet2!$H1015:$J1015)</f>
        <v>0.17</v>
      </c>
      <c r="M1015" s="6">
        <f>(Sheet2!$H1015*Sheet3!$C$5+Sheet2!$I1015*Sheet3!$D$5+Sheet2!$J1015*Sheet3!$E$5)/SUM(Sheet2!$H1015:$J1015)</f>
        <v>0.25666666666666665</v>
      </c>
      <c r="N1015" s="6">
        <f t="shared" si="15"/>
        <v>0.78333333333333333</v>
      </c>
    </row>
    <row r="1016" spans="1:14">
      <c r="A1016">
        <v>1014</v>
      </c>
      <c r="B1016">
        <v>1015</v>
      </c>
      <c r="C1016" t="s">
        <v>576</v>
      </c>
      <c r="D1016" t="s">
        <v>778</v>
      </c>
      <c r="E1016">
        <v>21047</v>
      </c>
      <c r="F1016">
        <v>37</v>
      </c>
      <c r="G1016">
        <v>-87</v>
      </c>
      <c r="H1016">
        <v>4</v>
      </c>
      <c r="I1016">
        <v>4</v>
      </c>
      <c r="J1016">
        <v>4</v>
      </c>
      <c r="K1016" s="6">
        <f>(Sheet2!$H1016*Sheet3!$C$3+Sheet2!$I1016*Sheet3!$D$3+Sheet2!$J1016*Sheet3!$E$3)/SUM(Sheet2!$H1016:$J1016)</f>
        <v>0.73666666666666669</v>
      </c>
      <c r="L1016" s="6">
        <f>(Sheet2!$H1016*Sheet3!$C$4+Sheet2!$I1016*Sheet3!$D$4+Sheet2!$J1016*Sheet3!$E$4)/SUM(Sheet2!$H1016:$J1016)</f>
        <v>0.17</v>
      </c>
      <c r="M1016" s="6">
        <f>(Sheet2!$H1016*Sheet3!$C$5+Sheet2!$I1016*Sheet3!$D$5+Sheet2!$J1016*Sheet3!$E$5)/SUM(Sheet2!$H1016:$J1016)</f>
        <v>0.25666666666666665</v>
      </c>
      <c r="N1016" s="6">
        <f t="shared" si="15"/>
        <v>0.78333333333333333</v>
      </c>
    </row>
    <row r="1017" spans="1:14">
      <c r="A1017">
        <v>1015</v>
      </c>
      <c r="B1017">
        <v>1016</v>
      </c>
      <c r="C1017" t="s">
        <v>196</v>
      </c>
      <c r="D1017" t="s">
        <v>778</v>
      </c>
      <c r="E1017">
        <v>21049</v>
      </c>
      <c r="F1017">
        <v>38</v>
      </c>
      <c r="G1017">
        <v>-84</v>
      </c>
      <c r="H1017">
        <v>4</v>
      </c>
      <c r="I1017">
        <v>4</v>
      </c>
      <c r="J1017">
        <v>4</v>
      </c>
      <c r="K1017" s="6">
        <f>(Sheet2!$H1017*Sheet3!$C$3+Sheet2!$I1017*Sheet3!$D$3+Sheet2!$J1017*Sheet3!$E$3)/SUM(Sheet2!$H1017:$J1017)</f>
        <v>0.73666666666666669</v>
      </c>
      <c r="L1017" s="6">
        <f>(Sheet2!$H1017*Sheet3!$C$4+Sheet2!$I1017*Sheet3!$D$4+Sheet2!$J1017*Sheet3!$E$4)/SUM(Sheet2!$H1017:$J1017)</f>
        <v>0.17</v>
      </c>
      <c r="M1017" s="6">
        <f>(Sheet2!$H1017*Sheet3!$C$5+Sheet2!$I1017*Sheet3!$D$5+Sheet2!$J1017*Sheet3!$E$5)/SUM(Sheet2!$H1017:$J1017)</f>
        <v>0.25666666666666665</v>
      </c>
      <c r="N1017" s="6">
        <f t="shared" si="15"/>
        <v>0.78333333333333333</v>
      </c>
    </row>
    <row r="1018" spans="1:14">
      <c r="A1018">
        <v>1016</v>
      </c>
      <c r="B1018">
        <v>1017</v>
      </c>
      <c r="C1018" t="s">
        <v>90</v>
      </c>
      <c r="D1018" t="s">
        <v>778</v>
      </c>
      <c r="E1018">
        <v>21051</v>
      </c>
      <c r="F1018">
        <v>37</v>
      </c>
      <c r="G1018">
        <v>-84</v>
      </c>
      <c r="H1018">
        <v>4</v>
      </c>
      <c r="I1018">
        <v>4</v>
      </c>
      <c r="J1018">
        <v>4</v>
      </c>
      <c r="K1018" s="6">
        <f>(Sheet2!$H1018*Sheet3!$C$3+Sheet2!$I1018*Sheet3!$D$3+Sheet2!$J1018*Sheet3!$E$3)/SUM(Sheet2!$H1018:$J1018)</f>
        <v>0.73666666666666669</v>
      </c>
      <c r="L1018" s="6">
        <f>(Sheet2!$H1018*Sheet3!$C$4+Sheet2!$I1018*Sheet3!$D$4+Sheet2!$J1018*Sheet3!$E$4)/SUM(Sheet2!$H1018:$J1018)</f>
        <v>0.17</v>
      </c>
      <c r="M1018" s="6">
        <f>(Sheet2!$H1018*Sheet3!$C$5+Sheet2!$I1018*Sheet3!$D$5+Sheet2!$J1018*Sheet3!$E$5)/SUM(Sheet2!$H1018:$J1018)</f>
        <v>0.25666666666666665</v>
      </c>
      <c r="N1018" s="6">
        <f t="shared" si="15"/>
        <v>0.78333333333333333</v>
      </c>
    </row>
    <row r="1019" spans="1:14">
      <c r="A1019">
        <v>1017</v>
      </c>
      <c r="B1019">
        <v>1018</v>
      </c>
      <c r="C1019" t="s">
        <v>577</v>
      </c>
      <c r="D1019" t="s">
        <v>778</v>
      </c>
      <c r="E1019">
        <v>21053</v>
      </c>
      <c r="F1019">
        <v>37</v>
      </c>
      <c r="G1019">
        <v>-85</v>
      </c>
      <c r="H1019">
        <v>4</v>
      </c>
      <c r="I1019">
        <v>4</v>
      </c>
      <c r="J1019">
        <v>4</v>
      </c>
      <c r="K1019" s="6">
        <f>(Sheet2!$H1019*Sheet3!$C$3+Sheet2!$I1019*Sheet3!$D$3+Sheet2!$J1019*Sheet3!$E$3)/SUM(Sheet2!$H1019:$J1019)</f>
        <v>0.73666666666666669</v>
      </c>
      <c r="L1019" s="6">
        <f>(Sheet2!$H1019*Sheet3!$C$4+Sheet2!$I1019*Sheet3!$D$4+Sheet2!$J1019*Sheet3!$E$4)/SUM(Sheet2!$H1019:$J1019)</f>
        <v>0.17</v>
      </c>
      <c r="M1019" s="6">
        <f>(Sheet2!$H1019*Sheet3!$C$5+Sheet2!$I1019*Sheet3!$D$5+Sheet2!$J1019*Sheet3!$E$5)/SUM(Sheet2!$H1019:$J1019)</f>
        <v>0.25666666666666665</v>
      </c>
      <c r="N1019" s="6">
        <f t="shared" si="15"/>
        <v>0.78333333333333333</v>
      </c>
    </row>
    <row r="1020" spans="1:14">
      <c r="A1020">
        <v>1018</v>
      </c>
      <c r="B1020">
        <v>1019</v>
      </c>
      <c r="C1020" t="s">
        <v>202</v>
      </c>
      <c r="D1020" t="s">
        <v>778</v>
      </c>
      <c r="E1020">
        <v>21055</v>
      </c>
      <c r="F1020">
        <v>37</v>
      </c>
      <c r="G1020">
        <v>-88</v>
      </c>
      <c r="H1020">
        <v>4</v>
      </c>
      <c r="I1020">
        <v>4</v>
      </c>
      <c r="J1020">
        <v>4</v>
      </c>
      <c r="K1020" s="6">
        <f>(Sheet2!$H1020*Sheet3!$C$3+Sheet2!$I1020*Sheet3!$D$3+Sheet2!$J1020*Sheet3!$E$3)/SUM(Sheet2!$H1020:$J1020)</f>
        <v>0.73666666666666669</v>
      </c>
      <c r="L1020" s="6">
        <f>(Sheet2!$H1020*Sheet3!$C$4+Sheet2!$I1020*Sheet3!$D$4+Sheet2!$J1020*Sheet3!$E$4)/SUM(Sheet2!$H1020:$J1020)</f>
        <v>0.17</v>
      </c>
      <c r="M1020" s="6">
        <f>(Sheet2!$H1020*Sheet3!$C$5+Sheet2!$I1020*Sheet3!$D$5+Sheet2!$J1020*Sheet3!$E$5)/SUM(Sheet2!$H1020:$J1020)</f>
        <v>0.25666666666666665</v>
      </c>
      <c r="N1020" s="6">
        <f t="shared" si="15"/>
        <v>0.78333333333333333</v>
      </c>
    </row>
    <row r="1021" spans="1:14">
      <c r="A1021">
        <v>1019</v>
      </c>
      <c r="B1021">
        <v>1020</v>
      </c>
      <c r="C1021" t="s">
        <v>579</v>
      </c>
      <c r="D1021" t="s">
        <v>778</v>
      </c>
      <c r="E1021">
        <v>21057</v>
      </c>
      <c r="F1021">
        <v>37</v>
      </c>
      <c r="G1021">
        <v>-85</v>
      </c>
      <c r="H1021">
        <v>4</v>
      </c>
      <c r="I1021">
        <v>4</v>
      </c>
      <c r="J1021">
        <v>4</v>
      </c>
      <c r="K1021" s="6">
        <f>(Sheet2!$H1021*Sheet3!$C$3+Sheet2!$I1021*Sheet3!$D$3+Sheet2!$J1021*Sheet3!$E$3)/SUM(Sheet2!$H1021:$J1021)</f>
        <v>0.73666666666666669</v>
      </c>
      <c r="L1021" s="6">
        <f>(Sheet2!$H1021*Sheet3!$C$4+Sheet2!$I1021*Sheet3!$D$4+Sheet2!$J1021*Sheet3!$E$4)/SUM(Sheet2!$H1021:$J1021)</f>
        <v>0.17</v>
      </c>
      <c r="M1021" s="6">
        <f>(Sheet2!$H1021*Sheet3!$C$5+Sheet2!$I1021*Sheet3!$D$5+Sheet2!$J1021*Sheet3!$E$5)/SUM(Sheet2!$H1021:$J1021)</f>
        <v>0.25666666666666665</v>
      </c>
      <c r="N1021" s="6">
        <f t="shared" si="15"/>
        <v>0.78333333333333333</v>
      </c>
    </row>
    <row r="1022" spans="1:14">
      <c r="A1022">
        <v>1020</v>
      </c>
      <c r="B1022">
        <v>1021</v>
      </c>
      <c r="C1022" t="s">
        <v>628</v>
      </c>
      <c r="D1022" t="s">
        <v>778</v>
      </c>
      <c r="E1022">
        <v>21059</v>
      </c>
      <c r="F1022">
        <v>38</v>
      </c>
      <c r="G1022">
        <v>-87</v>
      </c>
      <c r="H1022">
        <v>4</v>
      </c>
      <c r="I1022">
        <v>4</v>
      </c>
      <c r="J1022">
        <v>4</v>
      </c>
      <c r="K1022" s="6">
        <f>(Sheet2!$H1022*Sheet3!$C$3+Sheet2!$I1022*Sheet3!$D$3+Sheet2!$J1022*Sheet3!$E$3)/SUM(Sheet2!$H1022:$J1022)</f>
        <v>0.73666666666666669</v>
      </c>
      <c r="L1022" s="6">
        <f>(Sheet2!$H1022*Sheet3!$C$4+Sheet2!$I1022*Sheet3!$D$4+Sheet2!$J1022*Sheet3!$E$4)/SUM(Sheet2!$H1022:$J1022)</f>
        <v>0.17</v>
      </c>
      <c r="M1022" s="6">
        <f>(Sheet2!$H1022*Sheet3!$C$5+Sheet2!$I1022*Sheet3!$D$5+Sheet2!$J1022*Sheet3!$E$5)/SUM(Sheet2!$H1022:$J1022)</f>
        <v>0.25666666666666665</v>
      </c>
      <c r="N1022" s="6">
        <f t="shared" si="15"/>
        <v>0.78333333333333333</v>
      </c>
    </row>
    <row r="1023" spans="1:14">
      <c r="A1023">
        <v>1021</v>
      </c>
      <c r="B1023">
        <v>1022</v>
      </c>
      <c r="C1023" t="s">
        <v>795</v>
      </c>
      <c r="D1023" t="s">
        <v>778</v>
      </c>
      <c r="E1023">
        <v>21061</v>
      </c>
      <c r="F1023">
        <v>37</v>
      </c>
      <c r="G1023">
        <v>-86</v>
      </c>
      <c r="H1023">
        <v>4</v>
      </c>
      <c r="I1023">
        <v>4</v>
      </c>
      <c r="J1023">
        <v>4</v>
      </c>
      <c r="K1023" s="6">
        <f>(Sheet2!$H1023*Sheet3!$C$3+Sheet2!$I1023*Sheet3!$D$3+Sheet2!$J1023*Sheet3!$E$3)/SUM(Sheet2!$H1023:$J1023)</f>
        <v>0.73666666666666669</v>
      </c>
      <c r="L1023" s="6">
        <f>(Sheet2!$H1023*Sheet3!$C$4+Sheet2!$I1023*Sheet3!$D$4+Sheet2!$J1023*Sheet3!$E$4)/SUM(Sheet2!$H1023:$J1023)</f>
        <v>0.17</v>
      </c>
      <c r="M1023" s="6">
        <f>(Sheet2!$H1023*Sheet3!$C$5+Sheet2!$I1023*Sheet3!$D$5+Sheet2!$J1023*Sheet3!$E$5)/SUM(Sheet2!$H1023:$J1023)</f>
        <v>0.25666666666666665</v>
      </c>
      <c r="N1023" s="6">
        <f t="shared" si="15"/>
        <v>0.78333333333333333</v>
      </c>
    </row>
    <row r="1024" spans="1:14">
      <c r="A1024">
        <v>1022</v>
      </c>
      <c r="B1024">
        <v>1023</v>
      </c>
      <c r="C1024" t="s">
        <v>796</v>
      </c>
      <c r="D1024" t="s">
        <v>778</v>
      </c>
      <c r="E1024">
        <v>21063</v>
      </c>
      <c r="F1024">
        <v>38</v>
      </c>
      <c r="G1024">
        <v>-83</v>
      </c>
      <c r="H1024">
        <v>4</v>
      </c>
      <c r="I1024">
        <v>4</v>
      </c>
      <c r="J1024">
        <v>4</v>
      </c>
      <c r="K1024" s="6">
        <f>(Sheet2!$H1024*Sheet3!$C$3+Sheet2!$I1024*Sheet3!$D$3+Sheet2!$J1024*Sheet3!$E$3)/SUM(Sheet2!$H1024:$J1024)</f>
        <v>0.73666666666666669</v>
      </c>
      <c r="L1024" s="6">
        <f>(Sheet2!$H1024*Sheet3!$C$4+Sheet2!$I1024*Sheet3!$D$4+Sheet2!$J1024*Sheet3!$E$4)/SUM(Sheet2!$H1024:$J1024)</f>
        <v>0.17</v>
      </c>
      <c r="M1024" s="6">
        <f>(Sheet2!$H1024*Sheet3!$C$5+Sheet2!$I1024*Sheet3!$D$5+Sheet2!$J1024*Sheet3!$E$5)/SUM(Sheet2!$H1024:$J1024)</f>
        <v>0.25666666666666665</v>
      </c>
      <c r="N1024" s="6">
        <f t="shared" si="15"/>
        <v>0.78333333333333333</v>
      </c>
    </row>
    <row r="1025" spans="1:14">
      <c r="A1025">
        <v>1023</v>
      </c>
      <c r="B1025">
        <v>1024</v>
      </c>
      <c r="C1025" t="s">
        <v>797</v>
      </c>
      <c r="D1025" t="s">
        <v>778</v>
      </c>
      <c r="E1025">
        <v>21065</v>
      </c>
      <c r="F1025">
        <v>38</v>
      </c>
      <c r="G1025">
        <v>-84</v>
      </c>
      <c r="H1025">
        <v>4</v>
      </c>
      <c r="I1025">
        <v>4</v>
      </c>
      <c r="J1025">
        <v>4</v>
      </c>
      <c r="K1025" s="6">
        <f>(Sheet2!$H1025*Sheet3!$C$3+Sheet2!$I1025*Sheet3!$D$3+Sheet2!$J1025*Sheet3!$E$3)/SUM(Sheet2!$H1025:$J1025)</f>
        <v>0.73666666666666669</v>
      </c>
      <c r="L1025" s="6">
        <f>(Sheet2!$H1025*Sheet3!$C$4+Sheet2!$I1025*Sheet3!$D$4+Sheet2!$J1025*Sheet3!$E$4)/SUM(Sheet2!$H1025:$J1025)</f>
        <v>0.17</v>
      </c>
      <c r="M1025" s="6">
        <f>(Sheet2!$H1025*Sheet3!$C$5+Sheet2!$I1025*Sheet3!$D$5+Sheet2!$J1025*Sheet3!$E$5)/SUM(Sheet2!$H1025:$J1025)</f>
        <v>0.25666666666666665</v>
      </c>
      <c r="N1025" s="6">
        <f t="shared" si="15"/>
        <v>0.78333333333333333</v>
      </c>
    </row>
    <row r="1026" spans="1:14">
      <c r="A1026">
        <v>1024</v>
      </c>
      <c r="B1026">
        <v>1025</v>
      </c>
      <c r="C1026" t="s">
        <v>105</v>
      </c>
      <c r="D1026" t="s">
        <v>778</v>
      </c>
      <c r="E1026">
        <v>21067</v>
      </c>
      <c r="F1026">
        <v>38</v>
      </c>
      <c r="G1026">
        <v>-84</v>
      </c>
      <c r="H1026">
        <v>4</v>
      </c>
      <c r="I1026">
        <v>4</v>
      </c>
      <c r="J1026">
        <v>4</v>
      </c>
      <c r="K1026" s="6">
        <f>(Sheet2!$H1026*Sheet3!$C$3+Sheet2!$I1026*Sheet3!$D$3+Sheet2!$J1026*Sheet3!$E$3)/SUM(Sheet2!$H1026:$J1026)</f>
        <v>0.73666666666666669</v>
      </c>
      <c r="L1026" s="6">
        <f>(Sheet2!$H1026*Sheet3!$C$4+Sheet2!$I1026*Sheet3!$D$4+Sheet2!$J1026*Sheet3!$E$4)/SUM(Sheet2!$H1026:$J1026)</f>
        <v>0.17</v>
      </c>
      <c r="M1026" s="6">
        <f>(Sheet2!$H1026*Sheet3!$C$5+Sheet2!$I1026*Sheet3!$D$5+Sheet2!$J1026*Sheet3!$E$5)/SUM(Sheet2!$H1026:$J1026)</f>
        <v>0.25666666666666665</v>
      </c>
      <c r="N1026" s="6">
        <f t="shared" si="15"/>
        <v>0.78333333333333333</v>
      </c>
    </row>
    <row r="1027" spans="1:14">
      <c r="A1027">
        <v>1025</v>
      </c>
      <c r="B1027">
        <v>1026</v>
      </c>
      <c r="C1027" t="s">
        <v>798</v>
      </c>
      <c r="D1027" t="s">
        <v>778</v>
      </c>
      <c r="E1027">
        <v>21069</v>
      </c>
      <c r="F1027">
        <v>38</v>
      </c>
      <c r="G1027">
        <v>-84</v>
      </c>
      <c r="H1027">
        <v>4</v>
      </c>
      <c r="I1027">
        <v>4</v>
      </c>
      <c r="J1027">
        <v>4</v>
      </c>
      <c r="K1027" s="6">
        <f>(Sheet2!$H1027*Sheet3!$C$3+Sheet2!$I1027*Sheet3!$D$3+Sheet2!$J1027*Sheet3!$E$3)/SUM(Sheet2!$H1027:$J1027)</f>
        <v>0.73666666666666669</v>
      </c>
      <c r="L1027" s="6">
        <f>(Sheet2!$H1027*Sheet3!$C$4+Sheet2!$I1027*Sheet3!$D$4+Sheet2!$J1027*Sheet3!$E$4)/SUM(Sheet2!$H1027:$J1027)</f>
        <v>0.17</v>
      </c>
      <c r="M1027" s="6">
        <f>(Sheet2!$H1027*Sheet3!$C$5+Sheet2!$I1027*Sheet3!$D$5+Sheet2!$J1027*Sheet3!$E$5)/SUM(Sheet2!$H1027:$J1027)</f>
        <v>0.25666666666666665</v>
      </c>
      <c r="N1027" s="6">
        <f t="shared" ref="N1027:N1090" si="16">(K1027+(1-L1027))/2</f>
        <v>0.78333333333333333</v>
      </c>
    </row>
    <row r="1028" spans="1:14">
      <c r="A1028">
        <v>1026</v>
      </c>
      <c r="B1028">
        <v>1027</v>
      </c>
      <c r="C1028" t="s">
        <v>464</v>
      </c>
      <c r="D1028" t="s">
        <v>778</v>
      </c>
      <c r="E1028">
        <v>21071</v>
      </c>
      <c r="F1028">
        <v>38</v>
      </c>
      <c r="G1028">
        <v>-83</v>
      </c>
      <c r="H1028">
        <v>4</v>
      </c>
      <c r="I1028">
        <v>4</v>
      </c>
      <c r="J1028">
        <v>4</v>
      </c>
      <c r="K1028" s="6">
        <f>(Sheet2!$H1028*Sheet3!$C$3+Sheet2!$I1028*Sheet3!$D$3+Sheet2!$J1028*Sheet3!$E$3)/SUM(Sheet2!$H1028:$J1028)</f>
        <v>0.73666666666666669</v>
      </c>
      <c r="L1028" s="6">
        <f>(Sheet2!$H1028*Sheet3!$C$4+Sheet2!$I1028*Sheet3!$D$4+Sheet2!$J1028*Sheet3!$E$4)/SUM(Sheet2!$H1028:$J1028)</f>
        <v>0.17</v>
      </c>
      <c r="M1028" s="6">
        <f>(Sheet2!$H1028*Sheet3!$C$5+Sheet2!$I1028*Sheet3!$D$5+Sheet2!$J1028*Sheet3!$E$5)/SUM(Sheet2!$H1028:$J1028)</f>
        <v>0.25666666666666665</v>
      </c>
      <c r="N1028" s="6">
        <f t="shared" si="16"/>
        <v>0.78333333333333333</v>
      </c>
    </row>
    <row r="1029" spans="1:14">
      <c r="A1029">
        <v>1027</v>
      </c>
      <c r="B1029">
        <v>1028</v>
      </c>
      <c r="C1029" t="s">
        <v>106</v>
      </c>
      <c r="D1029" t="s">
        <v>778</v>
      </c>
      <c r="E1029">
        <v>21073</v>
      </c>
      <c r="F1029">
        <v>38</v>
      </c>
      <c r="G1029">
        <v>-85</v>
      </c>
      <c r="H1029">
        <v>4</v>
      </c>
      <c r="I1029">
        <v>4</v>
      </c>
      <c r="J1029">
        <v>4</v>
      </c>
      <c r="K1029" s="6">
        <f>(Sheet2!$H1029*Sheet3!$C$3+Sheet2!$I1029*Sheet3!$D$3+Sheet2!$J1029*Sheet3!$E$3)/SUM(Sheet2!$H1029:$J1029)</f>
        <v>0.73666666666666669</v>
      </c>
      <c r="L1029" s="6">
        <f>(Sheet2!$H1029*Sheet3!$C$4+Sheet2!$I1029*Sheet3!$D$4+Sheet2!$J1029*Sheet3!$E$4)/SUM(Sheet2!$H1029:$J1029)</f>
        <v>0.17</v>
      </c>
      <c r="M1029" s="6">
        <f>(Sheet2!$H1029*Sheet3!$C$5+Sheet2!$I1029*Sheet3!$D$5+Sheet2!$J1029*Sheet3!$E$5)/SUM(Sheet2!$H1029:$J1029)</f>
        <v>0.25666666666666665</v>
      </c>
      <c r="N1029" s="6">
        <f t="shared" si="16"/>
        <v>0.78333333333333333</v>
      </c>
    </row>
    <row r="1030" spans="1:14">
      <c r="A1030">
        <v>1028</v>
      </c>
      <c r="B1030">
        <v>1029</v>
      </c>
      <c r="C1030" t="s">
        <v>207</v>
      </c>
      <c r="D1030" t="s">
        <v>778</v>
      </c>
      <c r="E1030">
        <v>21075</v>
      </c>
      <c r="F1030">
        <v>37</v>
      </c>
      <c r="G1030">
        <v>-89</v>
      </c>
      <c r="H1030">
        <v>4</v>
      </c>
      <c r="I1030">
        <v>4</v>
      </c>
      <c r="J1030">
        <v>4</v>
      </c>
      <c r="K1030" s="6">
        <f>(Sheet2!$H1030*Sheet3!$C$3+Sheet2!$I1030*Sheet3!$D$3+Sheet2!$J1030*Sheet3!$E$3)/SUM(Sheet2!$H1030:$J1030)</f>
        <v>0.73666666666666669</v>
      </c>
      <c r="L1030" s="6">
        <f>(Sheet2!$H1030*Sheet3!$C$4+Sheet2!$I1030*Sheet3!$D$4+Sheet2!$J1030*Sheet3!$E$4)/SUM(Sheet2!$H1030:$J1030)</f>
        <v>0.17</v>
      </c>
      <c r="M1030" s="6">
        <f>(Sheet2!$H1030*Sheet3!$C$5+Sheet2!$I1030*Sheet3!$D$5+Sheet2!$J1030*Sheet3!$E$5)/SUM(Sheet2!$H1030:$J1030)</f>
        <v>0.25666666666666665</v>
      </c>
      <c r="N1030" s="6">
        <f t="shared" si="16"/>
        <v>0.78333333333333333</v>
      </c>
    </row>
    <row r="1031" spans="1:14">
      <c r="A1031">
        <v>1029</v>
      </c>
      <c r="B1031">
        <v>1030</v>
      </c>
      <c r="C1031" t="s">
        <v>585</v>
      </c>
      <c r="D1031" t="s">
        <v>778</v>
      </c>
      <c r="E1031">
        <v>21077</v>
      </c>
      <c r="F1031">
        <v>39</v>
      </c>
      <c r="G1031">
        <v>-85</v>
      </c>
      <c r="H1031">
        <v>4</v>
      </c>
      <c r="I1031">
        <v>4</v>
      </c>
      <c r="J1031">
        <v>4</v>
      </c>
      <c r="K1031" s="6">
        <f>(Sheet2!$H1031*Sheet3!$C$3+Sheet2!$I1031*Sheet3!$D$3+Sheet2!$J1031*Sheet3!$E$3)/SUM(Sheet2!$H1031:$J1031)</f>
        <v>0.73666666666666669</v>
      </c>
      <c r="L1031" s="6">
        <f>(Sheet2!$H1031*Sheet3!$C$4+Sheet2!$I1031*Sheet3!$D$4+Sheet2!$J1031*Sheet3!$E$4)/SUM(Sheet2!$H1031:$J1031)</f>
        <v>0.17</v>
      </c>
      <c r="M1031" s="6">
        <f>(Sheet2!$H1031*Sheet3!$C$5+Sheet2!$I1031*Sheet3!$D$5+Sheet2!$J1031*Sheet3!$E$5)/SUM(Sheet2!$H1031:$J1031)</f>
        <v>0.25666666666666665</v>
      </c>
      <c r="N1031" s="6">
        <f t="shared" si="16"/>
        <v>0.78333333333333333</v>
      </c>
    </row>
    <row r="1032" spans="1:14">
      <c r="A1032">
        <v>1030</v>
      </c>
      <c r="B1032">
        <v>1031</v>
      </c>
      <c r="C1032" t="s">
        <v>799</v>
      </c>
      <c r="D1032" t="s">
        <v>778</v>
      </c>
      <c r="E1032">
        <v>21079</v>
      </c>
      <c r="F1032">
        <v>38</v>
      </c>
      <c r="G1032">
        <v>-85</v>
      </c>
      <c r="H1032">
        <v>4</v>
      </c>
      <c r="I1032">
        <v>4</v>
      </c>
      <c r="J1032">
        <v>4</v>
      </c>
      <c r="K1032" s="6">
        <f>(Sheet2!$H1032*Sheet3!$C$3+Sheet2!$I1032*Sheet3!$D$3+Sheet2!$J1032*Sheet3!$E$3)/SUM(Sheet2!$H1032:$J1032)</f>
        <v>0.73666666666666669</v>
      </c>
      <c r="L1032" s="6">
        <f>(Sheet2!$H1032*Sheet3!$C$4+Sheet2!$I1032*Sheet3!$D$4+Sheet2!$J1032*Sheet3!$E$4)/SUM(Sheet2!$H1032:$J1032)</f>
        <v>0.17</v>
      </c>
      <c r="M1032" s="6">
        <f>(Sheet2!$H1032*Sheet3!$C$5+Sheet2!$I1032*Sheet3!$D$5+Sheet2!$J1032*Sheet3!$E$5)/SUM(Sheet2!$H1032:$J1032)</f>
        <v>0.25666666666666665</v>
      </c>
      <c r="N1032" s="6">
        <f t="shared" si="16"/>
        <v>0.78333333333333333</v>
      </c>
    </row>
    <row r="1033" spans="1:14">
      <c r="A1033">
        <v>1031</v>
      </c>
      <c r="B1033">
        <v>1032</v>
      </c>
      <c r="C1033" t="s">
        <v>209</v>
      </c>
      <c r="D1033" t="s">
        <v>778</v>
      </c>
      <c r="E1033">
        <v>21081</v>
      </c>
      <c r="F1033">
        <v>39</v>
      </c>
      <c r="G1033">
        <v>-85</v>
      </c>
      <c r="H1033">
        <v>4</v>
      </c>
      <c r="I1033">
        <v>4</v>
      </c>
      <c r="J1033">
        <v>4</v>
      </c>
      <c r="K1033" s="6">
        <f>(Sheet2!$H1033*Sheet3!$C$3+Sheet2!$I1033*Sheet3!$D$3+Sheet2!$J1033*Sheet3!$E$3)/SUM(Sheet2!$H1033:$J1033)</f>
        <v>0.73666666666666669</v>
      </c>
      <c r="L1033" s="6">
        <f>(Sheet2!$H1033*Sheet3!$C$4+Sheet2!$I1033*Sheet3!$D$4+Sheet2!$J1033*Sheet3!$E$4)/SUM(Sheet2!$H1033:$J1033)</f>
        <v>0.17</v>
      </c>
      <c r="M1033" s="6">
        <f>(Sheet2!$H1033*Sheet3!$C$5+Sheet2!$I1033*Sheet3!$D$5+Sheet2!$J1033*Sheet3!$E$5)/SUM(Sheet2!$H1033:$J1033)</f>
        <v>0.25666666666666665</v>
      </c>
      <c r="N1033" s="6">
        <f t="shared" si="16"/>
        <v>0.78333333333333333</v>
      </c>
    </row>
    <row r="1034" spans="1:14">
      <c r="A1034">
        <v>1032</v>
      </c>
      <c r="B1034">
        <v>1033</v>
      </c>
      <c r="C1034" t="s">
        <v>800</v>
      </c>
      <c r="D1034" t="s">
        <v>778</v>
      </c>
      <c r="E1034">
        <v>21083</v>
      </c>
      <c r="F1034">
        <v>37</v>
      </c>
      <c r="G1034">
        <v>-89</v>
      </c>
      <c r="H1034">
        <v>4</v>
      </c>
      <c r="I1034">
        <v>4</v>
      </c>
      <c r="J1034">
        <v>4</v>
      </c>
      <c r="K1034" s="6">
        <f>(Sheet2!$H1034*Sheet3!$C$3+Sheet2!$I1034*Sheet3!$D$3+Sheet2!$J1034*Sheet3!$E$3)/SUM(Sheet2!$H1034:$J1034)</f>
        <v>0.73666666666666669</v>
      </c>
      <c r="L1034" s="6">
        <f>(Sheet2!$H1034*Sheet3!$C$4+Sheet2!$I1034*Sheet3!$D$4+Sheet2!$J1034*Sheet3!$E$4)/SUM(Sheet2!$H1034:$J1034)</f>
        <v>0.17</v>
      </c>
      <c r="M1034" s="6">
        <f>(Sheet2!$H1034*Sheet3!$C$5+Sheet2!$I1034*Sheet3!$D$5+Sheet2!$J1034*Sheet3!$E$5)/SUM(Sheet2!$H1034:$J1034)</f>
        <v>0.25666666666666665</v>
      </c>
      <c r="N1034" s="6">
        <f t="shared" si="16"/>
        <v>0.78333333333333333</v>
      </c>
    </row>
    <row r="1035" spans="1:14">
      <c r="A1035">
        <v>1033</v>
      </c>
      <c r="B1035">
        <v>1034</v>
      </c>
      <c r="C1035" t="s">
        <v>801</v>
      </c>
      <c r="D1035" t="s">
        <v>778</v>
      </c>
      <c r="E1035">
        <v>21085</v>
      </c>
      <c r="F1035">
        <v>37</v>
      </c>
      <c r="G1035">
        <v>-86</v>
      </c>
      <c r="H1035">
        <v>4</v>
      </c>
      <c r="I1035">
        <v>4</v>
      </c>
      <c r="J1035">
        <v>4</v>
      </c>
      <c r="K1035" s="6">
        <f>(Sheet2!$H1035*Sheet3!$C$3+Sheet2!$I1035*Sheet3!$D$3+Sheet2!$J1035*Sheet3!$E$3)/SUM(Sheet2!$H1035:$J1035)</f>
        <v>0.73666666666666669</v>
      </c>
      <c r="L1035" s="6">
        <f>(Sheet2!$H1035*Sheet3!$C$4+Sheet2!$I1035*Sheet3!$D$4+Sheet2!$J1035*Sheet3!$E$4)/SUM(Sheet2!$H1035:$J1035)</f>
        <v>0.17</v>
      </c>
      <c r="M1035" s="6">
        <f>(Sheet2!$H1035*Sheet3!$C$5+Sheet2!$I1035*Sheet3!$D$5+Sheet2!$J1035*Sheet3!$E$5)/SUM(Sheet2!$H1035:$J1035)</f>
        <v>0.25666666666666665</v>
      </c>
      <c r="N1035" s="6">
        <f t="shared" si="16"/>
        <v>0.78333333333333333</v>
      </c>
    </row>
    <row r="1036" spans="1:14">
      <c r="A1036">
        <v>1034</v>
      </c>
      <c r="B1036">
        <v>1035</v>
      </c>
      <c r="C1036" t="s">
        <v>802</v>
      </c>
      <c r="D1036" t="s">
        <v>778</v>
      </c>
      <c r="E1036">
        <v>21087</v>
      </c>
      <c r="F1036">
        <v>37</v>
      </c>
      <c r="G1036">
        <v>-86</v>
      </c>
      <c r="H1036">
        <v>4</v>
      </c>
      <c r="I1036">
        <v>4</v>
      </c>
      <c r="J1036">
        <v>4</v>
      </c>
      <c r="K1036" s="6">
        <f>(Sheet2!$H1036*Sheet3!$C$3+Sheet2!$I1036*Sheet3!$D$3+Sheet2!$J1036*Sheet3!$E$3)/SUM(Sheet2!$H1036:$J1036)</f>
        <v>0.73666666666666669</v>
      </c>
      <c r="L1036" s="6">
        <f>(Sheet2!$H1036*Sheet3!$C$4+Sheet2!$I1036*Sheet3!$D$4+Sheet2!$J1036*Sheet3!$E$4)/SUM(Sheet2!$H1036:$J1036)</f>
        <v>0.17</v>
      </c>
      <c r="M1036" s="6">
        <f>(Sheet2!$H1036*Sheet3!$C$5+Sheet2!$I1036*Sheet3!$D$5+Sheet2!$J1036*Sheet3!$E$5)/SUM(Sheet2!$H1036:$J1036)</f>
        <v>0.25666666666666665</v>
      </c>
      <c r="N1036" s="6">
        <f t="shared" si="16"/>
        <v>0.78333333333333333</v>
      </c>
    </row>
    <row r="1037" spans="1:14">
      <c r="A1037">
        <v>1035</v>
      </c>
      <c r="B1037">
        <v>1036</v>
      </c>
      <c r="C1037" t="s">
        <v>803</v>
      </c>
      <c r="D1037" t="s">
        <v>778</v>
      </c>
      <c r="E1037">
        <v>21089</v>
      </c>
      <c r="F1037">
        <v>39</v>
      </c>
      <c r="G1037">
        <v>-83</v>
      </c>
      <c r="H1037">
        <v>4</v>
      </c>
      <c r="I1037">
        <v>4</v>
      </c>
      <c r="J1037">
        <v>4</v>
      </c>
      <c r="K1037" s="6">
        <f>(Sheet2!$H1037*Sheet3!$C$3+Sheet2!$I1037*Sheet3!$D$3+Sheet2!$J1037*Sheet3!$E$3)/SUM(Sheet2!$H1037:$J1037)</f>
        <v>0.73666666666666669</v>
      </c>
      <c r="L1037" s="6">
        <f>(Sheet2!$H1037*Sheet3!$C$4+Sheet2!$I1037*Sheet3!$D$4+Sheet2!$J1037*Sheet3!$E$4)/SUM(Sheet2!$H1037:$J1037)</f>
        <v>0.17</v>
      </c>
      <c r="M1037" s="6">
        <f>(Sheet2!$H1037*Sheet3!$C$5+Sheet2!$I1037*Sheet3!$D$5+Sheet2!$J1037*Sheet3!$E$5)/SUM(Sheet2!$H1037:$J1037)</f>
        <v>0.25666666666666665</v>
      </c>
      <c r="N1037" s="6">
        <f t="shared" si="16"/>
        <v>0.78333333333333333</v>
      </c>
    </row>
    <row r="1038" spans="1:14">
      <c r="A1038">
        <v>1036</v>
      </c>
      <c r="B1038">
        <v>1037</v>
      </c>
      <c r="C1038" t="s">
        <v>474</v>
      </c>
      <c r="D1038" t="s">
        <v>778</v>
      </c>
      <c r="E1038">
        <v>21091</v>
      </c>
      <c r="F1038">
        <v>38</v>
      </c>
      <c r="G1038">
        <v>-87</v>
      </c>
      <c r="H1038">
        <v>4</v>
      </c>
      <c r="I1038">
        <v>4</v>
      </c>
      <c r="J1038">
        <v>4</v>
      </c>
      <c r="K1038" s="6">
        <f>(Sheet2!$H1038*Sheet3!$C$3+Sheet2!$I1038*Sheet3!$D$3+Sheet2!$J1038*Sheet3!$E$3)/SUM(Sheet2!$H1038:$J1038)</f>
        <v>0.73666666666666669</v>
      </c>
      <c r="L1038" s="6">
        <f>(Sheet2!$H1038*Sheet3!$C$4+Sheet2!$I1038*Sheet3!$D$4+Sheet2!$J1038*Sheet3!$E$4)/SUM(Sheet2!$H1038:$J1038)</f>
        <v>0.17</v>
      </c>
      <c r="M1038" s="6">
        <f>(Sheet2!$H1038*Sheet3!$C$5+Sheet2!$I1038*Sheet3!$D$5+Sheet2!$J1038*Sheet3!$E$5)/SUM(Sheet2!$H1038:$J1038)</f>
        <v>0.25666666666666665</v>
      </c>
      <c r="N1038" s="6">
        <f t="shared" si="16"/>
        <v>0.78333333333333333</v>
      </c>
    </row>
    <row r="1039" spans="1:14">
      <c r="A1039">
        <v>1037</v>
      </c>
      <c r="B1039">
        <v>1038</v>
      </c>
      <c r="C1039" t="s">
        <v>587</v>
      </c>
      <c r="D1039" t="s">
        <v>778</v>
      </c>
      <c r="E1039">
        <v>21093</v>
      </c>
      <c r="F1039">
        <v>38</v>
      </c>
      <c r="G1039">
        <v>-86</v>
      </c>
      <c r="H1039">
        <v>4</v>
      </c>
      <c r="I1039">
        <v>4</v>
      </c>
      <c r="J1039">
        <v>4</v>
      </c>
      <c r="K1039" s="6">
        <f>(Sheet2!$H1039*Sheet3!$C$3+Sheet2!$I1039*Sheet3!$D$3+Sheet2!$J1039*Sheet3!$E$3)/SUM(Sheet2!$H1039:$J1039)</f>
        <v>0.73666666666666669</v>
      </c>
      <c r="L1039" s="6">
        <f>(Sheet2!$H1039*Sheet3!$C$4+Sheet2!$I1039*Sheet3!$D$4+Sheet2!$J1039*Sheet3!$E$4)/SUM(Sheet2!$H1039:$J1039)</f>
        <v>0.17</v>
      </c>
      <c r="M1039" s="6">
        <f>(Sheet2!$H1039*Sheet3!$C$5+Sheet2!$I1039*Sheet3!$D$5+Sheet2!$J1039*Sheet3!$E$5)/SUM(Sheet2!$H1039:$J1039)</f>
        <v>0.25666666666666665</v>
      </c>
      <c r="N1039" s="6">
        <f t="shared" si="16"/>
        <v>0.78333333333333333</v>
      </c>
    </row>
    <row r="1040" spans="1:14">
      <c r="A1040">
        <v>1038</v>
      </c>
      <c r="B1040">
        <v>1039</v>
      </c>
      <c r="C1040" t="s">
        <v>804</v>
      </c>
      <c r="D1040" t="s">
        <v>778</v>
      </c>
      <c r="E1040">
        <v>21095</v>
      </c>
      <c r="F1040">
        <v>37</v>
      </c>
      <c r="G1040">
        <v>-83</v>
      </c>
      <c r="H1040">
        <v>4</v>
      </c>
      <c r="I1040">
        <v>4</v>
      </c>
      <c r="J1040">
        <v>4</v>
      </c>
      <c r="K1040" s="6">
        <f>(Sheet2!$H1040*Sheet3!$C$3+Sheet2!$I1040*Sheet3!$D$3+Sheet2!$J1040*Sheet3!$E$3)/SUM(Sheet2!$H1040:$J1040)</f>
        <v>0.73666666666666669</v>
      </c>
      <c r="L1040" s="6">
        <f>(Sheet2!$H1040*Sheet3!$C$4+Sheet2!$I1040*Sheet3!$D$4+Sheet2!$J1040*Sheet3!$E$4)/SUM(Sheet2!$H1040:$J1040)</f>
        <v>0.17</v>
      </c>
      <c r="M1040" s="6">
        <f>(Sheet2!$H1040*Sheet3!$C$5+Sheet2!$I1040*Sheet3!$D$5+Sheet2!$J1040*Sheet3!$E$5)/SUM(Sheet2!$H1040:$J1040)</f>
        <v>0.25666666666666665</v>
      </c>
      <c r="N1040" s="6">
        <f t="shared" si="16"/>
        <v>0.78333333333333333</v>
      </c>
    </row>
    <row r="1041" spans="1:14">
      <c r="A1041">
        <v>1039</v>
      </c>
      <c r="B1041">
        <v>1040</v>
      </c>
      <c r="C1041" t="s">
        <v>634</v>
      </c>
      <c r="D1041" t="s">
        <v>778</v>
      </c>
      <c r="E1041">
        <v>21097</v>
      </c>
      <c r="F1041">
        <v>38</v>
      </c>
      <c r="G1041">
        <v>-84</v>
      </c>
      <c r="H1041">
        <v>4</v>
      </c>
      <c r="I1041">
        <v>4</v>
      </c>
      <c r="J1041">
        <v>4</v>
      </c>
      <c r="K1041" s="6">
        <f>(Sheet2!$H1041*Sheet3!$C$3+Sheet2!$I1041*Sheet3!$D$3+Sheet2!$J1041*Sheet3!$E$3)/SUM(Sheet2!$H1041:$J1041)</f>
        <v>0.73666666666666669</v>
      </c>
      <c r="L1041" s="6">
        <f>(Sheet2!$H1041*Sheet3!$C$4+Sheet2!$I1041*Sheet3!$D$4+Sheet2!$J1041*Sheet3!$E$4)/SUM(Sheet2!$H1041:$J1041)</f>
        <v>0.17</v>
      </c>
      <c r="M1041" s="6">
        <f>(Sheet2!$H1041*Sheet3!$C$5+Sheet2!$I1041*Sheet3!$D$5+Sheet2!$J1041*Sheet3!$E$5)/SUM(Sheet2!$H1041:$J1041)</f>
        <v>0.25666666666666665</v>
      </c>
      <c r="N1041" s="6">
        <f t="shared" si="16"/>
        <v>0.78333333333333333</v>
      </c>
    </row>
    <row r="1042" spans="1:14">
      <c r="A1042">
        <v>1040</v>
      </c>
      <c r="B1042">
        <v>1041</v>
      </c>
      <c r="C1042" t="s">
        <v>477</v>
      </c>
      <c r="D1042" t="s">
        <v>778</v>
      </c>
      <c r="E1042">
        <v>21099</v>
      </c>
      <c r="F1042">
        <v>37</v>
      </c>
      <c r="G1042">
        <v>-86</v>
      </c>
      <c r="H1042">
        <v>4</v>
      </c>
      <c r="I1042">
        <v>4</v>
      </c>
      <c r="J1042">
        <v>4</v>
      </c>
      <c r="K1042" s="6">
        <f>(Sheet2!$H1042*Sheet3!$C$3+Sheet2!$I1042*Sheet3!$D$3+Sheet2!$J1042*Sheet3!$E$3)/SUM(Sheet2!$H1042:$J1042)</f>
        <v>0.73666666666666669</v>
      </c>
      <c r="L1042" s="6">
        <f>(Sheet2!$H1042*Sheet3!$C$4+Sheet2!$I1042*Sheet3!$D$4+Sheet2!$J1042*Sheet3!$E$4)/SUM(Sheet2!$H1042:$J1042)</f>
        <v>0.17</v>
      </c>
      <c r="M1042" s="6">
        <f>(Sheet2!$H1042*Sheet3!$C$5+Sheet2!$I1042*Sheet3!$D$5+Sheet2!$J1042*Sheet3!$E$5)/SUM(Sheet2!$H1042:$J1042)</f>
        <v>0.25666666666666665</v>
      </c>
      <c r="N1042" s="6">
        <f t="shared" si="16"/>
        <v>0.78333333333333333</v>
      </c>
    </row>
    <row r="1043" spans="1:14">
      <c r="A1043">
        <v>1041</v>
      </c>
      <c r="B1043">
        <v>1042</v>
      </c>
      <c r="C1043" t="s">
        <v>588</v>
      </c>
      <c r="D1043" t="s">
        <v>778</v>
      </c>
      <c r="E1043">
        <v>21101</v>
      </c>
      <c r="F1043">
        <v>38</v>
      </c>
      <c r="G1043">
        <v>-88</v>
      </c>
      <c r="H1043">
        <v>4</v>
      </c>
      <c r="I1043">
        <v>4</v>
      </c>
      <c r="J1043">
        <v>4</v>
      </c>
      <c r="K1043" s="6">
        <f>(Sheet2!$H1043*Sheet3!$C$3+Sheet2!$I1043*Sheet3!$D$3+Sheet2!$J1043*Sheet3!$E$3)/SUM(Sheet2!$H1043:$J1043)</f>
        <v>0.73666666666666669</v>
      </c>
      <c r="L1043" s="6">
        <f>(Sheet2!$H1043*Sheet3!$C$4+Sheet2!$I1043*Sheet3!$D$4+Sheet2!$J1043*Sheet3!$E$4)/SUM(Sheet2!$H1043:$J1043)</f>
        <v>0.17</v>
      </c>
      <c r="M1043" s="6">
        <f>(Sheet2!$H1043*Sheet3!$C$5+Sheet2!$I1043*Sheet3!$D$5+Sheet2!$J1043*Sheet3!$E$5)/SUM(Sheet2!$H1043:$J1043)</f>
        <v>0.25666666666666665</v>
      </c>
      <c r="N1043" s="6">
        <f t="shared" si="16"/>
        <v>0.78333333333333333</v>
      </c>
    </row>
    <row r="1044" spans="1:14">
      <c r="A1044">
        <v>1042</v>
      </c>
      <c r="B1044">
        <v>1043</v>
      </c>
      <c r="C1044" t="s">
        <v>110</v>
      </c>
      <c r="D1044" t="s">
        <v>778</v>
      </c>
      <c r="E1044">
        <v>21103</v>
      </c>
      <c r="F1044">
        <v>38</v>
      </c>
      <c r="G1044">
        <v>-85</v>
      </c>
      <c r="H1044">
        <v>4</v>
      </c>
      <c r="I1044">
        <v>4</v>
      </c>
      <c r="J1044">
        <v>4</v>
      </c>
      <c r="K1044" s="6">
        <f>(Sheet2!$H1044*Sheet3!$C$3+Sheet2!$I1044*Sheet3!$D$3+Sheet2!$J1044*Sheet3!$E$3)/SUM(Sheet2!$H1044:$J1044)</f>
        <v>0.73666666666666669</v>
      </c>
      <c r="L1044" s="6">
        <f>(Sheet2!$H1044*Sheet3!$C$4+Sheet2!$I1044*Sheet3!$D$4+Sheet2!$J1044*Sheet3!$E$4)/SUM(Sheet2!$H1044:$J1044)</f>
        <v>0.17</v>
      </c>
      <c r="M1044" s="6">
        <f>(Sheet2!$H1044*Sheet3!$C$5+Sheet2!$I1044*Sheet3!$D$5+Sheet2!$J1044*Sheet3!$E$5)/SUM(Sheet2!$H1044:$J1044)</f>
        <v>0.25666666666666665</v>
      </c>
      <c r="N1044" s="6">
        <f t="shared" si="16"/>
        <v>0.78333333333333333</v>
      </c>
    </row>
    <row r="1045" spans="1:14">
      <c r="A1045">
        <v>1043</v>
      </c>
      <c r="B1045">
        <v>1044</v>
      </c>
      <c r="C1045" t="s">
        <v>805</v>
      </c>
      <c r="D1045" t="s">
        <v>778</v>
      </c>
      <c r="E1045">
        <v>21105</v>
      </c>
      <c r="F1045">
        <v>37</v>
      </c>
      <c r="G1045">
        <v>-89</v>
      </c>
      <c r="H1045">
        <v>4</v>
      </c>
      <c r="I1045">
        <v>4</v>
      </c>
      <c r="J1045">
        <v>4</v>
      </c>
      <c r="K1045" s="6">
        <f>(Sheet2!$H1045*Sheet3!$C$3+Sheet2!$I1045*Sheet3!$D$3+Sheet2!$J1045*Sheet3!$E$3)/SUM(Sheet2!$H1045:$J1045)</f>
        <v>0.73666666666666669</v>
      </c>
      <c r="L1045" s="6">
        <f>(Sheet2!$H1045*Sheet3!$C$4+Sheet2!$I1045*Sheet3!$D$4+Sheet2!$J1045*Sheet3!$E$4)/SUM(Sheet2!$H1045:$J1045)</f>
        <v>0.17</v>
      </c>
      <c r="M1045" s="6">
        <f>(Sheet2!$H1045*Sheet3!$C$5+Sheet2!$I1045*Sheet3!$D$5+Sheet2!$J1045*Sheet3!$E$5)/SUM(Sheet2!$H1045:$J1045)</f>
        <v>0.25666666666666665</v>
      </c>
      <c r="N1045" s="6">
        <f t="shared" si="16"/>
        <v>0.78333333333333333</v>
      </c>
    </row>
    <row r="1046" spans="1:14">
      <c r="A1046">
        <v>1044</v>
      </c>
      <c r="B1046">
        <v>1045</v>
      </c>
      <c r="C1046" t="s">
        <v>806</v>
      </c>
      <c r="D1046" t="s">
        <v>778</v>
      </c>
      <c r="E1046">
        <v>21107</v>
      </c>
      <c r="F1046">
        <v>37</v>
      </c>
      <c r="G1046">
        <v>-88</v>
      </c>
      <c r="H1046">
        <v>4</v>
      </c>
      <c r="I1046">
        <v>4</v>
      </c>
      <c r="J1046">
        <v>4</v>
      </c>
      <c r="K1046" s="6">
        <f>(Sheet2!$H1046*Sheet3!$C$3+Sheet2!$I1046*Sheet3!$D$3+Sheet2!$J1046*Sheet3!$E$3)/SUM(Sheet2!$H1046:$J1046)</f>
        <v>0.73666666666666669</v>
      </c>
      <c r="L1046" s="6">
        <f>(Sheet2!$H1046*Sheet3!$C$4+Sheet2!$I1046*Sheet3!$D$4+Sheet2!$J1046*Sheet3!$E$4)/SUM(Sheet2!$H1046:$J1046)</f>
        <v>0.17</v>
      </c>
      <c r="M1046" s="6">
        <f>(Sheet2!$H1046*Sheet3!$C$5+Sheet2!$I1046*Sheet3!$D$5+Sheet2!$J1046*Sheet3!$E$5)/SUM(Sheet2!$H1046:$J1046)</f>
        <v>0.25666666666666665</v>
      </c>
      <c r="N1046" s="6">
        <f t="shared" si="16"/>
        <v>0.78333333333333333</v>
      </c>
    </row>
    <row r="1047" spans="1:14">
      <c r="A1047">
        <v>1045</v>
      </c>
      <c r="B1047">
        <v>1046</v>
      </c>
      <c r="C1047" t="s">
        <v>112</v>
      </c>
      <c r="D1047" t="s">
        <v>778</v>
      </c>
      <c r="E1047">
        <v>21109</v>
      </c>
      <c r="F1047">
        <v>37</v>
      </c>
      <c r="G1047">
        <v>-84</v>
      </c>
      <c r="H1047">
        <v>4</v>
      </c>
      <c r="I1047">
        <v>4</v>
      </c>
      <c r="J1047">
        <v>4</v>
      </c>
      <c r="K1047" s="6">
        <f>(Sheet2!$H1047*Sheet3!$C$3+Sheet2!$I1047*Sheet3!$D$3+Sheet2!$J1047*Sheet3!$E$3)/SUM(Sheet2!$H1047:$J1047)</f>
        <v>0.73666666666666669</v>
      </c>
      <c r="L1047" s="6">
        <f>(Sheet2!$H1047*Sheet3!$C$4+Sheet2!$I1047*Sheet3!$D$4+Sheet2!$J1047*Sheet3!$E$4)/SUM(Sheet2!$H1047:$J1047)</f>
        <v>0.17</v>
      </c>
      <c r="M1047" s="6">
        <f>(Sheet2!$H1047*Sheet3!$C$5+Sheet2!$I1047*Sheet3!$D$5+Sheet2!$J1047*Sheet3!$E$5)/SUM(Sheet2!$H1047:$J1047)</f>
        <v>0.25666666666666665</v>
      </c>
      <c r="N1047" s="6">
        <f t="shared" si="16"/>
        <v>0.78333333333333333</v>
      </c>
    </row>
    <row r="1048" spans="1:14">
      <c r="A1048">
        <v>1046</v>
      </c>
      <c r="B1048">
        <v>1047</v>
      </c>
      <c r="C1048" t="s">
        <v>113</v>
      </c>
      <c r="D1048" t="s">
        <v>778</v>
      </c>
      <c r="E1048">
        <v>21111</v>
      </c>
      <c r="F1048">
        <v>38</v>
      </c>
      <c r="G1048">
        <v>-86</v>
      </c>
      <c r="H1048">
        <v>4</v>
      </c>
      <c r="I1048">
        <v>4</v>
      </c>
      <c r="J1048">
        <v>4</v>
      </c>
      <c r="K1048" s="6">
        <f>(Sheet2!$H1048*Sheet3!$C$3+Sheet2!$I1048*Sheet3!$D$3+Sheet2!$J1048*Sheet3!$E$3)/SUM(Sheet2!$H1048:$J1048)</f>
        <v>0.73666666666666669</v>
      </c>
      <c r="L1048" s="6">
        <f>(Sheet2!$H1048*Sheet3!$C$4+Sheet2!$I1048*Sheet3!$D$4+Sheet2!$J1048*Sheet3!$E$4)/SUM(Sheet2!$H1048:$J1048)</f>
        <v>0.17</v>
      </c>
      <c r="M1048" s="6">
        <f>(Sheet2!$H1048*Sheet3!$C$5+Sheet2!$I1048*Sheet3!$D$5+Sheet2!$J1048*Sheet3!$E$5)/SUM(Sheet2!$H1048:$J1048)</f>
        <v>0.25666666666666665</v>
      </c>
      <c r="N1048" s="6">
        <f t="shared" si="16"/>
        <v>0.78333333333333333</v>
      </c>
    </row>
    <row r="1049" spans="1:14">
      <c r="A1049">
        <v>1047</v>
      </c>
      <c r="B1049">
        <v>1048</v>
      </c>
      <c r="C1049" t="s">
        <v>807</v>
      </c>
      <c r="D1049" t="s">
        <v>778</v>
      </c>
      <c r="E1049">
        <v>21113</v>
      </c>
      <c r="F1049">
        <v>38</v>
      </c>
      <c r="G1049">
        <v>-85</v>
      </c>
      <c r="H1049">
        <v>4</v>
      </c>
      <c r="I1049">
        <v>4</v>
      </c>
      <c r="J1049">
        <v>4</v>
      </c>
      <c r="K1049" s="6">
        <f>(Sheet2!$H1049*Sheet3!$C$3+Sheet2!$I1049*Sheet3!$D$3+Sheet2!$J1049*Sheet3!$E$3)/SUM(Sheet2!$H1049:$J1049)</f>
        <v>0.73666666666666669</v>
      </c>
      <c r="L1049" s="6">
        <f>(Sheet2!$H1049*Sheet3!$C$4+Sheet2!$I1049*Sheet3!$D$4+Sheet2!$J1049*Sheet3!$E$4)/SUM(Sheet2!$H1049:$J1049)</f>
        <v>0.17</v>
      </c>
      <c r="M1049" s="6">
        <f>(Sheet2!$H1049*Sheet3!$C$5+Sheet2!$I1049*Sheet3!$D$5+Sheet2!$J1049*Sheet3!$E$5)/SUM(Sheet2!$H1049:$J1049)</f>
        <v>0.25666666666666665</v>
      </c>
      <c r="N1049" s="6">
        <f t="shared" si="16"/>
        <v>0.78333333333333333</v>
      </c>
    </row>
    <row r="1050" spans="1:14">
      <c r="A1050">
        <v>1048</v>
      </c>
      <c r="B1050">
        <v>1049</v>
      </c>
      <c r="C1050" t="s">
        <v>215</v>
      </c>
      <c r="D1050" t="s">
        <v>778</v>
      </c>
      <c r="E1050">
        <v>21115</v>
      </c>
      <c r="F1050">
        <v>38</v>
      </c>
      <c r="G1050">
        <v>-83</v>
      </c>
      <c r="H1050">
        <v>4</v>
      </c>
      <c r="I1050">
        <v>4</v>
      </c>
      <c r="J1050">
        <v>4</v>
      </c>
      <c r="K1050" s="6">
        <f>(Sheet2!$H1050*Sheet3!$C$3+Sheet2!$I1050*Sheet3!$D$3+Sheet2!$J1050*Sheet3!$E$3)/SUM(Sheet2!$H1050:$J1050)</f>
        <v>0.73666666666666669</v>
      </c>
      <c r="L1050" s="6">
        <f>(Sheet2!$H1050*Sheet3!$C$4+Sheet2!$I1050*Sheet3!$D$4+Sheet2!$J1050*Sheet3!$E$4)/SUM(Sheet2!$H1050:$J1050)</f>
        <v>0.17</v>
      </c>
      <c r="M1050" s="6">
        <f>(Sheet2!$H1050*Sheet3!$C$5+Sheet2!$I1050*Sheet3!$D$5+Sheet2!$J1050*Sheet3!$E$5)/SUM(Sheet2!$H1050:$J1050)</f>
        <v>0.25666666666666665</v>
      </c>
      <c r="N1050" s="6">
        <f t="shared" si="16"/>
        <v>0.78333333333333333</v>
      </c>
    </row>
    <row r="1051" spans="1:14">
      <c r="A1051">
        <v>1049</v>
      </c>
      <c r="B1051">
        <v>1050</v>
      </c>
      <c r="C1051" t="s">
        <v>808</v>
      </c>
      <c r="D1051" t="s">
        <v>778</v>
      </c>
      <c r="E1051">
        <v>21117</v>
      </c>
      <c r="F1051">
        <v>39</v>
      </c>
      <c r="G1051">
        <v>-85</v>
      </c>
      <c r="H1051">
        <v>4</v>
      </c>
      <c r="I1051">
        <v>4</v>
      </c>
      <c r="J1051">
        <v>4</v>
      </c>
      <c r="K1051" s="6">
        <f>(Sheet2!$H1051*Sheet3!$C$3+Sheet2!$I1051*Sheet3!$D$3+Sheet2!$J1051*Sheet3!$E$3)/SUM(Sheet2!$H1051:$J1051)</f>
        <v>0.73666666666666669</v>
      </c>
      <c r="L1051" s="6">
        <f>(Sheet2!$H1051*Sheet3!$C$4+Sheet2!$I1051*Sheet3!$D$4+Sheet2!$J1051*Sheet3!$E$4)/SUM(Sheet2!$H1051:$J1051)</f>
        <v>0.17</v>
      </c>
      <c r="M1051" s="6">
        <f>(Sheet2!$H1051*Sheet3!$C$5+Sheet2!$I1051*Sheet3!$D$5+Sheet2!$J1051*Sheet3!$E$5)/SUM(Sheet2!$H1051:$J1051)</f>
        <v>0.25666666666666665</v>
      </c>
      <c r="N1051" s="6">
        <f t="shared" si="16"/>
        <v>0.78333333333333333</v>
      </c>
    </row>
    <row r="1052" spans="1:14">
      <c r="A1052">
        <v>1050</v>
      </c>
      <c r="B1052">
        <v>1051</v>
      </c>
      <c r="C1052" t="s">
        <v>809</v>
      </c>
      <c r="D1052" t="s">
        <v>778</v>
      </c>
      <c r="E1052">
        <v>21119</v>
      </c>
      <c r="F1052">
        <v>37</v>
      </c>
      <c r="G1052">
        <v>-83</v>
      </c>
      <c r="H1052">
        <v>4</v>
      </c>
      <c r="I1052">
        <v>4</v>
      </c>
      <c r="J1052">
        <v>4</v>
      </c>
      <c r="K1052" s="6">
        <f>(Sheet2!$H1052*Sheet3!$C$3+Sheet2!$I1052*Sheet3!$D$3+Sheet2!$J1052*Sheet3!$E$3)/SUM(Sheet2!$H1052:$J1052)</f>
        <v>0.73666666666666669</v>
      </c>
      <c r="L1052" s="6">
        <f>(Sheet2!$H1052*Sheet3!$C$4+Sheet2!$I1052*Sheet3!$D$4+Sheet2!$J1052*Sheet3!$E$4)/SUM(Sheet2!$H1052:$J1052)</f>
        <v>0.17</v>
      </c>
      <c r="M1052" s="6">
        <f>(Sheet2!$H1052*Sheet3!$C$5+Sheet2!$I1052*Sheet3!$D$5+Sheet2!$J1052*Sheet3!$E$5)/SUM(Sheet2!$H1052:$J1052)</f>
        <v>0.25666666666666665</v>
      </c>
      <c r="N1052" s="6">
        <f t="shared" si="16"/>
        <v>0.78333333333333333</v>
      </c>
    </row>
    <row r="1053" spans="1:14">
      <c r="A1053">
        <v>1051</v>
      </c>
      <c r="B1053">
        <v>1052</v>
      </c>
      <c r="C1053" t="s">
        <v>595</v>
      </c>
      <c r="D1053" t="s">
        <v>778</v>
      </c>
      <c r="E1053">
        <v>21121</v>
      </c>
      <c r="F1053">
        <v>37</v>
      </c>
      <c r="G1053">
        <v>-84</v>
      </c>
      <c r="H1053">
        <v>4</v>
      </c>
      <c r="I1053">
        <v>4</v>
      </c>
      <c r="J1053">
        <v>4</v>
      </c>
      <c r="K1053" s="6">
        <f>(Sheet2!$H1053*Sheet3!$C$3+Sheet2!$I1053*Sheet3!$D$3+Sheet2!$J1053*Sheet3!$E$3)/SUM(Sheet2!$H1053:$J1053)</f>
        <v>0.73666666666666669</v>
      </c>
      <c r="L1053" s="6">
        <f>(Sheet2!$H1053*Sheet3!$C$4+Sheet2!$I1053*Sheet3!$D$4+Sheet2!$J1053*Sheet3!$E$4)/SUM(Sheet2!$H1053:$J1053)</f>
        <v>0.17</v>
      </c>
      <c r="M1053" s="6">
        <f>(Sheet2!$H1053*Sheet3!$C$5+Sheet2!$I1053*Sheet3!$D$5+Sheet2!$J1053*Sheet3!$E$5)/SUM(Sheet2!$H1053:$J1053)</f>
        <v>0.25666666666666665</v>
      </c>
      <c r="N1053" s="6">
        <f t="shared" si="16"/>
        <v>0.78333333333333333</v>
      </c>
    </row>
    <row r="1054" spans="1:14">
      <c r="A1054">
        <v>1052</v>
      </c>
      <c r="B1054">
        <v>1053</v>
      </c>
      <c r="C1054" t="s">
        <v>810</v>
      </c>
      <c r="D1054" t="s">
        <v>778</v>
      </c>
      <c r="E1054">
        <v>21123</v>
      </c>
      <c r="F1054">
        <v>38</v>
      </c>
      <c r="G1054">
        <v>-86</v>
      </c>
      <c r="H1054">
        <v>4</v>
      </c>
      <c r="I1054">
        <v>4</v>
      </c>
      <c r="J1054">
        <v>4</v>
      </c>
      <c r="K1054" s="6">
        <f>(Sheet2!$H1054*Sheet3!$C$3+Sheet2!$I1054*Sheet3!$D$3+Sheet2!$J1054*Sheet3!$E$3)/SUM(Sheet2!$H1054:$J1054)</f>
        <v>0.73666666666666669</v>
      </c>
      <c r="L1054" s="6">
        <f>(Sheet2!$H1054*Sheet3!$C$4+Sheet2!$I1054*Sheet3!$D$4+Sheet2!$J1054*Sheet3!$E$4)/SUM(Sheet2!$H1054:$J1054)</f>
        <v>0.17</v>
      </c>
      <c r="M1054" s="6">
        <f>(Sheet2!$H1054*Sheet3!$C$5+Sheet2!$I1054*Sheet3!$D$5+Sheet2!$J1054*Sheet3!$E$5)/SUM(Sheet2!$H1054:$J1054)</f>
        <v>0.25666666666666665</v>
      </c>
      <c r="N1054" s="6">
        <f t="shared" si="16"/>
        <v>0.78333333333333333</v>
      </c>
    </row>
    <row r="1055" spans="1:14">
      <c r="A1055">
        <v>1053</v>
      </c>
      <c r="B1055">
        <v>1054</v>
      </c>
      <c r="C1055" t="s">
        <v>811</v>
      </c>
      <c r="D1055" t="s">
        <v>778</v>
      </c>
      <c r="E1055">
        <v>21125</v>
      </c>
      <c r="F1055">
        <v>37</v>
      </c>
      <c r="G1055">
        <v>-84</v>
      </c>
      <c r="H1055">
        <v>4</v>
      </c>
      <c r="I1055">
        <v>4</v>
      </c>
      <c r="J1055">
        <v>4</v>
      </c>
      <c r="K1055" s="6">
        <f>(Sheet2!$H1055*Sheet3!$C$3+Sheet2!$I1055*Sheet3!$D$3+Sheet2!$J1055*Sheet3!$E$3)/SUM(Sheet2!$H1055:$J1055)</f>
        <v>0.73666666666666669</v>
      </c>
      <c r="L1055" s="6">
        <f>(Sheet2!$H1055*Sheet3!$C$4+Sheet2!$I1055*Sheet3!$D$4+Sheet2!$J1055*Sheet3!$E$4)/SUM(Sheet2!$H1055:$J1055)</f>
        <v>0.17</v>
      </c>
      <c r="M1055" s="6">
        <f>(Sheet2!$H1055*Sheet3!$C$5+Sheet2!$I1055*Sheet3!$D$5+Sheet2!$J1055*Sheet3!$E$5)/SUM(Sheet2!$H1055:$J1055)</f>
        <v>0.25666666666666665</v>
      </c>
      <c r="N1055" s="6">
        <f t="shared" si="16"/>
        <v>0.78333333333333333</v>
      </c>
    </row>
    <row r="1056" spans="1:14">
      <c r="A1056">
        <v>1054</v>
      </c>
      <c r="B1056">
        <v>1055</v>
      </c>
      <c r="C1056" t="s">
        <v>116</v>
      </c>
      <c r="D1056" t="s">
        <v>778</v>
      </c>
      <c r="E1056">
        <v>21127</v>
      </c>
      <c r="F1056">
        <v>38</v>
      </c>
      <c r="G1056">
        <v>-83</v>
      </c>
      <c r="H1056">
        <v>4</v>
      </c>
      <c r="I1056">
        <v>4</v>
      </c>
      <c r="J1056">
        <v>4</v>
      </c>
      <c r="K1056" s="6">
        <f>(Sheet2!$H1056*Sheet3!$C$3+Sheet2!$I1056*Sheet3!$D$3+Sheet2!$J1056*Sheet3!$E$3)/SUM(Sheet2!$H1056:$J1056)</f>
        <v>0.73666666666666669</v>
      </c>
      <c r="L1056" s="6">
        <f>(Sheet2!$H1056*Sheet3!$C$4+Sheet2!$I1056*Sheet3!$D$4+Sheet2!$J1056*Sheet3!$E$4)/SUM(Sheet2!$H1056:$J1056)</f>
        <v>0.17</v>
      </c>
      <c r="M1056" s="6">
        <f>(Sheet2!$H1056*Sheet3!$C$5+Sheet2!$I1056*Sheet3!$D$5+Sheet2!$J1056*Sheet3!$E$5)/SUM(Sheet2!$H1056:$J1056)</f>
        <v>0.25666666666666665</v>
      </c>
      <c r="N1056" s="6">
        <f t="shared" si="16"/>
        <v>0.78333333333333333</v>
      </c>
    </row>
    <row r="1057" spans="1:14">
      <c r="A1057">
        <v>1055</v>
      </c>
      <c r="B1057">
        <v>1056</v>
      </c>
      <c r="C1057" t="s">
        <v>117</v>
      </c>
      <c r="D1057" t="s">
        <v>778</v>
      </c>
      <c r="E1057">
        <v>21129</v>
      </c>
      <c r="F1057">
        <v>38</v>
      </c>
      <c r="G1057">
        <v>-84</v>
      </c>
      <c r="H1057">
        <v>4</v>
      </c>
      <c r="I1057">
        <v>4</v>
      </c>
      <c r="J1057">
        <v>4</v>
      </c>
      <c r="K1057" s="6">
        <f>(Sheet2!$H1057*Sheet3!$C$3+Sheet2!$I1057*Sheet3!$D$3+Sheet2!$J1057*Sheet3!$E$3)/SUM(Sheet2!$H1057:$J1057)</f>
        <v>0.73666666666666669</v>
      </c>
      <c r="L1057" s="6">
        <f>(Sheet2!$H1057*Sheet3!$C$4+Sheet2!$I1057*Sheet3!$D$4+Sheet2!$J1057*Sheet3!$E$4)/SUM(Sheet2!$H1057:$J1057)</f>
        <v>0.17</v>
      </c>
      <c r="M1057" s="6">
        <f>(Sheet2!$H1057*Sheet3!$C$5+Sheet2!$I1057*Sheet3!$D$5+Sheet2!$J1057*Sheet3!$E$5)/SUM(Sheet2!$H1057:$J1057)</f>
        <v>0.25666666666666665</v>
      </c>
      <c r="N1057" s="6">
        <f t="shared" si="16"/>
        <v>0.78333333333333333</v>
      </c>
    </row>
    <row r="1058" spans="1:14">
      <c r="A1058">
        <v>1056</v>
      </c>
      <c r="B1058">
        <v>1057</v>
      </c>
      <c r="C1058" t="s">
        <v>812</v>
      </c>
      <c r="D1058" t="s">
        <v>778</v>
      </c>
      <c r="E1058">
        <v>21131</v>
      </c>
      <c r="F1058">
        <v>37</v>
      </c>
      <c r="G1058">
        <v>-83</v>
      </c>
      <c r="H1058">
        <v>4</v>
      </c>
      <c r="I1058">
        <v>4</v>
      </c>
      <c r="J1058">
        <v>4</v>
      </c>
      <c r="K1058" s="6">
        <f>(Sheet2!$H1058*Sheet3!$C$3+Sheet2!$I1058*Sheet3!$D$3+Sheet2!$J1058*Sheet3!$E$3)/SUM(Sheet2!$H1058:$J1058)</f>
        <v>0.73666666666666669</v>
      </c>
      <c r="L1058" s="6">
        <f>(Sheet2!$H1058*Sheet3!$C$4+Sheet2!$I1058*Sheet3!$D$4+Sheet2!$J1058*Sheet3!$E$4)/SUM(Sheet2!$H1058:$J1058)</f>
        <v>0.17</v>
      </c>
      <c r="M1058" s="6">
        <f>(Sheet2!$H1058*Sheet3!$C$5+Sheet2!$I1058*Sheet3!$D$5+Sheet2!$J1058*Sheet3!$E$5)/SUM(Sheet2!$H1058:$J1058)</f>
        <v>0.25666666666666665</v>
      </c>
      <c r="N1058" s="6">
        <f t="shared" si="16"/>
        <v>0.78333333333333333</v>
      </c>
    </row>
    <row r="1059" spans="1:14">
      <c r="A1059">
        <v>1057</v>
      </c>
      <c r="B1059">
        <v>1058</v>
      </c>
      <c r="C1059" t="s">
        <v>813</v>
      </c>
      <c r="D1059" t="s">
        <v>778</v>
      </c>
      <c r="E1059">
        <v>21133</v>
      </c>
      <c r="F1059">
        <v>37</v>
      </c>
      <c r="G1059">
        <v>-83</v>
      </c>
      <c r="H1059">
        <v>4</v>
      </c>
      <c r="I1059">
        <v>4</v>
      </c>
      <c r="J1059">
        <v>4</v>
      </c>
      <c r="K1059" s="6">
        <f>(Sheet2!$H1059*Sheet3!$C$3+Sheet2!$I1059*Sheet3!$D$3+Sheet2!$J1059*Sheet3!$E$3)/SUM(Sheet2!$H1059:$J1059)</f>
        <v>0.73666666666666669</v>
      </c>
      <c r="L1059" s="6">
        <f>(Sheet2!$H1059*Sheet3!$C$4+Sheet2!$I1059*Sheet3!$D$4+Sheet2!$J1059*Sheet3!$E$4)/SUM(Sheet2!$H1059:$J1059)</f>
        <v>0.17</v>
      </c>
      <c r="M1059" s="6">
        <f>(Sheet2!$H1059*Sheet3!$C$5+Sheet2!$I1059*Sheet3!$D$5+Sheet2!$J1059*Sheet3!$E$5)/SUM(Sheet2!$H1059:$J1059)</f>
        <v>0.25666666666666665</v>
      </c>
      <c r="N1059" s="6">
        <f t="shared" si="16"/>
        <v>0.78333333333333333</v>
      </c>
    </row>
    <row r="1060" spans="1:14">
      <c r="A1060">
        <v>1058</v>
      </c>
      <c r="B1060">
        <v>1059</v>
      </c>
      <c r="C1060" t="s">
        <v>558</v>
      </c>
      <c r="D1060" t="s">
        <v>778</v>
      </c>
      <c r="E1060">
        <v>21135</v>
      </c>
      <c r="F1060">
        <v>39</v>
      </c>
      <c r="G1060">
        <v>-83</v>
      </c>
      <c r="H1060">
        <v>4</v>
      </c>
      <c r="I1060">
        <v>4</v>
      </c>
      <c r="J1060">
        <v>4</v>
      </c>
      <c r="K1060" s="6">
        <f>(Sheet2!$H1060*Sheet3!$C$3+Sheet2!$I1060*Sheet3!$D$3+Sheet2!$J1060*Sheet3!$E$3)/SUM(Sheet2!$H1060:$J1060)</f>
        <v>0.73666666666666669</v>
      </c>
      <c r="L1060" s="6">
        <f>(Sheet2!$H1060*Sheet3!$C$4+Sheet2!$I1060*Sheet3!$D$4+Sheet2!$J1060*Sheet3!$E$4)/SUM(Sheet2!$H1060:$J1060)</f>
        <v>0.17</v>
      </c>
      <c r="M1060" s="6">
        <f>(Sheet2!$H1060*Sheet3!$C$5+Sheet2!$I1060*Sheet3!$D$5+Sheet2!$J1060*Sheet3!$E$5)/SUM(Sheet2!$H1060:$J1060)</f>
        <v>0.25666666666666665</v>
      </c>
      <c r="N1060" s="6">
        <f t="shared" si="16"/>
        <v>0.78333333333333333</v>
      </c>
    </row>
    <row r="1061" spans="1:14">
      <c r="A1061">
        <v>1059</v>
      </c>
      <c r="B1061">
        <v>1060</v>
      </c>
      <c r="C1061" t="s">
        <v>217</v>
      </c>
      <c r="D1061" t="s">
        <v>778</v>
      </c>
      <c r="E1061">
        <v>21137</v>
      </c>
      <c r="F1061">
        <v>37</v>
      </c>
      <c r="G1061">
        <v>-85</v>
      </c>
      <c r="H1061">
        <v>4</v>
      </c>
      <c r="I1061">
        <v>4</v>
      </c>
      <c r="J1061">
        <v>4</v>
      </c>
      <c r="K1061" s="6">
        <f>(Sheet2!$H1061*Sheet3!$C$3+Sheet2!$I1061*Sheet3!$D$3+Sheet2!$J1061*Sheet3!$E$3)/SUM(Sheet2!$H1061:$J1061)</f>
        <v>0.73666666666666669</v>
      </c>
      <c r="L1061" s="6">
        <f>(Sheet2!$H1061*Sheet3!$C$4+Sheet2!$I1061*Sheet3!$D$4+Sheet2!$J1061*Sheet3!$E$4)/SUM(Sheet2!$H1061:$J1061)</f>
        <v>0.17</v>
      </c>
      <c r="M1061" s="6">
        <f>(Sheet2!$H1061*Sheet3!$C$5+Sheet2!$I1061*Sheet3!$D$5+Sheet2!$J1061*Sheet3!$E$5)/SUM(Sheet2!$H1061:$J1061)</f>
        <v>0.25666666666666665</v>
      </c>
      <c r="N1061" s="6">
        <f t="shared" si="16"/>
        <v>0.78333333333333333</v>
      </c>
    </row>
    <row r="1062" spans="1:14">
      <c r="A1062">
        <v>1060</v>
      </c>
      <c r="B1062">
        <v>1061</v>
      </c>
      <c r="C1062" t="s">
        <v>597</v>
      </c>
      <c r="D1062" t="s">
        <v>778</v>
      </c>
      <c r="E1062">
        <v>21139</v>
      </c>
      <c r="F1062">
        <v>37</v>
      </c>
      <c r="G1062">
        <v>-88</v>
      </c>
      <c r="H1062">
        <v>4</v>
      </c>
      <c r="I1062">
        <v>4</v>
      </c>
      <c r="J1062">
        <v>4</v>
      </c>
      <c r="K1062" s="6">
        <f>(Sheet2!$H1062*Sheet3!$C$3+Sheet2!$I1062*Sheet3!$D$3+Sheet2!$J1062*Sheet3!$E$3)/SUM(Sheet2!$H1062:$J1062)</f>
        <v>0.73666666666666669</v>
      </c>
      <c r="L1062" s="6">
        <f>(Sheet2!$H1062*Sheet3!$C$4+Sheet2!$I1062*Sheet3!$D$4+Sheet2!$J1062*Sheet3!$E$4)/SUM(Sheet2!$H1062:$J1062)</f>
        <v>0.17</v>
      </c>
      <c r="M1062" s="6">
        <f>(Sheet2!$H1062*Sheet3!$C$5+Sheet2!$I1062*Sheet3!$D$5+Sheet2!$J1062*Sheet3!$E$5)/SUM(Sheet2!$H1062:$J1062)</f>
        <v>0.25666666666666665</v>
      </c>
      <c r="N1062" s="6">
        <f t="shared" si="16"/>
        <v>0.78333333333333333</v>
      </c>
    </row>
    <row r="1063" spans="1:14">
      <c r="A1063">
        <v>1061</v>
      </c>
      <c r="B1063">
        <v>1062</v>
      </c>
      <c r="C1063" t="s">
        <v>219</v>
      </c>
      <c r="D1063" t="s">
        <v>778</v>
      </c>
      <c r="E1063">
        <v>21141</v>
      </c>
      <c r="F1063">
        <v>37</v>
      </c>
      <c r="G1063">
        <v>-87</v>
      </c>
      <c r="H1063">
        <v>4</v>
      </c>
      <c r="I1063">
        <v>4</v>
      </c>
      <c r="J1063">
        <v>4</v>
      </c>
      <c r="K1063" s="6">
        <f>(Sheet2!$H1063*Sheet3!$C$3+Sheet2!$I1063*Sheet3!$D$3+Sheet2!$J1063*Sheet3!$E$3)/SUM(Sheet2!$H1063:$J1063)</f>
        <v>0.73666666666666669</v>
      </c>
      <c r="L1063" s="6">
        <f>(Sheet2!$H1063*Sheet3!$C$4+Sheet2!$I1063*Sheet3!$D$4+Sheet2!$J1063*Sheet3!$E$4)/SUM(Sheet2!$H1063:$J1063)</f>
        <v>0.17</v>
      </c>
      <c r="M1063" s="6">
        <f>(Sheet2!$H1063*Sheet3!$C$5+Sheet2!$I1063*Sheet3!$D$5+Sheet2!$J1063*Sheet3!$E$5)/SUM(Sheet2!$H1063:$J1063)</f>
        <v>0.25666666666666665</v>
      </c>
      <c r="N1063" s="6">
        <f t="shared" si="16"/>
        <v>0.78333333333333333</v>
      </c>
    </row>
    <row r="1064" spans="1:14">
      <c r="A1064">
        <v>1062</v>
      </c>
      <c r="B1064">
        <v>1063</v>
      </c>
      <c r="C1064" t="s">
        <v>689</v>
      </c>
      <c r="D1064" t="s">
        <v>778</v>
      </c>
      <c r="E1064">
        <v>21143</v>
      </c>
      <c r="F1064">
        <v>37</v>
      </c>
      <c r="G1064">
        <v>-88</v>
      </c>
      <c r="H1064">
        <v>4</v>
      </c>
      <c r="I1064">
        <v>4</v>
      </c>
      <c r="J1064">
        <v>4</v>
      </c>
      <c r="K1064" s="6">
        <f>(Sheet2!$H1064*Sheet3!$C$3+Sheet2!$I1064*Sheet3!$D$3+Sheet2!$J1064*Sheet3!$E$3)/SUM(Sheet2!$H1064:$J1064)</f>
        <v>0.73666666666666669</v>
      </c>
      <c r="L1064" s="6">
        <f>(Sheet2!$H1064*Sheet3!$C$4+Sheet2!$I1064*Sheet3!$D$4+Sheet2!$J1064*Sheet3!$E$4)/SUM(Sheet2!$H1064:$J1064)</f>
        <v>0.17</v>
      </c>
      <c r="M1064" s="6">
        <f>(Sheet2!$H1064*Sheet3!$C$5+Sheet2!$I1064*Sheet3!$D$5+Sheet2!$J1064*Sheet3!$E$5)/SUM(Sheet2!$H1064:$J1064)</f>
        <v>0.25666666666666665</v>
      </c>
      <c r="N1064" s="6">
        <f t="shared" si="16"/>
        <v>0.78333333333333333</v>
      </c>
    </row>
    <row r="1065" spans="1:14">
      <c r="A1065">
        <v>1063</v>
      </c>
      <c r="B1065">
        <v>1064</v>
      </c>
      <c r="C1065" t="s">
        <v>814</v>
      </c>
      <c r="D1065" t="s">
        <v>778</v>
      </c>
      <c r="E1065">
        <v>21145</v>
      </c>
      <c r="F1065">
        <v>37</v>
      </c>
      <c r="G1065">
        <v>-89</v>
      </c>
      <c r="H1065">
        <v>4</v>
      </c>
      <c r="I1065">
        <v>4</v>
      </c>
      <c r="J1065">
        <v>4</v>
      </c>
      <c r="K1065" s="6">
        <f>(Sheet2!$H1065*Sheet3!$C$3+Sheet2!$I1065*Sheet3!$D$3+Sheet2!$J1065*Sheet3!$E$3)/SUM(Sheet2!$H1065:$J1065)</f>
        <v>0.73666666666666669</v>
      </c>
      <c r="L1065" s="6">
        <f>(Sheet2!$H1065*Sheet3!$C$4+Sheet2!$I1065*Sheet3!$D$4+Sheet2!$J1065*Sheet3!$E$4)/SUM(Sheet2!$H1065:$J1065)</f>
        <v>0.17</v>
      </c>
      <c r="M1065" s="6">
        <f>(Sheet2!$H1065*Sheet3!$C$5+Sheet2!$I1065*Sheet3!$D$5+Sheet2!$J1065*Sheet3!$E$5)/SUM(Sheet2!$H1065:$J1065)</f>
        <v>0.25666666666666665</v>
      </c>
      <c r="N1065" s="6">
        <f t="shared" si="16"/>
        <v>0.78333333333333333</v>
      </c>
    </row>
    <row r="1066" spans="1:14">
      <c r="A1066">
        <v>1064</v>
      </c>
      <c r="B1066">
        <v>1065</v>
      </c>
      <c r="C1066" t="s">
        <v>815</v>
      </c>
      <c r="D1066" t="s">
        <v>778</v>
      </c>
      <c r="E1066">
        <v>21147</v>
      </c>
      <c r="F1066">
        <v>37</v>
      </c>
      <c r="G1066">
        <v>-84</v>
      </c>
      <c r="H1066">
        <v>4</v>
      </c>
      <c r="I1066">
        <v>4</v>
      </c>
      <c r="J1066">
        <v>4</v>
      </c>
      <c r="K1066" s="6">
        <f>(Sheet2!$H1066*Sheet3!$C$3+Sheet2!$I1066*Sheet3!$D$3+Sheet2!$J1066*Sheet3!$E$3)/SUM(Sheet2!$H1066:$J1066)</f>
        <v>0.73666666666666669</v>
      </c>
      <c r="L1066" s="6">
        <f>(Sheet2!$H1066*Sheet3!$C$4+Sheet2!$I1066*Sheet3!$D$4+Sheet2!$J1066*Sheet3!$E$4)/SUM(Sheet2!$H1066:$J1066)</f>
        <v>0.17</v>
      </c>
      <c r="M1066" s="6">
        <f>(Sheet2!$H1066*Sheet3!$C$5+Sheet2!$I1066*Sheet3!$D$5+Sheet2!$J1066*Sheet3!$E$5)/SUM(Sheet2!$H1066:$J1066)</f>
        <v>0.25666666666666665</v>
      </c>
      <c r="N1066" s="6">
        <f t="shared" si="16"/>
        <v>0.78333333333333333</v>
      </c>
    </row>
    <row r="1067" spans="1:14">
      <c r="A1067">
        <v>1065</v>
      </c>
      <c r="B1067">
        <v>1066</v>
      </c>
      <c r="C1067" t="s">
        <v>600</v>
      </c>
      <c r="D1067" t="s">
        <v>778</v>
      </c>
      <c r="E1067">
        <v>21149</v>
      </c>
      <c r="F1067">
        <v>38</v>
      </c>
      <c r="G1067">
        <v>-87</v>
      </c>
      <c r="H1067">
        <v>4</v>
      </c>
      <c r="I1067">
        <v>4</v>
      </c>
      <c r="J1067">
        <v>4</v>
      </c>
      <c r="K1067" s="6">
        <f>(Sheet2!$H1067*Sheet3!$C$3+Sheet2!$I1067*Sheet3!$D$3+Sheet2!$J1067*Sheet3!$E$3)/SUM(Sheet2!$H1067:$J1067)</f>
        <v>0.73666666666666669</v>
      </c>
      <c r="L1067" s="6">
        <f>(Sheet2!$H1067*Sheet3!$C$4+Sheet2!$I1067*Sheet3!$D$4+Sheet2!$J1067*Sheet3!$E$4)/SUM(Sheet2!$H1067:$J1067)</f>
        <v>0.17</v>
      </c>
      <c r="M1067" s="6">
        <f>(Sheet2!$H1067*Sheet3!$C$5+Sheet2!$I1067*Sheet3!$D$5+Sheet2!$J1067*Sheet3!$E$5)/SUM(Sheet2!$H1067:$J1067)</f>
        <v>0.25666666666666665</v>
      </c>
      <c r="N1067" s="6">
        <f t="shared" si="16"/>
        <v>0.78333333333333333</v>
      </c>
    </row>
    <row r="1068" spans="1:14">
      <c r="A1068">
        <v>1066</v>
      </c>
      <c r="B1068">
        <v>1067</v>
      </c>
      <c r="C1068" t="s">
        <v>121</v>
      </c>
      <c r="D1068" t="s">
        <v>778</v>
      </c>
      <c r="E1068">
        <v>21151</v>
      </c>
      <c r="F1068">
        <v>38</v>
      </c>
      <c r="G1068">
        <v>-84</v>
      </c>
      <c r="H1068">
        <v>4</v>
      </c>
      <c r="I1068">
        <v>4</v>
      </c>
      <c r="J1068">
        <v>4</v>
      </c>
      <c r="K1068" s="6">
        <f>(Sheet2!$H1068*Sheet3!$C$3+Sheet2!$I1068*Sheet3!$D$3+Sheet2!$J1068*Sheet3!$E$3)/SUM(Sheet2!$H1068:$J1068)</f>
        <v>0.73666666666666669</v>
      </c>
      <c r="L1068" s="6">
        <f>(Sheet2!$H1068*Sheet3!$C$4+Sheet2!$I1068*Sheet3!$D$4+Sheet2!$J1068*Sheet3!$E$4)/SUM(Sheet2!$H1068:$J1068)</f>
        <v>0.17</v>
      </c>
      <c r="M1068" s="6">
        <f>(Sheet2!$H1068*Sheet3!$C$5+Sheet2!$I1068*Sheet3!$D$5+Sheet2!$J1068*Sheet3!$E$5)/SUM(Sheet2!$H1068:$J1068)</f>
        <v>0.25666666666666665</v>
      </c>
      <c r="N1068" s="6">
        <f t="shared" si="16"/>
        <v>0.78333333333333333</v>
      </c>
    </row>
    <row r="1069" spans="1:14">
      <c r="A1069">
        <v>1067</v>
      </c>
      <c r="B1069">
        <v>1068</v>
      </c>
      <c r="C1069" t="s">
        <v>816</v>
      </c>
      <c r="D1069" t="s">
        <v>778</v>
      </c>
      <c r="E1069">
        <v>21153</v>
      </c>
      <c r="F1069">
        <v>38</v>
      </c>
      <c r="G1069">
        <v>-83</v>
      </c>
      <c r="H1069">
        <v>4</v>
      </c>
      <c r="I1069">
        <v>4</v>
      </c>
      <c r="J1069">
        <v>4</v>
      </c>
      <c r="K1069" s="6">
        <f>(Sheet2!$H1069*Sheet3!$C$3+Sheet2!$I1069*Sheet3!$D$3+Sheet2!$J1069*Sheet3!$E$3)/SUM(Sheet2!$H1069:$J1069)</f>
        <v>0.73666666666666669</v>
      </c>
      <c r="L1069" s="6">
        <f>(Sheet2!$H1069*Sheet3!$C$4+Sheet2!$I1069*Sheet3!$D$4+Sheet2!$J1069*Sheet3!$E$4)/SUM(Sheet2!$H1069:$J1069)</f>
        <v>0.17</v>
      </c>
      <c r="M1069" s="6">
        <f>(Sheet2!$H1069*Sheet3!$C$5+Sheet2!$I1069*Sheet3!$D$5+Sheet2!$J1069*Sheet3!$E$5)/SUM(Sheet2!$H1069:$J1069)</f>
        <v>0.25666666666666665</v>
      </c>
      <c r="N1069" s="6">
        <f t="shared" si="16"/>
        <v>0.78333333333333333</v>
      </c>
    </row>
    <row r="1070" spans="1:14">
      <c r="A1070">
        <v>1068</v>
      </c>
      <c r="B1070">
        <v>1069</v>
      </c>
      <c r="C1070" t="s">
        <v>123</v>
      </c>
      <c r="D1070" t="s">
        <v>778</v>
      </c>
      <c r="E1070">
        <v>21155</v>
      </c>
      <c r="F1070">
        <v>38</v>
      </c>
      <c r="G1070">
        <v>-85</v>
      </c>
      <c r="H1070">
        <v>4</v>
      </c>
      <c r="I1070">
        <v>4</v>
      </c>
      <c r="J1070">
        <v>4</v>
      </c>
      <c r="K1070" s="6">
        <f>(Sheet2!$H1070*Sheet3!$C$3+Sheet2!$I1070*Sheet3!$D$3+Sheet2!$J1070*Sheet3!$E$3)/SUM(Sheet2!$H1070:$J1070)</f>
        <v>0.73666666666666669</v>
      </c>
      <c r="L1070" s="6">
        <f>(Sheet2!$H1070*Sheet3!$C$4+Sheet2!$I1070*Sheet3!$D$4+Sheet2!$J1070*Sheet3!$E$4)/SUM(Sheet2!$H1070:$J1070)</f>
        <v>0.17</v>
      </c>
      <c r="M1070" s="6">
        <f>(Sheet2!$H1070*Sheet3!$C$5+Sheet2!$I1070*Sheet3!$D$5+Sheet2!$J1070*Sheet3!$E$5)/SUM(Sheet2!$H1070:$J1070)</f>
        <v>0.25666666666666665</v>
      </c>
      <c r="N1070" s="6">
        <f t="shared" si="16"/>
        <v>0.78333333333333333</v>
      </c>
    </row>
    <row r="1071" spans="1:14">
      <c r="A1071">
        <v>1069</v>
      </c>
      <c r="B1071">
        <v>1070</v>
      </c>
      <c r="C1071" t="s">
        <v>124</v>
      </c>
      <c r="D1071" t="s">
        <v>778</v>
      </c>
      <c r="E1071">
        <v>21157</v>
      </c>
      <c r="F1071">
        <v>37</v>
      </c>
      <c r="G1071">
        <v>-88</v>
      </c>
      <c r="H1071">
        <v>4</v>
      </c>
      <c r="I1071">
        <v>4</v>
      </c>
      <c r="J1071">
        <v>4</v>
      </c>
      <c r="K1071" s="6">
        <f>(Sheet2!$H1071*Sheet3!$C$3+Sheet2!$I1071*Sheet3!$D$3+Sheet2!$J1071*Sheet3!$E$3)/SUM(Sheet2!$H1071:$J1071)</f>
        <v>0.73666666666666669</v>
      </c>
      <c r="L1071" s="6">
        <f>(Sheet2!$H1071*Sheet3!$C$4+Sheet2!$I1071*Sheet3!$D$4+Sheet2!$J1071*Sheet3!$E$4)/SUM(Sheet2!$H1071:$J1071)</f>
        <v>0.17</v>
      </c>
      <c r="M1071" s="6">
        <f>(Sheet2!$H1071*Sheet3!$C$5+Sheet2!$I1071*Sheet3!$D$5+Sheet2!$J1071*Sheet3!$E$5)/SUM(Sheet2!$H1071:$J1071)</f>
        <v>0.25666666666666665</v>
      </c>
      <c r="N1071" s="6">
        <f t="shared" si="16"/>
        <v>0.78333333333333333</v>
      </c>
    </row>
    <row r="1072" spans="1:14">
      <c r="A1072">
        <v>1070</v>
      </c>
      <c r="B1072">
        <v>1071</v>
      </c>
      <c r="C1072" t="s">
        <v>402</v>
      </c>
      <c r="D1072" t="s">
        <v>778</v>
      </c>
      <c r="E1072">
        <v>21159</v>
      </c>
      <c r="F1072">
        <v>38</v>
      </c>
      <c r="G1072">
        <v>-83</v>
      </c>
      <c r="H1072">
        <v>4</v>
      </c>
      <c r="I1072">
        <v>4</v>
      </c>
      <c r="J1072">
        <v>4</v>
      </c>
      <c r="K1072" s="6">
        <f>(Sheet2!$H1072*Sheet3!$C$3+Sheet2!$I1072*Sheet3!$D$3+Sheet2!$J1072*Sheet3!$E$3)/SUM(Sheet2!$H1072:$J1072)</f>
        <v>0.73666666666666669</v>
      </c>
      <c r="L1072" s="6">
        <f>(Sheet2!$H1072*Sheet3!$C$4+Sheet2!$I1072*Sheet3!$D$4+Sheet2!$J1072*Sheet3!$E$4)/SUM(Sheet2!$H1072:$J1072)</f>
        <v>0.17</v>
      </c>
      <c r="M1072" s="6">
        <f>(Sheet2!$H1072*Sheet3!$C$5+Sheet2!$I1072*Sheet3!$D$5+Sheet2!$J1072*Sheet3!$E$5)/SUM(Sheet2!$H1072:$J1072)</f>
        <v>0.25666666666666665</v>
      </c>
      <c r="N1072" s="6">
        <f t="shared" si="16"/>
        <v>0.78333333333333333</v>
      </c>
    </row>
    <row r="1073" spans="1:14">
      <c r="A1073">
        <v>1071</v>
      </c>
      <c r="B1073">
        <v>1072</v>
      </c>
      <c r="C1073" t="s">
        <v>602</v>
      </c>
      <c r="D1073" t="s">
        <v>778</v>
      </c>
      <c r="E1073">
        <v>21161</v>
      </c>
      <c r="F1073">
        <v>39</v>
      </c>
      <c r="G1073">
        <v>-84</v>
      </c>
      <c r="H1073">
        <v>4</v>
      </c>
      <c r="I1073">
        <v>4</v>
      </c>
      <c r="J1073">
        <v>4</v>
      </c>
      <c r="K1073" s="6">
        <f>(Sheet2!$H1073*Sheet3!$C$3+Sheet2!$I1073*Sheet3!$D$3+Sheet2!$J1073*Sheet3!$E$3)/SUM(Sheet2!$H1073:$J1073)</f>
        <v>0.73666666666666669</v>
      </c>
      <c r="L1073" s="6">
        <f>(Sheet2!$H1073*Sheet3!$C$4+Sheet2!$I1073*Sheet3!$D$4+Sheet2!$J1073*Sheet3!$E$4)/SUM(Sheet2!$H1073:$J1073)</f>
        <v>0.17</v>
      </c>
      <c r="M1073" s="6">
        <f>(Sheet2!$H1073*Sheet3!$C$5+Sheet2!$I1073*Sheet3!$D$5+Sheet2!$J1073*Sheet3!$E$5)/SUM(Sheet2!$H1073:$J1073)</f>
        <v>0.25666666666666665</v>
      </c>
      <c r="N1073" s="6">
        <f t="shared" si="16"/>
        <v>0.78333333333333333</v>
      </c>
    </row>
    <row r="1074" spans="1:14">
      <c r="A1074">
        <v>1072</v>
      </c>
      <c r="B1074">
        <v>1073</v>
      </c>
      <c r="C1074" t="s">
        <v>743</v>
      </c>
      <c r="D1074" t="s">
        <v>778</v>
      </c>
      <c r="E1074">
        <v>21163</v>
      </c>
      <c r="F1074">
        <v>38</v>
      </c>
      <c r="G1074">
        <v>-86</v>
      </c>
      <c r="H1074">
        <v>4</v>
      </c>
      <c r="I1074">
        <v>4</v>
      </c>
      <c r="J1074">
        <v>4</v>
      </c>
      <c r="K1074" s="6">
        <f>(Sheet2!$H1074*Sheet3!$C$3+Sheet2!$I1074*Sheet3!$D$3+Sheet2!$J1074*Sheet3!$E$3)/SUM(Sheet2!$H1074:$J1074)</f>
        <v>0.73666666666666669</v>
      </c>
      <c r="L1074" s="6">
        <f>(Sheet2!$H1074*Sheet3!$C$4+Sheet2!$I1074*Sheet3!$D$4+Sheet2!$J1074*Sheet3!$E$4)/SUM(Sheet2!$H1074:$J1074)</f>
        <v>0.17</v>
      </c>
      <c r="M1074" s="6">
        <f>(Sheet2!$H1074*Sheet3!$C$5+Sheet2!$I1074*Sheet3!$D$5+Sheet2!$J1074*Sheet3!$E$5)/SUM(Sheet2!$H1074:$J1074)</f>
        <v>0.25666666666666665</v>
      </c>
      <c r="N1074" s="6">
        <f t="shared" si="16"/>
        <v>0.78333333333333333</v>
      </c>
    </row>
    <row r="1075" spans="1:14">
      <c r="A1075">
        <v>1073</v>
      </c>
      <c r="B1075">
        <v>1074</v>
      </c>
      <c r="C1075" t="s">
        <v>817</v>
      </c>
      <c r="D1075" t="s">
        <v>778</v>
      </c>
      <c r="E1075">
        <v>21165</v>
      </c>
      <c r="F1075">
        <v>38</v>
      </c>
      <c r="G1075">
        <v>-84</v>
      </c>
      <c r="H1075">
        <v>4</v>
      </c>
      <c r="I1075">
        <v>4</v>
      </c>
      <c r="J1075">
        <v>4</v>
      </c>
      <c r="K1075" s="6">
        <f>(Sheet2!$H1075*Sheet3!$C$3+Sheet2!$I1075*Sheet3!$D$3+Sheet2!$J1075*Sheet3!$E$3)/SUM(Sheet2!$H1075:$J1075)</f>
        <v>0.73666666666666669</v>
      </c>
      <c r="L1075" s="6">
        <f>(Sheet2!$H1075*Sheet3!$C$4+Sheet2!$I1075*Sheet3!$D$4+Sheet2!$J1075*Sheet3!$E$4)/SUM(Sheet2!$H1075:$J1075)</f>
        <v>0.17</v>
      </c>
      <c r="M1075" s="6">
        <f>(Sheet2!$H1075*Sheet3!$C$5+Sheet2!$I1075*Sheet3!$D$5+Sheet2!$J1075*Sheet3!$E$5)/SUM(Sheet2!$H1075:$J1075)</f>
        <v>0.25666666666666665</v>
      </c>
      <c r="N1075" s="6">
        <f t="shared" si="16"/>
        <v>0.78333333333333333</v>
      </c>
    </row>
    <row r="1076" spans="1:14">
      <c r="A1076">
        <v>1074</v>
      </c>
      <c r="B1076">
        <v>1075</v>
      </c>
      <c r="C1076" t="s">
        <v>605</v>
      </c>
      <c r="D1076" t="s">
        <v>778</v>
      </c>
      <c r="E1076">
        <v>21167</v>
      </c>
      <c r="F1076">
        <v>38</v>
      </c>
      <c r="G1076">
        <v>-85</v>
      </c>
      <c r="H1076">
        <v>4</v>
      </c>
      <c r="I1076">
        <v>4</v>
      </c>
      <c r="J1076">
        <v>4</v>
      </c>
      <c r="K1076" s="6">
        <f>(Sheet2!$H1076*Sheet3!$C$3+Sheet2!$I1076*Sheet3!$D$3+Sheet2!$J1076*Sheet3!$E$3)/SUM(Sheet2!$H1076:$J1076)</f>
        <v>0.73666666666666669</v>
      </c>
      <c r="L1076" s="6">
        <f>(Sheet2!$H1076*Sheet3!$C$4+Sheet2!$I1076*Sheet3!$D$4+Sheet2!$J1076*Sheet3!$E$4)/SUM(Sheet2!$H1076:$J1076)</f>
        <v>0.17</v>
      </c>
      <c r="M1076" s="6">
        <f>(Sheet2!$H1076*Sheet3!$C$5+Sheet2!$I1076*Sheet3!$D$5+Sheet2!$J1076*Sheet3!$E$5)/SUM(Sheet2!$H1076:$J1076)</f>
        <v>0.25666666666666665</v>
      </c>
      <c r="N1076" s="6">
        <f t="shared" si="16"/>
        <v>0.78333333333333333</v>
      </c>
    </row>
    <row r="1077" spans="1:14">
      <c r="A1077">
        <v>1075</v>
      </c>
      <c r="B1077">
        <v>1076</v>
      </c>
      <c r="C1077" t="s">
        <v>818</v>
      </c>
      <c r="D1077" t="s">
        <v>778</v>
      </c>
      <c r="E1077">
        <v>21169</v>
      </c>
      <c r="F1077">
        <v>37</v>
      </c>
      <c r="G1077">
        <v>-86</v>
      </c>
      <c r="H1077">
        <v>4</v>
      </c>
      <c r="I1077">
        <v>4</v>
      </c>
      <c r="J1077">
        <v>4</v>
      </c>
      <c r="K1077" s="6">
        <f>(Sheet2!$H1077*Sheet3!$C$3+Sheet2!$I1077*Sheet3!$D$3+Sheet2!$J1077*Sheet3!$E$3)/SUM(Sheet2!$H1077:$J1077)</f>
        <v>0.73666666666666669</v>
      </c>
      <c r="L1077" s="6">
        <f>(Sheet2!$H1077*Sheet3!$C$4+Sheet2!$I1077*Sheet3!$D$4+Sheet2!$J1077*Sheet3!$E$4)/SUM(Sheet2!$H1077:$J1077)</f>
        <v>0.17</v>
      </c>
      <c r="M1077" s="6">
        <f>(Sheet2!$H1077*Sheet3!$C$5+Sheet2!$I1077*Sheet3!$D$5+Sheet2!$J1077*Sheet3!$E$5)/SUM(Sheet2!$H1077:$J1077)</f>
        <v>0.25666666666666665</v>
      </c>
      <c r="N1077" s="6">
        <f t="shared" si="16"/>
        <v>0.78333333333333333</v>
      </c>
    </row>
    <row r="1078" spans="1:14">
      <c r="A1078">
        <v>1076</v>
      </c>
      <c r="B1078">
        <v>1077</v>
      </c>
      <c r="C1078" t="s">
        <v>126</v>
      </c>
      <c r="D1078" t="s">
        <v>778</v>
      </c>
      <c r="E1078">
        <v>21171</v>
      </c>
      <c r="F1078">
        <v>37</v>
      </c>
      <c r="G1078">
        <v>-86</v>
      </c>
      <c r="H1078">
        <v>4</v>
      </c>
      <c r="I1078">
        <v>4</v>
      </c>
      <c r="J1078">
        <v>4</v>
      </c>
      <c r="K1078" s="6">
        <f>(Sheet2!$H1078*Sheet3!$C$3+Sheet2!$I1078*Sheet3!$D$3+Sheet2!$J1078*Sheet3!$E$3)/SUM(Sheet2!$H1078:$J1078)</f>
        <v>0.73666666666666669</v>
      </c>
      <c r="L1078" s="6">
        <f>(Sheet2!$H1078*Sheet3!$C$4+Sheet2!$I1078*Sheet3!$D$4+Sheet2!$J1078*Sheet3!$E$4)/SUM(Sheet2!$H1078:$J1078)</f>
        <v>0.17</v>
      </c>
      <c r="M1078" s="6">
        <f>(Sheet2!$H1078*Sheet3!$C$5+Sheet2!$I1078*Sheet3!$D$5+Sheet2!$J1078*Sheet3!$E$5)/SUM(Sheet2!$H1078:$J1078)</f>
        <v>0.25666666666666665</v>
      </c>
      <c r="N1078" s="6">
        <f t="shared" si="16"/>
        <v>0.78333333333333333</v>
      </c>
    </row>
    <row r="1079" spans="1:14">
      <c r="A1079">
        <v>1077</v>
      </c>
      <c r="B1079">
        <v>1078</v>
      </c>
      <c r="C1079" t="s">
        <v>127</v>
      </c>
      <c r="D1079" t="s">
        <v>778</v>
      </c>
      <c r="E1079">
        <v>21173</v>
      </c>
      <c r="F1079">
        <v>38</v>
      </c>
      <c r="G1079">
        <v>-84</v>
      </c>
      <c r="H1079">
        <v>4</v>
      </c>
      <c r="I1079">
        <v>4</v>
      </c>
      <c r="J1079">
        <v>4</v>
      </c>
      <c r="K1079" s="6">
        <f>(Sheet2!$H1079*Sheet3!$C$3+Sheet2!$I1079*Sheet3!$D$3+Sheet2!$J1079*Sheet3!$E$3)/SUM(Sheet2!$H1079:$J1079)</f>
        <v>0.73666666666666669</v>
      </c>
      <c r="L1079" s="6">
        <f>(Sheet2!$H1079*Sheet3!$C$4+Sheet2!$I1079*Sheet3!$D$4+Sheet2!$J1079*Sheet3!$E$4)/SUM(Sheet2!$H1079:$J1079)</f>
        <v>0.17</v>
      </c>
      <c r="M1079" s="6">
        <f>(Sheet2!$H1079*Sheet3!$C$5+Sheet2!$I1079*Sheet3!$D$5+Sheet2!$J1079*Sheet3!$E$5)/SUM(Sheet2!$H1079:$J1079)</f>
        <v>0.25666666666666665</v>
      </c>
      <c r="N1079" s="6">
        <f t="shared" si="16"/>
        <v>0.78333333333333333</v>
      </c>
    </row>
    <row r="1080" spans="1:14">
      <c r="A1080">
        <v>1078</v>
      </c>
      <c r="B1080">
        <v>1079</v>
      </c>
      <c r="C1080" t="s">
        <v>128</v>
      </c>
      <c r="D1080" t="s">
        <v>778</v>
      </c>
      <c r="E1080">
        <v>21175</v>
      </c>
      <c r="F1080">
        <v>38</v>
      </c>
      <c r="G1080">
        <v>-83</v>
      </c>
      <c r="H1080">
        <v>4</v>
      </c>
      <c r="I1080">
        <v>4</v>
      </c>
      <c r="J1080">
        <v>4</v>
      </c>
      <c r="K1080" s="6">
        <f>(Sheet2!$H1080*Sheet3!$C$3+Sheet2!$I1080*Sheet3!$D$3+Sheet2!$J1080*Sheet3!$E$3)/SUM(Sheet2!$H1080:$J1080)</f>
        <v>0.73666666666666669</v>
      </c>
      <c r="L1080" s="6">
        <f>(Sheet2!$H1080*Sheet3!$C$4+Sheet2!$I1080*Sheet3!$D$4+Sheet2!$J1080*Sheet3!$E$4)/SUM(Sheet2!$H1080:$J1080)</f>
        <v>0.17</v>
      </c>
      <c r="M1080" s="6">
        <f>(Sheet2!$H1080*Sheet3!$C$5+Sheet2!$I1080*Sheet3!$D$5+Sheet2!$J1080*Sheet3!$E$5)/SUM(Sheet2!$H1080:$J1080)</f>
        <v>0.25666666666666665</v>
      </c>
      <c r="N1080" s="6">
        <f t="shared" si="16"/>
        <v>0.78333333333333333</v>
      </c>
    </row>
    <row r="1081" spans="1:14">
      <c r="A1081">
        <v>1079</v>
      </c>
      <c r="B1081">
        <v>1080</v>
      </c>
      <c r="C1081" t="s">
        <v>819</v>
      </c>
      <c r="D1081" t="s">
        <v>778</v>
      </c>
      <c r="E1081">
        <v>21177</v>
      </c>
      <c r="F1081">
        <v>37</v>
      </c>
      <c r="G1081">
        <v>-87</v>
      </c>
      <c r="H1081">
        <v>4</v>
      </c>
      <c r="I1081">
        <v>4</v>
      </c>
      <c r="J1081">
        <v>4</v>
      </c>
      <c r="K1081" s="6">
        <f>(Sheet2!$H1081*Sheet3!$C$3+Sheet2!$I1081*Sheet3!$D$3+Sheet2!$J1081*Sheet3!$E$3)/SUM(Sheet2!$H1081:$J1081)</f>
        <v>0.73666666666666669</v>
      </c>
      <c r="L1081" s="6">
        <f>(Sheet2!$H1081*Sheet3!$C$4+Sheet2!$I1081*Sheet3!$D$4+Sheet2!$J1081*Sheet3!$E$4)/SUM(Sheet2!$H1081:$J1081)</f>
        <v>0.17</v>
      </c>
      <c r="M1081" s="6">
        <f>(Sheet2!$H1081*Sheet3!$C$5+Sheet2!$I1081*Sheet3!$D$5+Sheet2!$J1081*Sheet3!$E$5)/SUM(Sheet2!$H1081:$J1081)</f>
        <v>0.25666666666666665</v>
      </c>
      <c r="N1081" s="6">
        <f t="shared" si="16"/>
        <v>0.78333333333333333</v>
      </c>
    </row>
    <row r="1082" spans="1:14">
      <c r="A1082">
        <v>1080</v>
      </c>
      <c r="B1082">
        <v>1081</v>
      </c>
      <c r="C1082" t="s">
        <v>820</v>
      </c>
      <c r="D1082" t="s">
        <v>778</v>
      </c>
      <c r="E1082">
        <v>21179</v>
      </c>
      <c r="F1082">
        <v>38</v>
      </c>
      <c r="G1082">
        <v>-85</v>
      </c>
      <c r="H1082">
        <v>4</v>
      </c>
      <c r="I1082">
        <v>4</v>
      </c>
      <c r="J1082">
        <v>4</v>
      </c>
      <c r="K1082" s="6">
        <f>(Sheet2!$H1082*Sheet3!$C$3+Sheet2!$I1082*Sheet3!$D$3+Sheet2!$J1082*Sheet3!$E$3)/SUM(Sheet2!$H1082:$J1082)</f>
        <v>0.73666666666666669</v>
      </c>
      <c r="L1082" s="6">
        <f>(Sheet2!$H1082*Sheet3!$C$4+Sheet2!$I1082*Sheet3!$D$4+Sheet2!$J1082*Sheet3!$E$4)/SUM(Sheet2!$H1082:$J1082)</f>
        <v>0.17</v>
      </c>
      <c r="M1082" s="6">
        <f>(Sheet2!$H1082*Sheet3!$C$5+Sheet2!$I1082*Sheet3!$D$5+Sheet2!$J1082*Sheet3!$E$5)/SUM(Sheet2!$H1082:$J1082)</f>
        <v>0.25666666666666665</v>
      </c>
      <c r="N1082" s="6">
        <f t="shared" si="16"/>
        <v>0.78333333333333333</v>
      </c>
    </row>
    <row r="1083" spans="1:14">
      <c r="A1083">
        <v>1081</v>
      </c>
      <c r="B1083">
        <v>1082</v>
      </c>
      <c r="C1083" t="s">
        <v>821</v>
      </c>
      <c r="D1083" t="s">
        <v>778</v>
      </c>
      <c r="E1083">
        <v>21181</v>
      </c>
      <c r="F1083">
        <v>38</v>
      </c>
      <c r="G1083">
        <v>-84</v>
      </c>
      <c r="H1083">
        <v>4</v>
      </c>
      <c r="I1083">
        <v>4</v>
      </c>
      <c r="J1083">
        <v>4</v>
      </c>
      <c r="K1083" s="6">
        <f>(Sheet2!$H1083*Sheet3!$C$3+Sheet2!$I1083*Sheet3!$D$3+Sheet2!$J1083*Sheet3!$E$3)/SUM(Sheet2!$H1083:$J1083)</f>
        <v>0.73666666666666669</v>
      </c>
      <c r="L1083" s="6">
        <f>(Sheet2!$H1083*Sheet3!$C$4+Sheet2!$I1083*Sheet3!$D$4+Sheet2!$J1083*Sheet3!$E$4)/SUM(Sheet2!$H1083:$J1083)</f>
        <v>0.17</v>
      </c>
      <c r="M1083" s="6">
        <f>(Sheet2!$H1083*Sheet3!$C$5+Sheet2!$I1083*Sheet3!$D$5+Sheet2!$J1083*Sheet3!$E$5)/SUM(Sheet2!$H1083:$J1083)</f>
        <v>0.25666666666666665</v>
      </c>
      <c r="N1083" s="6">
        <f t="shared" si="16"/>
        <v>0.78333333333333333</v>
      </c>
    </row>
    <row r="1084" spans="1:14">
      <c r="A1084">
        <v>1082</v>
      </c>
      <c r="B1084">
        <v>1083</v>
      </c>
      <c r="C1084" t="s">
        <v>644</v>
      </c>
      <c r="D1084" t="s">
        <v>778</v>
      </c>
      <c r="E1084">
        <v>21183</v>
      </c>
      <c r="F1084">
        <v>37</v>
      </c>
      <c r="G1084">
        <v>-87</v>
      </c>
      <c r="H1084">
        <v>4</v>
      </c>
      <c r="I1084">
        <v>4</v>
      </c>
      <c r="J1084">
        <v>4</v>
      </c>
      <c r="K1084" s="6">
        <f>(Sheet2!$H1084*Sheet3!$C$3+Sheet2!$I1084*Sheet3!$D$3+Sheet2!$J1084*Sheet3!$E$3)/SUM(Sheet2!$H1084:$J1084)</f>
        <v>0.73666666666666669</v>
      </c>
      <c r="L1084" s="6">
        <f>(Sheet2!$H1084*Sheet3!$C$4+Sheet2!$I1084*Sheet3!$D$4+Sheet2!$J1084*Sheet3!$E$4)/SUM(Sheet2!$H1084:$J1084)</f>
        <v>0.17</v>
      </c>
      <c r="M1084" s="6">
        <f>(Sheet2!$H1084*Sheet3!$C$5+Sheet2!$I1084*Sheet3!$D$5+Sheet2!$J1084*Sheet3!$E$5)/SUM(Sheet2!$H1084:$J1084)</f>
        <v>0.25666666666666665</v>
      </c>
      <c r="N1084" s="6">
        <f t="shared" si="16"/>
        <v>0.78333333333333333</v>
      </c>
    </row>
    <row r="1085" spans="1:14">
      <c r="A1085">
        <v>1083</v>
      </c>
      <c r="B1085">
        <v>1084</v>
      </c>
      <c r="C1085" t="s">
        <v>822</v>
      </c>
      <c r="D1085" t="s">
        <v>778</v>
      </c>
      <c r="E1085">
        <v>21185</v>
      </c>
      <c r="F1085">
        <v>38</v>
      </c>
      <c r="G1085">
        <v>-85</v>
      </c>
      <c r="H1085">
        <v>4</v>
      </c>
      <c r="I1085">
        <v>4</v>
      </c>
      <c r="J1085">
        <v>4</v>
      </c>
      <c r="K1085" s="6">
        <f>(Sheet2!$H1085*Sheet3!$C$3+Sheet2!$I1085*Sheet3!$D$3+Sheet2!$J1085*Sheet3!$E$3)/SUM(Sheet2!$H1085:$J1085)</f>
        <v>0.73666666666666669</v>
      </c>
      <c r="L1085" s="6">
        <f>(Sheet2!$H1085*Sheet3!$C$4+Sheet2!$I1085*Sheet3!$D$4+Sheet2!$J1085*Sheet3!$E$4)/SUM(Sheet2!$H1085:$J1085)</f>
        <v>0.17</v>
      </c>
      <c r="M1085" s="6">
        <f>(Sheet2!$H1085*Sheet3!$C$5+Sheet2!$I1085*Sheet3!$D$5+Sheet2!$J1085*Sheet3!$E$5)/SUM(Sheet2!$H1085:$J1085)</f>
        <v>0.25666666666666665</v>
      </c>
      <c r="N1085" s="6">
        <f t="shared" si="16"/>
        <v>0.78333333333333333</v>
      </c>
    </row>
    <row r="1086" spans="1:14">
      <c r="A1086">
        <v>1084</v>
      </c>
      <c r="B1086">
        <v>1085</v>
      </c>
      <c r="C1086" t="s">
        <v>645</v>
      </c>
      <c r="D1086" t="s">
        <v>778</v>
      </c>
      <c r="E1086">
        <v>21187</v>
      </c>
      <c r="F1086">
        <v>39</v>
      </c>
      <c r="G1086">
        <v>-85</v>
      </c>
      <c r="H1086">
        <v>4</v>
      </c>
      <c r="I1086">
        <v>4</v>
      </c>
      <c r="J1086">
        <v>4</v>
      </c>
      <c r="K1086" s="6">
        <f>(Sheet2!$H1086*Sheet3!$C$3+Sheet2!$I1086*Sheet3!$D$3+Sheet2!$J1086*Sheet3!$E$3)/SUM(Sheet2!$H1086:$J1086)</f>
        <v>0.73666666666666669</v>
      </c>
      <c r="L1086" s="6">
        <f>(Sheet2!$H1086*Sheet3!$C$4+Sheet2!$I1086*Sheet3!$D$4+Sheet2!$J1086*Sheet3!$E$4)/SUM(Sheet2!$H1086:$J1086)</f>
        <v>0.17</v>
      </c>
      <c r="M1086" s="6">
        <f>(Sheet2!$H1086*Sheet3!$C$5+Sheet2!$I1086*Sheet3!$D$5+Sheet2!$J1086*Sheet3!$E$5)/SUM(Sheet2!$H1086:$J1086)</f>
        <v>0.25666666666666665</v>
      </c>
      <c r="N1086" s="6">
        <f t="shared" si="16"/>
        <v>0.78333333333333333</v>
      </c>
    </row>
    <row r="1087" spans="1:14">
      <c r="A1087">
        <v>1085</v>
      </c>
      <c r="B1087">
        <v>1086</v>
      </c>
      <c r="C1087" t="s">
        <v>823</v>
      </c>
      <c r="D1087" t="s">
        <v>778</v>
      </c>
      <c r="E1087">
        <v>21189</v>
      </c>
      <c r="F1087">
        <v>37</v>
      </c>
      <c r="G1087">
        <v>-84</v>
      </c>
      <c r="H1087">
        <v>4</v>
      </c>
      <c r="I1087">
        <v>4</v>
      </c>
      <c r="J1087">
        <v>4</v>
      </c>
      <c r="K1087" s="6">
        <f>(Sheet2!$H1087*Sheet3!$C$3+Sheet2!$I1087*Sheet3!$D$3+Sheet2!$J1087*Sheet3!$E$3)/SUM(Sheet2!$H1087:$J1087)</f>
        <v>0.73666666666666669</v>
      </c>
      <c r="L1087" s="6">
        <f>(Sheet2!$H1087*Sheet3!$C$4+Sheet2!$I1087*Sheet3!$D$4+Sheet2!$J1087*Sheet3!$E$4)/SUM(Sheet2!$H1087:$J1087)</f>
        <v>0.17</v>
      </c>
      <c r="M1087" s="6">
        <f>(Sheet2!$H1087*Sheet3!$C$5+Sheet2!$I1087*Sheet3!$D$5+Sheet2!$J1087*Sheet3!$E$5)/SUM(Sheet2!$H1087:$J1087)</f>
        <v>0.25666666666666665</v>
      </c>
      <c r="N1087" s="6">
        <f t="shared" si="16"/>
        <v>0.78333333333333333</v>
      </c>
    </row>
    <row r="1088" spans="1:14">
      <c r="A1088">
        <v>1086</v>
      </c>
      <c r="B1088">
        <v>1087</v>
      </c>
      <c r="C1088" t="s">
        <v>824</v>
      </c>
      <c r="D1088" t="s">
        <v>778</v>
      </c>
      <c r="E1088">
        <v>21191</v>
      </c>
      <c r="F1088">
        <v>39</v>
      </c>
      <c r="G1088">
        <v>-84</v>
      </c>
      <c r="H1088">
        <v>4</v>
      </c>
      <c r="I1088">
        <v>4</v>
      </c>
      <c r="J1088">
        <v>4</v>
      </c>
      <c r="K1088" s="6">
        <f>(Sheet2!$H1088*Sheet3!$C$3+Sheet2!$I1088*Sheet3!$D$3+Sheet2!$J1088*Sheet3!$E$3)/SUM(Sheet2!$H1088:$J1088)</f>
        <v>0.73666666666666669</v>
      </c>
      <c r="L1088" s="6">
        <f>(Sheet2!$H1088*Sheet3!$C$4+Sheet2!$I1088*Sheet3!$D$4+Sheet2!$J1088*Sheet3!$E$4)/SUM(Sheet2!$H1088:$J1088)</f>
        <v>0.17</v>
      </c>
      <c r="M1088" s="6">
        <f>(Sheet2!$H1088*Sheet3!$C$5+Sheet2!$I1088*Sheet3!$D$5+Sheet2!$J1088*Sheet3!$E$5)/SUM(Sheet2!$H1088:$J1088)</f>
        <v>0.25666666666666665</v>
      </c>
      <c r="N1088" s="6">
        <f t="shared" si="16"/>
        <v>0.78333333333333333</v>
      </c>
    </row>
    <row r="1089" spans="1:14">
      <c r="A1089">
        <v>1087</v>
      </c>
      <c r="B1089">
        <v>1088</v>
      </c>
      <c r="C1089" t="s">
        <v>129</v>
      </c>
      <c r="D1089" t="s">
        <v>778</v>
      </c>
      <c r="E1089">
        <v>21193</v>
      </c>
      <c r="F1089">
        <v>37</v>
      </c>
      <c r="G1089">
        <v>-83</v>
      </c>
      <c r="H1089">
        <v>4</v>
      </c>
      <c r="I1089">
        <v>4</v>
      </c>
      <c r="J1089">
        <v>4</v>
      </c>
      <c r="K1089" s="6">
        <f>(Sheet2!$H1089*Sheet3!$C$3+Sheet2!$I1089*Sheet3!$D$3+Sheet2!$J1089*Sheet3!$E$3)/SUM(Sheet2!$H1089:$J1089)</f>
        <v>0.73666666666666669</v>
      </c>
      <c r="L1089" s="6">
        <f>(Sheet2!$H1089*Sheet3!$C$4+Sheet2!$I1089*Sheet3!$D$4+Sheet2!$J1089*Sheet3!$E$4)/SUM(Sheet2!$H1089:$J1089)</f>
        <v>0.17</v>
      </c>
      <c r="M1089" s="6">
        <f>(Sheet2!$H1089*Sheet3!$C$5+Sheet2!$I1089*Sheet3!$D$5+Sheet2!$J1089*Sheet3!$E$5)/SUM(Sheet2!$H1089:$J1089)</f>
        <v>0.25666666666666665</v>
      </c>
      <c r="N1089" s="6">
        <f t="shared" si="16"/>
        <v>0.78333333333333333</v>
      </c>
    </row>
    <row r="1090" spans="1:14">
      <c r="A1090">
        <v>1088</v>
      </c>
      <c r="B1090">
        <v>1089</v>
      </c>
      <c r="C1090" t="s">
        <v>131</v>
      </c>
      <c r="D1090" t="s">
        <v>778</v>
      </c>
      <c r="E1090">
        <v>21195</v>
      </c>
      <c r="F1090">
        <v>37</v>
      </c>
      <c r="G1090">
        <v>-82</v>
      </c>
      <c r="H1090">
        <v>4</v>
      </c>
      <c r="I1090">
        <v>4</v>
      </c>
      <c r="J1090">
        <v>4</v>
      </c>
      <c r="K1090" s="6">
        <f>(Sheet2!$H1090*Sheet3!$C$3+Sheet2!$I1090*Sheet3!$D$3+Sheet2!$J1090*Sheet3!$E$3)/SUM(Sheet2!$H1090:$J1090)</f>
        <v>0.73666666666666669</v>
      </c>
      <c r="L1090" s="6">
        <f>(Sheet2!$H1090*Sheet3!$C$4+Sheet2!$I1090*Sheet3!$D$4+Sheet2!$J1090*Sheet3!$E$4)/SUM(Sheet2!$H1090:$J1090)</f>
        <v>0.17</v>
      </c>
      <c r="M1090" s="6">
        <f>(Sheet2!$H1090*Sheet3!$C$5+Sheet2!$I1090*Sheet3!$D$5+Sheet2!$J1090*Sheet3!$E$5)/SUM(Sheet2!$H1090:$J1090)</f>
        <v>0.25666666666666665</v>
      </c>
      <c r="N1090" s="6">
        <f t="shared" si="16"/>
        <v>0.78333333333333333</v>
      </c>
    </row>
    <row r="1091" spans="1:14">
      <c r="A1091">
        <v>1089</v>
      </c>
      <c r="B1091">
        <v>1090</v>
      </c>
      <c r="C1091" t="s">
        <v>825</v>
      </c>
      <c r="D1091" t="s">
        <v>778</v>
      </c>
      <c r="E1091">
        <v>21197</v>
      </c>
      <c r="F1091">
        <v>38</v>
      </c>
      <c r="G1091">
        <v>-84</v>
      </c>
      <c r="H1091">
        <v>4</v>
      </c>
      <c r="I1091">
        <v>4</v>
      </c>
      <c r="J1091">
        <v>4</v>
      </c>
      <c r="K1091" s="6">
        <f>(Sheet2!$H1091*Sheet3!$C$3+Sheet2!$I1091*Sheet3!$D$3+Sheet2!$J1091*Sheet3!$E$3)/SUM(Sheet2!$H1091:$J1091)</f>
        <v>0.73666666666666669</v>
      </c>
      <c r="L1091" s="6">
        <f>(Sheet2!$H1091*Sheet3!$C$4+Sheet2!$I1091*Sheet3!$D$4+Sheet2!$J1091*Sheet3!$E$4)/SUM(Sheet2!$H1091:$J1091)</f>
        <v>0.17</v>
      </c>
      <c r="M1091" s="6">
        <f>(Sheet2!$H1091*Sheet3!$C$5+Sheet2!$I1091*Sheet3!$D$5+Sheet2!$J1091*Sheet3!$E$5)/SUM(Sheet2!$H1091:$J1091)</f>
        <v>0.25666666666666665</v>
      </c>
      <c r="N1091" s="6">
        <f t="shared" ref="N1091:N1154" si="17">(K1091+(1-L1091))/2</f>
        <v>0.78333333333333333</v>
      </c>
    </row>
    <row r="1092" spans="1:14">
      <c r="A1092">
        <v>1090</v>
      </c>
      <c r="B1092">
        <v>1091</v>
      </c>
      <c r="C1092" t="s">
        <v>231</v>
      </c>
      <c r="D1092" t="s">
        <v>778</v>
      </c>
      <c r="E1092">
        <v>21199</v>
      </c>
      <c r="F1092">
        <v>37</v>
      </c>
      <c r="G1092">
        <v>-85</v>
      </c>
      <c r="H1092">
        <v>4</v>
      </c>
      <c r="I1092">
        <v>4</v>
      </c>
      <c r="J1092">
        <v>4</v>
      </c>
      <c r="K1092" s="6">
        <f>(Sheet2!$H1092*Sheet3!$C$3+Sheet2!$I1092*Sheet3!$D$3+Sheet2!$J1092*Sheet3!$E$3)/SUM(Sheet2!$H1092:$J1092)</f>
        <v>0.73666666666666669</v>
      </c>
      <c r="L1092" s="6">
        <f>(Sheet2!$H1092*Sheet3!$C$4+Sheet2!$I1092*Sheet3!$D$4+Sheet2!$J1092*Sheet3!$E$4)/SUM(Sheet2!$H1092:$J1092)</f>
        <v>0.17</v>
      </c>
      <c r="M1092" s="6">
        <f>(Sheet2!$H1092*Sheet3!$C$5+Sheet2!$I1092*Sheet3!$D$5+Sheet2!$J1092*Sheet3!$E$5)/SUM(Sheet2!$H1092:$J1092)</f>
        <v>0.25666666666666665</v>
      </c>
      <c r="N1092" s="6">
        <f t="shared" si="17"/>
        <v>0.78333333333333333</v>
      </c>
    </row>
    <row r="1093" spans="1:14">
      <c r="A1093">
        <v>1091</v>
      </c>
      <c r="B1093">
        <v>1092</v>
      </c>
      <c r="C1093" t="s">
        <v>826</v>
      </c>
      <c r="D1093" t="s">
        <v>778</v>
      </c>
      <c r="E1093">
        <v>21201</v>
      </c>
      <c r="F1093">
        <v>39</v>
      </c>
      <c r="G1093">
        <v>-84</v>
      </c>
      <c r="H1093">
        <v>4</v>
      </c>
      <c r="I1093">
        <v>4</v>
      </c>
      <c r="J1093">
        <v>4</v>
      </c>
      <c r="K1093" s="6">
        <f>(Sheet2!$H1093*Sheet3!$C$3+Sheet2!$I1093*Sheet3!$D$3+Sheet2!$J1093*Sheet3!$E$3)/SUM(Sheet2!$H1093:$J1093)</f>
        <v>0.73666666666666669</v>
      </c>
      <c r="L1093" s="6">
        <f>(Sheet2!$H1093*Sheet3!$C$4+Sheet2!$I1093*Sheet3!$D$4+Sheet2!$J1093*Sheet3!$E$4)/SUM(Sheet2!$H1093:$J1093)</f>
        <v>0.17</v>
      </c>
      <c r="M1093" s="6">
        <f>(Sheet2!$H1093*Sheet3!$C$5+Sheet2!$I1093*Sheet3!$D$5+Sheet2!$J1093*Sheet3!$E$5)/SUM(Sheet2!$H1093:$J1093)</f>
        <v>0.25666666666666665</v>
      </c>
      <c r="N1093" s="6">
        <f t="shared" si="17"/>
        <v>0.78333333333333333</v>
      </c>
    </row>
    <row r="1094" spans="1:14">
      <c r="A1094">
        <v>1092</v>
      </c>
      <c r="B1094">
        <v>1093</v>
      </c>
      <c r="C1094" t="s">
        <v>827</v>
      </c>
      <c r="D1094" t="s">
        <v>778</v>
      </c>
      <c r="E1094">
        <v>21203</v>
      </c>
      <c r="F1094">
        <v>37</v>
      </c>
      <c r="G1094">
        <v>-84</v>
      </c>
      <c r="H1094">
        <v>4</v>
      </c>
      <c r="I1094">
        <v>4</v>
      </c>
      <c r="J1094">
        <v>4</v>
      </c>
      <c r="K1094" s="6">
        <f>(Sheet2!$H1094*Sheet3!$C$3+Sheet2!$I1094*Sheet3!$D$3+Sheet2!$J1094*Sheet3!$E$3)/SUM(Sheet2!$H1094:$J1094)</f>
        <v>0.73666666666666669</v>
      </c>
      <c r="L1094" s="6">
        <f>(Sheet2!$H1094*Sheet3!$C$4+Sheet2!$I1094*Sheet3!$D$4+Sheet2!$J1094*Sheet3!$E$4)/SUM(Sheet2!$H1094:$J1094)</f>
        <v>0.17</v>
      </c>
      <c r="M1094" s="6">
        <f>(Sheet2!$H1094*Sheet3!$C$5+Sheet2!$I1094*Sheet3!$D$5+Sheet2!$J1094*Sheet3!$E$5)/SUM(Sheet2!$H1094:$J1094)</f>
        <v>0.25666666666666665</v>
      </c>
      <c r="N1094" s="6">
        <f t="shared" si="17"/>
        <v>0.78333333333333333</v>
      </c>
    </row>
    <row r="1095" spans="1:14">
      <c r="A1095">
        <v>1093</v>
      </c>
      <c r="B1095">
        <v>1094</v>
      </c>
      <c r="C1095" t="s">
        <v>828</v>
      </c>
      <c r="D1095" t="s">
        <v>778</v>
      </c>
      <c r="E1095">
        <v>21205</v>
      </c>
      <c r="F1095">
        <v>38</v>
      </c>
      <c r="G1095">
        <v>-83</v>
      </c>
      <c r="H1095">
        <v>4</v>
      </c>
      <c r="I1095">
        <v>4</v>
      </c>
      <c r="J1095">
        <v>4</v>
      </c>
      <c r="K1095" s="6">
        <f>(Sheet2!$H1095*Sheet3!$C$3+Sheet2!$I1095*Sheet3!$D$3+Sheet2!$J1095*Sheet3!$E$3)/SUM(Sheet2!$H1095:$J1095)</f>
        <v>0.73666666666666669</v>
      </c>
      <c r="L1095" s="6">
        <f>(Sheet2!$H1095*Sheet3!$C$4+Sheet2!$I1095*Sheet3!$D$4+Sheet2!$J1095*Sheet3!$E$4)/SUM(Sheet2!$H1095:$J1095)</f>
        <v>0.17</v>
      </c>
      <c r="M1095" s="6">
        <f>(Sheet2!$H1095*Sheet3!$C$5+Sheet2!$I1095*Sheet3!$D$5+Sheet2!$J1095*Sheet3!$E$5)/SUM(Sheet2!$H1095:$J1095)</f>
        <v>0.25666666666666665</v>
      </c>
      <c r="N1095" s="6">
        <f t="shared" si="17"/>
        <v>0.78333333333333333</v>
      </c>
    </row>
    <row r="1096" spans="1:14">
      <c r="A1096">
        <v>1094</v>
      </c>
      <c r="B1096">
        <v>1095</v>
      </c>
      <c r="C1096" t="s">
        <v>133</v>
      </c>
      <c r="D1096" t="s">
        <v>778</v>
      </c>
      <c r="E1096">
        <v>21207</v>
      </c>
      <c r="F1096">
        <v>37</v>
      </c>
      <c r="G1096">
        <v>-85</v>
      </c>
      <c r="H1096">
        <v>4</v>
      </c>
      <c r="I1096">
        <v>4</v>
      </c>
      <c r="J1096">
        <v>4</v>
      </c>
      <c r="K1096" s="6">
        <f>(Sheet2!$H1096*Sheet3!$C$3+Sheet2!$I1096*Sheet3!$D$3+Sheet2!$J1096*Sheet3!$E$3)/SUM(Sheet2!$H1096:$J1096)</f>
        <v>0.73666666666666669</v>
      </c>
      <c r="L1096" s="6">
        <f>(Sheet2!$H1096*Sheet3!$C$4+Sheet2!$I1096*Sheet3!$D$4+Sheet2!$J1096*Sheet3!$E$4)/SUM(Sheet2!$H1096:$J1096)</f>
        <v>0.17</v>
      </c>
      <c r="M1096" s="6">
        <f>(Sheet2!$H1096*Sheet3!$C$5+Sheet2!$I1096*Sheet3!$D$5+Sheet2!$J1096*Sheet3!$E$5)/SUM(Sheet2!$H1096:$J1096)</f>
        <v>0.25666666666666665</v>
      </c>
      <c r="N1096" s="6">
        <f t="shared" si="17"/>
        <v>0.78333333333333333</v>
      </c>
    </row>
    <row r="1097" spans="1:14">
      <c r="A1097">
        <v>1095</v>
      </c>
      <c r="B1097">
        <v>1096</v>
      </c>
      <c r="C1097" t="s">
        <v>234</v>
      </c>
      <c r="D1097" t="s">
        <v>778</v>
      </c>
      <c r="E1097">
        <v>21209</v>
      </c>
      <c r="F1097">
        <v>38</v>
      </c>
      <c r="G1097">
        <v>-85</v>
      </c>
      <c r="H1097">
        <v>4</v>
      </c>
      <c r="I1097">
        <v>4</v>
      </c>
      <c r="J1097">
        <v>4</v>
      </c>
      <c r="K1097" s="6">
        <f>(Sheet2!$H1097*Sheet3!$C$3+Sheet2!$I1097*Sheet3!$D$3+Sheet2!$J1097*Sheet3!$E$3)/SUM(Sheet2!$H1097:$J1097)</f>
        <v>0.73666666666666669</v>
      </c>
      <c r="L1097" s="6">
        <f>(Sheet2!$H1097*Sheet3!$C$4+Sheet2!$I1097*Sheet3!$D$4+Sheet2!$J1097*Sheet3!$E$4)/SUM(Sheet2!$H1097:$J1097)</f>
        <v>0.17</v>
      </c>
      <c r="M1097" s="6">
        <f>(Sheet2!$H1097*Sheet3!$C$5+Sheet2!$I1097*Sheet3!$D$5+Sheet2!$J1097*Sheet3!$E$5)/SUM(Sheet2!$H1097:$J1097)</f>
        <v>0.25666666666666665</v>
      </c>
      <c r="N1097" s="6">
        <f t="shared" si="17"/>
        <v>0.78333333333333333</v>
      </c>
    </row>
    <row r="1098" spans="1:14">
      <c r="A1098">
        <v>1096</v>
      </c>
      <c r="B1098">
        <v>1097</v>
      </c>
      <c r="C1098" t="s">
        <v>135</v>
      </c>
      <c r="D1098" t="s">
        <v>778</v>
      </c>
      <c r="E1098">
        <v>21211</v>
      </c>
      <c r="F1098">
        <v>38</v>
      </c>
      <c r="G1098">
        <v>-85</v>
      </c>
      <c r="H1098">
        <v>4</v>
      </c>
      <c r="I1098">
        <v>4</v>
      </c>
      <c r="J1098">
        <v>4</v>
      </c>
      <c r="K1098" s="6">
        <f>(Sheet2!$H1098*Sheet3!$C$3+Sheet2!$I1098*Sheet3!$D$3+Sheet2!$J1098*Sheet3!$E$3)/SUM(Sheet2!$H1098:$J1098)</f>
        <v>0.73666666666666669</v>
      </c>
      <c r="L1098" s="6">
        <f>(Sheet2!$H1098*Sheet3!$C$4+Sheet2!$I1098*Sheet3!$D$4+Sheet2!$J1098*Sheet3!$E$4)/SUM(Sheet2!$H1098:$J1098)</f>
        <v>0.17</v>
      </c>
      <c r="M1098" s="6">
        <f>(Sheet2!$H1098*Sheet3!$C$5+Sheet2!$I1098*Sheet3!$D$5+Sheet2!$J1098*Sheet3!$E$5)/SUM(Sheet2!$H1098:$J1098)</f>
        <v>0.25666666666666665</v>
      </c>
      <c r="N1098" s="6">
        <f t="shared" si="17"/>
        <v>0.78333333333333333</v>
      </c>
    </row>
    <row r="1099" spans="1:14">
      <c r="A1099">
        <v>1097</v>
      </c>
      <c r="B1099">
        <v>1098</v>
      </c>
      <c r="C1099" t="s">
        <v>829</v>
      </c>
      <c r="D1099" t="s">
        <v>778</v>
      </c>
      <c r="E1099">
        <v>21213</v>
      </c>
      <c r="F1099">
        <v>37</v>
      </c>
      <c r="G1099">
        <v>-87</v>
      </c>
      <c r="H1099">
        <v>4</v>
      </c>
      <c r="I1099">
        <v>4</v>
      </c>
      <c r="J1099">
        <v>4</v>
      </c>
      <c r="K1099" s="6">
        <f>(Sheet2!$H1099*Sheet3!$C$3+Sheet2!$I1099*Sheet3!$D$3+Sheet2!$J1099*Sheet3!$E$3)/SUM(Sheet2!$H1099:$J1099)</f>
        <v>0.73666666666666669</v>
      </c>
      <c r="L1099" s="6">
        <f>(Sheet2!$H1099*Sheet3!$C$4+Sheet2!$I1099*Sheet3!$D$4+Sheet2!$J1099*Sheet3!$E$4)/SUM(Sheet2!$H1099:$J1099)</f>
        <v>0.17</v>
      </c>
      <c r="M1099" s="6">
        <f>(Sheet2!$H1099*Sheet3!$C$5+Sheet2!$I1099*Sheet3!$D$5+Sheet2!$J1099*Sheet3!$E$5)/SUM(Sheet2!$H1099:$J1099)</f>
        <v>0.25666666666666665</v>
      </c>
      <c r="N1099" s="6">
        <f t="shared" si="17"/>
        <v>0.78333333333333333</v>
      </c>
    </row>
    <row r="1100" spans="1:14">
      <c r="A1100">
        <v>1098</v>
      </c>
      <c r="B1100">
        <v>1099</v>
      </c>
      <c r="C1100" t="s">
        <v>652</v>
      </c>
      <c r="D1100" t="s">
        <v>778</v>
      </c>
      <c r="E1100">
        <v>21215</v>
      </c>
      <c r="F1100">
        <v>38</v>
      </c>
      <c r="G1100">
        <v>-85</v>
      </c>
      <c r="H1100">
        <v>4</v>
      </c>
      <c r="I1100">
        <v>4</v>
      </c>
      <c r="J1100">
        <v>4</v>
      </c>
      <c r="K1100" s="6">
        <f>(Sheet2!$H1100*Sheet3!$C$3+Sheet2!$I1100*Sheet3!$D$3+Sheet2!$J1100*Sheet3!$E$3)/SUM(Sheet2!$H1100:$J1100)</f>
        <v>0.73666666666666669</v>
      </c>
      <c r="L1100" s="6">
        <f>(Sheet2!$H1100*Sheet3!$C$4+Sheet2!$I1100*Sheet3!$D$4+Sheet2!$J1100*Sheet3!$E$4)/SUM(Sheet2!$H1100:$J1100)</f>
        <v>0.17</v>
      </c>
      <c r="M1100" s="6">
        <f>(Sheet2!$H1100*Sheet3!$C$5+Sheet2!$I1100*Sheet3!$D$5+Sheet2!$J1100*Sheet3!$E$5)/SUM(Sheet2!$H1100:$J1100)</f>
        <v>0.25666666666666665</v>
      </c>
      <c r="N1100" s="6">
        <f t="shared" si="17"/>
        <v>0.78333333333333333</v>
      </c>
    </row>
    <row r="1101" spans="1:14">
      <c r="A1101">
        <v>1099</v>
      </c>
      <c r="B1101">
        <v>1100</v>
      </c>
      <c r="C1101" t="s">
        <v>418</v>
      </c>
      <c r="D1101" t="s">
        <v>778</v>
      </c>
      <c r="E1101">
        <v>21217</v>
      </c>
      <c r="F1101">
        <v>37</v>
      </c>
      <c r="G1101">
        <v>-85</v>
      </c>
      <c r="H1101">
        <v>4</v>
      </c>
      <c r="I1101">
        <v>4</v>
      </c>
      <c r="J1101">
        <v>4</v>
      </c>
      <c r="K1101" s="6">
        <f>(Sheet2!$H1101*Sheet3!$C$3+Sheet2!$I1101*Sheet3!$D$3+Sheet2!$J1101*Sheet3!$E$3)/SUM(Sheet2!$H1101:$J1101)</f>
        <v>0.73666666666666669</v>
      </c>
      <c r="L1101" s="6">
        <f>(Sheet2!$H1101*Sheet3!$C$4+Sheet2!$I1101*Sheet3!$D$4+Sheet2!$J1101*Sheet3!$E$4)/SUM(Sheet2!$H1101:$J1101)</f>
        <v>0.17</v>
      </c>
      <c r="M1101" s="6">
        <f>(Sheet2!$H1101*Sheet3!$C$5+Sheet2!$I1101*Sheet3!$D$5+Sheet2!$J1101*Sheet3!$E$5)/SUM(Sheet2!$H1101:$J1101)</f>
        <v>0.25666666666666665</v>
      </c>
      <c r="N1101" s="6">
        <f t="shared" si="17"/>
        <v>0.78333333333333333</v>
      </c>
    </row>
    <row r="1102" spans="1:14">
      <c r="A1102">
        <v>1100</v>
      </c>
      <c r="B1102">
        <v>1101</v>
      </c>
      <c r="C1102" t="s">
        <v>830</v>
      </c>
      <c r="D1102" t="s">
        <v>778</v>
      </c>
      <c r="E1102">
        <v>21219</v>
      </c>
      <c r="F1102">
        <v>37</v>
      </c>
      <c r="G1102">
        <v>-87</v>
      </c>
      <c r="H1102">
        <v>4</v>
      </c>
      <c r="I1102">
        <v>4</v>
      </c>
      <c r="J1102">
        <v>4</v>
      </c>
      <c r="K1102" s="6">
        <f>(Sheet2!$H1102*Sheet3!$C$3+Sheet2!$I1102*Sheet3!$D$3+Sheet2!$J1102*Sheet3!$E$3)/SUM(Sheet2!$H1102:$J1102)</f>
        <v>0.73666666666666669</v>
      </c>
      <c r="L1102" s="6">
        <f>(Sheet2!$H1102*Sheet3!$C$4+Sheet2!$I1102*Sheet3!$D$4+Sheet2!$J1102*Sheet3!$E$4)/SUM(Sheet2!$H1102:$J1102)</f>
        <v>0.17</v>
      </c>
      <c r="M1102" s="6">
        <f>(Sheet2!$H1102*Sheet3!$C$5+Sheet2!$I1102*Sheet3!$D$5+Sheet2!$J1102*Sheet3!$E$5)/SUM(Sheet2!$H1102:$J1102)</f>
        <v>0.25666666666666665</v>
      </c>
      <c r="N1102" s="6">
        <f t="shared" si="17"/>
        <v>0.78333333333333333</v>
      </c>
    </row>
    <row r="1103" spans="1:14">
      <c r="A1103">
        <v>1101</v>
      </c>
      <c r="B1103">
        <v>1102</v>
      </c>
      <c r="C1103" t="s">
        <v>831</v>
      </c>
      <c r="D1103" t="s">
        <v>778</v>
      </c>
      <c r="E1103">
        <v>21221</v>
      </c>
      <c r="F1103">
        <v>37</v>
      </c>
      <c r="G1103">
        <v>-88</v>
      </c>
      <c r="H1103">
        <v>4</v>
      </c>
      <c r="I1103">
        <v>4</v>
      </c>
      <c r="J1103">
        <v>4</v>
      </c>
      <c r="K1103" s="6">
        <f>(Sheet2!$H1103*Sheet3!$C$3+Sheet2!$I1103*Sheet3!$D$3+Sheet2!$J1103*Sheet3!$E$3)/SUM(Sheet2!$H1103:$J1103)</f>
        <v>0.73666666666666669</v>
      </c>
      <c r="L1103" s="6">
        <f>(Sheet2!$H1103*Sheet3!$C$4+Sheet2!$I1103*Sheet3!$D$4+Sheet2!$J1103*Sheet3!$E$4)/SUM(Sheet2!$H1103:$J1103)</f>
        <v>0.17</v>
      </c>
      <c r="M1103" s="6">
        <f>(Sheet2!$H1103*Sheet3!$C$5+Sheet2!$I1103*Sheet3!$D$5+Sheet2!$J1103*Sheet3!$E$5)/SUM(Sheet2!$H1103:$J1103)</f>
        <v>0.25666666666666665</v>
      </c>
      <c r="N1103" s="6">
        <f t="shared" si="17"/>
        <v>0.78333333333333333</v>
      </c>
    </row>
    <row r="1104" spans="1:14">
      <c r="A1104">
        <v>1102</v>
      </c>
      <c r="B1104">
        <v>1103</v>
      </c>
      <c r="C1104" t="s">
        <v>832</v>
      </c>
      <c r="D1104" t="s">
        <v>778</v>
      </c>
      <c r="E1104">
        <v>21223</v>
      </c>
      <c r="F1104">
        <v>39</v>
      </c>
      <c r="G1104">
        <v>-85</v>
      </c>
      <c r="H1104">
        <v>4</v>
      </c>
      <c r="I1104">
        <v>4</v>
      </c>
      <c r="J1104">
        <v>4</v>
      </c>
      <c r="K1104" s="6">
        <f>(Sheet2!$H1104*Sheet3!$C$3+Sheet2!$I1104*Sheet3!$D$3+Sheet2!$J1104*Sheet3!$E$3)/SUM(Sheet2!$H1104:$J1104)</f>
        <v>0.73666666666666669</v>
      </c>
      <c r="L1104" s="6">
        <f>(Sheet2!$H1104*Sheet3!$C$4+Sheet2!$I1104*Sheet3!$D$4+Sheet2!$J1104*Sheet3!$E$4)/SUM(Sheet2!$H1104:$J1104)</f>
        <v>0.17</v>
      </c>
      <c r="M1104" s="6">
        <f>(Sheet2!$H1104*Sheet3!$C$5+Sheet2!$I1104*Sheet3!$D$5+Sheet2!$J1104*Sheet3!$E$5)/SUM(Sheet2!$H1104:$J1104)</f>
        <v>0.25666666666666665</v>
      </c>
      <c r="N1104" s="6">
        <f t="shared" si="17"/>
        <v>0.78333333333333333</v>
      </c>
    </row>
    <row r="1105" spans="1:14">
      <c r="A1105">
        <v>1103</v>
      </c>
      <c r="B1105">
        <v>1104</v>
      </c>
      <c r="C1105" t="s">
        <v>240</v>
      </c>
      <c r="D1105" t="s">
        <v>778</v>
      </c>
      <c r="E1105">
        <v>21225</v>
      </c>
      <c r="F1105">
        <v>38</v>
      </c>
      <c r="G1105">
        <v>-88</v>
      </c>
      <c r="H1105">
        <v>4</v>
      </c>
      <c r="I1105">
        <v>4</v>
      </c>
      <c r="J1105">
        <v>4</v>
      </c>
      <c r="K1105" s="6">
        <f>(Sheet2!$H1105*Sheet3!$C$3+Sheet2!$I1105*Sheet3!$D$3+Sheet2!$J1105*Sheet3!$E$3)/SUM(Sheet2!$H1105:$J1105)</f>
        <v>0.73666666666666669</v>
      </c>
      <c r="L1105" s="6">
        <f>(Sheet2!$H1105*Sheet3!$C$4+Sheet2!$I1105*Sheet3!$D$4+Sheet2!$J1105*Sheet3!$E$4)/SUM(Sheet2!$H1105:$J1105)</f>
        <v>0.17</v>
      </c>
      <c r="M1105" s="6">
        <f>(Sheet2!$H1105*Sheet3!$C$5+Sheet2!$I1105*Sheet3!$D$5+Sheet2!$J1105*Sheet3!$E$5)/SUM(Sheet2!$H1105:$J1105)</f>
        <v>0.25666666666666665</v>
      </c>
      <c r="N1105" s="6">
        <f t="shared" si="17"/>
        <v>0.78333333333333333</v>
      </c>
    </row>
    <row r="1106" spans="1:14">
      <c r="A1106">
        <v>1104</v>
      </c>
      <c r="B1106">
        <v>1105</v>
      </c>
      <c r="C1106" t="s">
        <v>523</v>
      </c>
      <c r="D1106" t="s">
        <v>778</v>
      </c>
      <c r="E1106">
        <v>21227</v>
      </c>
      <c r="F1106">
        <v>37</v>
      </c>
      <c r="G1106">
        <v>-86</v>
      </c>
      <c r="H1106">
        <v>4</v>
      </c>
      <c r="I1106">
        <v>4</v>
      </c>
      <c r="J1106">
        <v>4</v>
      </c>
      <c r="K1106" s="6">
        <f>(Sheet2!$H1106*Sheet3!$C$3+Sheet2!$I1106*Sheet3!$D$3+Sheet2!$J1106*Sheet3!$E$3)/SUM(Sheet2!$H1106:$J1106)</f>
        <v>0.73666666666666669</v>
      </c>
      <c r="L1106" s="6">
        <f>(Sheet2!$H1106*Sheet3!$C$4+Sheet2!$I1106*Sheet3!$D$4+Sheet2!$J1106*Sheet3!$E$4)/SUM(Sheet2!$H1106:$J1106)</f>
        <v>0.17</v>
      </c>
      <c r="M1106" s="6">
        <f>(Sheet2!$H1106*Sheet3!$C$5+Sheet2!$I1106*Sheet3!$D$5+Sheet2!$J1106*Sheet3!$E$5)/SUM(Sheet2!$H1106:$J1106)</f>
        <v>0.25666666666666665</v>
      </c>
      <c r="N1106" s="6">
        <f t="shared" si="17"/>
        <v>0.78333333333333333</v>
      </c>
    </row>
    <row r="1107" spans="1:14">
      <c r="A1107">
        <v>1105</v>
      </c>
      <c r="B1107">
        <v>1106</v>
      </c>
      <c r="C1107" t="s">
        <v>141</v>
      </c>
      <c r="D1107" t="s">
        <v>778</v>
      </c>
      <c r="E1107">
        <v>21229</v>
      </c>
      <c r="F1107">
        <v>38</v>
      </c>
      <c r="G1107">
        <v>-85</v>
      </c>
      <c r="H1107">
        <v>4</v>
      </c>
      <c r="I1107">
        <v>4</v>
      </c>
      <c r="J1107">
        <v>4</v>
      </c>
      <c r="K1107" s="6">
        <f>(Sheet2!$H1107*Sheet3!$C$3+Sheet2!$I1107*Sheet3!$D$3+Sheet2!$J1107*Sheet3!$E$3)/SUM(Sheet2!$H1107:$J1107)</f>
        <v>0.73666666666666669</v>
      </c>
      <c r="L1107" s="6">
        <f>(Sheet2!$H1107*Sheet3!$C$4+Sheet2!$I1107*Sheet3!$D$4+Sheet2!$J1107*Sheet3!$E$4)/SUM(Sheet2!$H1107:$J1107)</f>
        <v>0.17</v>
      </c>
      <c r="M1107" s="6">
        <f>(Sheet2!$H1107*Sheet3!$C$5+Sheet2!$I1107*Sheet3!$D$5+Sheet2!$J1107*Sheet3!$E$5)/SUM(Sheet2!$H1107:$J1107)</f>
        <v>0.25666666666666665</v>
      </c>
      <c r="N1107" s="6">
        <f t="shared" si="17"/>
        <v>0.78333333333333333</v>
      </c>
    </row>
    <row r="1108" spans="1:14">
      <c r="A1108">
        <v>1106</v>
      </c>
      <c r="B1108">
        <v>1107</v>
      </c>
      <c r="C1108" t="s">
        <v>524</v>
      </c>
      <c r="D1108" t="s">
        <v>778</v>
      </c>
      <c r="E1108">
        <v>21231</v>
      </c>
      <c r="F1108">
        <v>37</v>
      </c>
      <c r="G1108">
        <v>-85</v>
      </c>
      <c r="H1108">
        <v>4</v>
      </c>
      <c r="I1108">
        <v>4</v>
      </c>
      <c r="J1108">
        <v>4</v>
      </c>
      <c r="K1108" s="6">
        <f>(Sheet2!$H1108*Sheet3!$C$3+Sheet2!$I1108*Sheet3!$D$3+Sheet2!$J1108*Sheet3!$E$3)/SUM(Sheet2!$H1108:$J1108)</f>
        <v>0.73666666666666669</v>
      </c>
      <c r="L1108" s="6">
        <f>(Sheet2!$H1108*Sheet3!$C$4+Sheet2!$I1108*Sheet3!$D$4+Sheet2!$J1108*Sheet3!$E$4)/SUM(Sheet2!$H1108:$J1108)</f>
        <v>0.17</v>
      </c>
      <c r="M1108" s="6">
        <f>(Sheet2!$H1108*Sheet3!$C$5+Sheet2!$I1108*Sheet3!$D$5+Sheet2!$J1108*Sheet3!$E$5)/SUM(Sheet2!$H1108:$J1108)</f>
        <v>0.25666666666666665</v>
      </c>
      <c r="N1108" s="6">
        <f t="shared" si="17"/>
        <v>0.78333333333333333</v>
      </c>
    </row>
    <row r="1109" spans="1:14">
      <c r="A1109">
        <v>1107</v>
      </c>
      <c r="B1109">
        <v>1108</v>
      </c>
      <c r="C1109" t="s">
        <v>525</v>
      </c>
      <c r="D1109" t="s">
        <v>778</v>
      </c>
      <c r="E1109">
        <v>21233</v>
      </c>
      <c r="F1109">
        <v>38</v>
      </c>
      <c r="G1109">
        <v>-88</v>
      </c>
      <c r="H1109">
        <v>4</v>
      </c>
      <c r="I1109">
        <v>4</v>
      </c>
      <c r="J1109">
        <v>4</v>
      </c>
      <c r="K1109" s="6">
        <f>(Sheet2!$H1109*Sheet3!$C$3+Sheet2!$I1109*Sheet3!$D$3+Sheet2!$J1109*Sheet3!$E$3)/SUM(Sheet2!$H1109:$J1109)</f>
        <v>0.73666666666666669</v>
      </c>
      <c r="L1109" s="6">
        <f>(Sheet2!$H1109*Sheet3!$C$4+Sheet2!$I1109*Sheet3!$D$4+Sheet2!$J1109*Sheet3!$E$4)/SUM(Sheet2!$H1109:$J1109)</f>
        <v>0.17</v>
      </c>
      <c r="M1109" s="6">
        <f>(Sheet2!$H1109*Sheet3!$C$5+Sheet2!$I1109*Sheet3!$D$5+Sheet2!$J1109*Sheet3!$E$5)/SUM(Sheet2!$H1109:$J1109)</f>
        <v>0.25666666666666665</v>
      </c>
      <c r="N1109" s="6">
        <f t="shared" si="17"/>
        <v>0.78333333333333333</v>
      </c>
    </row>
    <row r="1110" spans="1:14">
      <c r="A1110">
        <v>1108</v>
      </c>
      <c r="B1110">
        <v>1109</v>
      </c>
      <c r="C1110" t="s">
        <v>664</v>
      </c>
      <c r="D1110" t="s">
        <v>778</v>
      </c>
      <c r="E1110">
        <v>21235</v>
      </c>
      <c r="F1110">
        <v>37</v>
      </c>
      <c r="G1110">
        <v>-84</v>
      </c>
      <c r="H1110">
        <v>4</v>
      </c>
      <c r="I1110">
        <v>4</v>
      </c>
      <c r="J1110">
        <v>4</v>
      </c>
      <c r="K1110" s="6">
        <f>(Sheet2!$H1110*Sheet3!$C$3+Sheet2!$I1110*Sheet3!$D$3+Sheet2!$J1110*Sheet3!$E$3)/SUM(Sheet2!$H1110:$J1110)</f>
        <v>0.73666666666666669</v>
      </c>
      <c r="L1110" s="6">
        <f>(Sheet2!$H1110*Sheet3!$C$4+Sheet2!$I1110*Sheet3!$D$4+Sheet2!$J1110*Sheet3!$E$4)/SUM(Sheet2!$H1110:$J1110)</f>
        <v>0.17</v>
      </c>
      <c r="M1110" s="6">
        <f>(Sheet2!$H1110*Sheet3!$C$5+Sheet2!$I1110*Sheet3!$D$5+Sheet2!$J1110*Sheet3!$E$5)/SUM(Sheet2!$H1110:$J1110)</f>
        <v>0.25666666666666665</v>
      </c>
      <c r="N1110" s="6">
        <f t="shared" si="17"/>
        <v>0.78333333333333333</v>
      </c>
    </row>
    <row r="1111" spans="1:14">
      <c r="A1111">
        <v>1109</v>
      </c>
      <c r="B1111">
        <v>1110</v>
      </c>
      <c r="C1111" t="s">
        <v>833</v>
      </c>
      <c r="D1111" t="s">
        <v>778</v>
      </c>
      <c r="E1111">
        <v>21237</v>
      </c>
      <c r="F1111">
        <v>38</v>
      </c>
      <c r="G1111">
        <v>-83</v>
      </c>
      <c r="H1111">
        <v>4</v>
      </c>
      <c r="I1111">
        <v>4</v>
      </c>
      <c r="J1111">
        <v>4</v>
      </c>
      <c r="K1111" s="6">
        <f>(Sheet2!$H1111*Sheet3!$C$3+Sheet2!$I1111*Sheet3!$D$3+Sheet2!$J1111*Sheet3!$E$3)/SUM(Sheet2!$H1111:$J1111)</f>
        <v>0.73666666666666669</v>
      </c>
      <c r="L1111" s="6">
        <f>(Sheet2!$H1111*Sheet3!$C$4+Sheet2!$I1111*Sheet3!$D$4+Sheet2!$J1111*Sheet3!$E$4)/SUM(Sheet2!$H1111:$J1111)</f>
        <v>0.17</v>
      </c>
      <c r="M1111" s="6">
        <f>(Sheet2!$H1111*Sheet3!$C$5+Sheet2!$I1111*Sheet3!$D$5+Sheet2!$J1111*Sheet3!$E$5)/SUM(Sheet2!$H1111:$J1111)</f>
        <v>0.25666666666666665</v>
      </c>
      <c r="N1111" s="6">
        <f t="shared" si="17"/>
        <v>0.78333333333333333</v>
      </c>
    </row>
    <row r="1112" spans="1:14">
      <c r="A1112">
        <v>1110</v>
      </c>
      <c r="B1112">
        <v>1111</v>
      </c>
      <c r="C1112" t="s">
        <v>623</v>
      </c>
      <c r="D1112" t="s">
        <v>778</v>
      </c>
      <c r="E1112">
        <v>21239</v>
      </c>
      <c r="F1112">
        <v>38</v>
      </c>
      <c r="G1112">
        <v>-85</v>
      </c>
      <c r="H1112">
        <v>4</v>
      </c>
      <c r="I1112">
        <v>4</v>
      </c>
      <c r="J1112">
        <v>4</v>
      </c>
      <c r="K1112" s="6">
        <f>(Sheet2!$H1112*Sheet3!$C$3+Sheet2!$I1112*Sheet3!$D$3+Sheet2!$J1112*Sheet3!$E$3)/SUM(Sheet2!$H1112:$J1112)</f>
        <v>0.73666666666666669</v>
      </c>
      <c r="L1112" s="6">
        <f>(Sheet2!$H1112*Sheet3!$C$4+Sheet2!$I1112*Sheet3!$D$4+Sheet2!$J1112*Sheet3!$E$4)/SUM(Sheet2!$H1112:$J1112)</f>
        <v>0.17</v>
      </c>
      <c r="M1112" s="6">
        <f>(Sheet2!$H1112*Sheet3!$C$5+Sheet2!$I1112*Sheet3!$D$5+Sheet2!$J1112*Sheet3!$E$5)/SUM(Sheet2!$H1112:$J1112)</f>
        <v>0.25666666666666665</v>
      </c>
      <c r="N1112" s="6">
        <f t="shared" si="17"/>
        <v>0.78333333333333333</v>
      </c>
    </row>
    <row r="1113" spans="1:14">
      <c r="A1113">
        <v>1111</v>
      </c>
      <c r="B1113">
        <v>1112</v>
      </c>
      <c r="C1113" t="s">
        <v>834</v>
      </c>
      <c r="D1113" t="s">
        <v>835</v>
      </c>
      <c r="E1113">
        <v>22001</v>
      </c>
      <c r="F1113">
        <v>30</v>
      </c>
      <c r="G1113">
        <v>-92</v>
      </c>
      <c r="H1113">
        <v>6</v>
      </c>
      <c r="I1113">
        <v>6</v>
      </c>
      <c r="J1113">
        <v>0</v>
      </c>
      <c r="K1113" s="6">
        <f>(Sheet2!$H1113*Sheet3!$C$3+Sheet2!$I1113*Sheet3!$D$3+Sheet2!$J1113*Sheet3!$E$3)/SUM(Sheet2!$H1113:$J1113)</f>
        <v>0.76500000000000001</v>
      </c>
      <c r="L1113" s="6">
        <f>(Sheet2!$H1113*Sheet3!$C$4+Sheet2!$I1113*Sheet3!$D$4+Sheet2!$J1113*Sheet3!$E$4)/SUM(Sheet2!$H1113:$J1113)</f>
        <v>0.17</v>
      </c>
      <c r="M1113" s="6">
        <f>(Sheet2!$H1113*Sheet3!$C$5+Sheet2!$I1113*Sheet3!$D$5+Sheet2!$J1113*Sheet3!$E$5)/SUM(Sheet2!$H1113:$J1113)</f>
        <v>0.23500000000000001</v>
      </c>
      <c r="N1113" s="6">
        <f t="shared" si="17"/>
        <v>0.79749999999999999</v>
      </c>
    </row>
    <row r="1114" spans="1:14">
      <c r="A1114">
        <v>1112</v>
      </c>
      <c r="B1114">
        <v>1113</v>
      </c>
      <c r="C1114" t="s">
        <v>625</v>
      </c>
      <c r="D1114" t="s">
        <v>835</v>
      </c>
      <c r="E1114">
        <v>22003</v>
      </c>
      <c r="F1114">
        <v>31</v>
      </c>
      <c r="G1114">
        <v>-93</v>
      </c>
      <c r="H1114">
        <v>6</v>
      </c>
      <c r="I1114">
        <v>6</v>
      </c>
      <c r="J1114">
        <v>0</v>
      </c>
      <c r="K1114" s="6">
        <f>(Sheet2!$H1114*Sheet3!$C$3+Sheet2!$I1114*Sheet3!$D$3+Sheet2!$J1114*Sheet3!$E$3)/SUM(Sheet2!$H1114:$J1114)</f>
        <v>0.76500000000000001</v>
      </c>
      <c r="L1114" s="6">
        <f>(Sheet2!$H1114*Sheet3!$C$4+Sheet2!$I1114*Sheet3!$D$4+Sheet2!$J1114*Sheet3!$E$4)/SUM(Sheet2!$H1114:$J1114)</f>
        <v>0.17</v>
      </c>
      <c r="M1114" s="6">
        <f>(Sheet2!$H1114*Sheet3!$C$5+Sheet2!$I1114*Sheet3!$D$5+Sheet2!$J1114*Sheet3!$E$5)/SUM(Sheet2!$H1114:$J1114)</f>
        <v>0.23500000000000001</v>
      </c>
      <c r="N1114" s="6">
        <f t="shared" si="17"/>
        <v>0.79749999999999999</v>
      </c>
    </row>
    <row r="1115" spans="1:14">
      <c r="A1115">
        <v>1113</v>
      </c>
      <c r="B1115">
        <v>1114</v>
      </c>
      <c r="C1115" t="s">
        <v>836</v>
      </c>
      <c r="D1115" t="s">
        <v>835</v>
      </c>
      <c r="E1115">
        <v>22005</v>
      </c>
      <c r="F1115">
        <v>30</v>
      </c>
      <c r="G1115">
        <v>-91</v>
      </c>
      <c r="H1115">
        <v>6</v>
      </c>
      <c r="I1115">
        <v>6</v>
      </c>
      <c r="J1115">
        <v>0</v>
      </c>
      <c r="K1115" s="6">
        <f>(Sheet2!$H1115*Sheet3!$C$3+Sheet2!$I1115*Sheet3!$D$3+Sheet2!$J1115*Sheet3!$E$3)/SUM(Sheet2!$H1115:$J1115)</f>
        <v>0.76500000000000001</v>
      </c>
      <c r="L1115" s="6">
        <f>(Sheet2!$H1115*Sheet3!$C$4+Sheet2!$I1115*Sheet3!$D$4+Sheet2!$J1115*Sheet3!$E$4)/SUM(Sheet2!$H1115:$J1115)</f>
        <v>0.17</v>
      </c>
      <c r="M1115" s="6">
        <f>(Sheet2!$H1115*Sheet3!$C$5+Sheet2!$I1115*Sheet3!$D$5+Sheet2!$J1115*Sheet3!$E$5)/SUM(Sheet2!$H1115:$J1115)</f>
        <v>0.23500000000000001</v>
      </c>
      <c r="N1115" s="6">
        <f t="shared" si="17"/>
        <v>0.79749999999999999</v>
      </c>
    </row>
    <row r="1116" spans="1:14">
      <c r="A1116">
        <v>1114</v>
      </c>
      <c r="B1116">
        <v>1115</v>
      </c>
      <c r="C1116" t="s">
        <v>837</v>
      </c>
      <c r="D1116" t="s">
        <v>835</v>
      </c>
      <c r="E1116">
        <v>22007</v>
      </c>
      <c r="F1116">
        <v>30</v>
      </c>
      <c r="G1116">
        <v>-91</v>
      </c>
      <c r="H1116">
        <v>6</v>
      </c>
      <c r="I1116">
        <v>6</v>
      </c>
      <c r="J1116">
        <v>0</v>
      </c>
      <c r="K1116" s="6">
        <f>(Sheet2!$H1116*Sheet3!$C$3+Sheet2!$I1116*Sheet3!$D$3+Sheet2!$J1116*Sheet3!$E$3)/SUM(Sheet2!$H1116:$J1116)</f>
        <v>0.76500000000000001</v>
      </c>
      <c r="L1116" s="6">
        <f>(Sheet2!$H1116*Sheet3!$C$4+Sheet2!$I1116*Sheet3!$D$4+Sheet2!$J1116*Sheet3!$E$4)/SUM(Sheet2!$H1116:$J1116)</f>
        <v>0.17</v>
      </c>
      <c r="M1116" s="6">
        <f>(Sheet2!$H1116*Sheet3!$C$5+Sheet2!$I1116*Sheet3!$D$5+Sheet2!$J1116*Sheet3!$E$5)/SUM(Sheet2!$H1116:$J1116)</f>
        <v>0.23500000000000001</v>
      </c>
      <c r="N1116" s="6">
        <f t="shared" si="17"/>
        <v>0.79749999999999999</v>
      </c>
    </row>
    <row r="1117" spans="1:14">
      <c r="A1117">
        <v>1115</v>
      </c>
      <c r="B1117">
        <v>1116</v>
      </c>
      <c r="C1117" t="s">
        <v>838</v>
      </c>
      <c r="D1117" t="s">
        <v>835</v>
      </c>
      <c r="E1117">
        <v>22009</v>
      </c>
      <c r="F1117">
        <v>31</v>
      </c>
      <c r="G1117">
        <v>-92</v>
      </c>
      <c r="H1117">
        <v>6</v>
      </c>
      <c r="I1117">
        <v>6</v>
      </c>
      <c r="J1117">
        <v>0</v>
      </c>
      <c r="K1117" s="6">
        <f>(Sheet2!$H1117*Sheet3!$C$3+Sheet2!$I1117*Sheet3!$D$3+Sheet2!$J1117*Sheet3!$E$3)/SUM(Sheet2!$H1117:$J1117)</f>
        <v>0.76500000000000001</v>
      </c>
      <c r="L1117" s="6">
        <f>(Sheet2!$H1117*Sheet3!$C$4+Sheet2!$I1117*Sheet3!$D$4+Sheet2!$J1117*Sheet3!$E$4)/SUM(Sheet2!$H1117:$J1117)</f>
        <v>0.17</v>
      </c>
      <c r="M1117" s="6">
        <f>(Sheet2!$H1117*Sheet3!$C$5+Sheet2!$I1117*Sheet3!$D$5+Sheet2!$J1117*Sheet3!$E$5)/SUM(Sheet2!$H1117:$J1117)</f>
        <v>0.23500000000000001</v>
      </c>
      <c r="N1117" s="6">
        <f t="shared" si="17"/>
        <v>0.79749999999999999</v>
      </c>
    </row>
    <row r="1118" spans="1:14">
      <c r="A1118">
        <v>1116</v>
      </c>
      <c r="B1118">
        <v>1117</v>
      </c>
      <c r="C1118" t="s">
        <v>839</v>
      </c>
      <c r="D1118" t="s">
        <v>835</v>
      </c>
      <c r="E1118">
        <v>22011</v>
      </c>
      <c r="F1118">
        <v>31</v>
      </c>
      <c r="G1118">
        <v>-93</v>
      </c>
      <c r="H1118">
        <v>6</v>
      </c>
      <c r="I1118">
        <v>6</v>
      </c>
      <c r="J1118">
        <v>0</v>
      </c>
      <c r="K1118" s="6">
        <f>(Sheet2!$H1118*Sheet3!$C$3+Sheet2!$I1118*Sheet3!$D$3+Sheet2!$J1118*Sheet3!$E$3)/SUM(Sheet2!$H1118:$J1118)</f>
        <v>0.76500000000000001</v>
      </c>
      <c r="L1118" s="6">
        <f>(Sheet2!$H1118*Sheet3!$C$4+Sheet2!$I1118*Sheet3!$D$4+Sheet2!$J1118*Sheet3!$E$4)/SUM(Sheet2!$H1118:$J1118)</f>
        <v>0.17</v>
      </c>
      <c r="M1118" s="6">
        <f>(Sheet2!$H1118*Sheet3!$C$5+Sheet2!$I1118*Sheet3!$D$5+Sheet2!$J1118*Sheet3!$E$5)/SUM(Sheet2!$H1118:$J1118)</f>
        <v>0.23500000000000001</v>
      </c>
      <c r="N1118" s="6">
        <f t="shared" si="17"/>
        <v>0.79749999999999999</v>
      </c>
    </row>
    <row r="1119" spans="1:14">
      <c r="A1119">
        <v>1117</v>
      </c>
      <c r="B1119">
        <v>1118</v>
      </c>
      <c r="C1119" t="s">
        <v>840</v>
      </c>
      <c r="D1119" t="s">
        <v>835</v>
      </c>
      <c r="E1119">
        <v>22013</v>
      </c>
      <c r="F1119">
        <v>32</v>
      </c>
      <c r="G1119">
        <v>-93</v>
      </c>
      <c r="H1119">
        <v>6</v>
      </c>
      <c r="I1119">
        <v>6</v>
      </c>
      <c r="J1119">
        <v>0</v>
      </c>
      <c r="K1119" s="6">
        <f>(Sheet2!$H1119*Sheet3!$C$3+Sheet2!$I1119*Sheet3!$D$3+Sheet2!$J1119*Sheet3!$E$3)/SUM(Sheet2!$H1119:$J1119)</f>
        <v>0.76500000000000001</v>
      </c>
      <c r="L1119" s="6">
        <f>(Sheet2!$H1119*Sheet3!$C$4+Sheet2!$I1119*Sheet3!$D$4+Sheet2!$J1119*Sheet3!$E$4)/SUM(Sheet2!$H1119:$J1119)</f>
        <v>0.17</v>
      </c>
      <c r="M1119" s="6">
        <f>(Sheet2!$H1119*Sheet3!$C$5+Sheet2!$I1119*Sheet3!$D$5+Sheet2!$J1119*Sheet3!$E$5)/SUM(Sheet2!$H1119:$J1119)</f>
        <v>0.23500000000000001</v>
      </c>
      <c r="N1119" s="6">
        <f t="shared" si="17"/>
        <v>0.79749999999999999</v>
      </c>
    </row>
    <row r="1120" spans="1:14">
      <c r="A1120">
        <v>1118</v>
      </c>
      <c r="B1120">
        <v>1119</v>
      </c>
      <c r="C1120" t="s">
        <v>841</v>
      </c>
      <c r="D1120" t="s">
        <v>835</v>
      </c>
      <c r="E1120">
        <v>22015</v>
      </c>
      <c r="F1120">
        <v>33</v>
      </c>
      <c r="G1120">
        <v>-94</v>
      </c>
      <c r="H1120">
        <v>6</v>
      </c>
      <c r="I1120">
        <v>6</v>
      </c>
      <c r="J1120">
        <v>0</v>
      </c>
      <c r="K1120" s="6">
        <f>(Sheet2!$H1120*Sheet3!$C$3+Sheet2!$I1120*Sheet3!$D$3+Sheet2!$J1120*Sheet3!$E$3)/SUM(Sheet2!$H1120:$J1120)</f>
        <v>0.76500000000000001</v>
      </c>
      <c r="L1120" s="6">
        <f>(Sheet2!$H1120*Sheet3!$C$4+Sheet2!$I1120*Sheet3!$D$4+Sheet2!$J1120*Sheet3!$E$4)/SUM(Sheet2!$H1120:$J1120)</f>
        <v>0.17</v>
      </c>
      <c r="M1120" s="6">
        <f>(Sheet2!$H1120*Sheet3!$C$5+Sheet2!$I1120*Sheet3!$D$5+Sheet2!$J1120*Sheet3!$E$5)/SUM(Sheet2!$H1120:$J1120)</f>
        <v>0.23500000000000001</v>
      </c>
      <c r="N1120" s="6">
        <f t="shared" si="17"/>
        <v>0.79749999999999999</v>
      </c>
    </row>
    <row r="1121" spans="1:14">
      <c r="A1121">
        <v>1119</v>
      </c>
      <c r="B1121">
        <v>1120</v>
      </c>
      <c r="C1121" t="s">
        <v>842</v>
      </c>
      <c r="D1121" t="s">
        <v>835</v>
      </c>
      <c r="E1121">
        <v>22017</v>
      </c>
      <c r="F1121">
        <v>33</v>
      </c>
      <c r="G1121">
        <v>-94</v>
      </c>
      <c r="H1121">
        <v>6</v>
      </c>
      <c r="I1121">
        <v>6</v>
      </c>
      <c r="J1121">
        <v>0</v>
      </c>
      <c r="K1121" s="6">
        <f>(Sheet2!$H1121*Sheet3!$C$3+Sheet2!$I1121*Sheet3!$D$3+Sheet2!$J1121*Sheet3!$E$3)/SUM(Sheet2!$H1121:$J1121)</f>
        <v>0.76500000000000001</v>
      </c>
      <c r="L1121" s="6">
        <f>(Sheet2!$H1121*Sheet3!$C$4+Sheet2!$I1121*Sheet3!$D$4+Sheet2!$J1121*Sheet3!$E$4)/SUM(Sheet2!$H1121:$J1121)</f>
        <v>0.17</v>
      </c>
      <c r="M1121" s="6">
        <f>(Sheet2!$H1121*Sheet3!$C$5+Sheet2!$I1121*Sheet3!$D$5+Sheet2!$J1121*Sheet3!$E$5)/SUM(Sheet2!$H1121:$J1121)</f>
        <v>0.23500000000000001</v>
      </c>
      <c r="N1121" s="6">
        <f t="shared" si="17"/>
        <v>0.79749999999999999</v>
      </c>
    </row>
    <row r="1122" spans="1:14">
      <c r="A1122">
        <v>1120</v>
      </c>
      <c r="B1122">
        <v>1121</v>
      </c>
      <c r="C1122" t="s">
        <v>843</v>
      </c>
      <c r="D1122" t="s">
        <v>835</v>
      </c>
      <c r="E1122">
        <v>22019</v>
      </c>
      <c r="F1122">
        <v>30</v>
      </c>
      <c r="G1122">
        <v>-93</v>
      </c>
      <c r="H1122">
        <v>6</v>
      </c>
      <c r="I1122">
        <v>6</v>
      </c>
      <c r="J1122">
        <v>0</v>
      </c>
      <c r="K1122" s="6">
        <f>(Sheet2!$H1122*Sheet3!$C$3+Sheet2!$I1122*Sheet3!$D$3+Sheet2!$J1122*Sheet3!$E$3)/SUM(Sheet2!$H1122:$J1122)</f>
        <v>0.76500000000000001</v>
      </c>
      <c r="L1122" s="6">
        <f>(Sheet2!$H1122*Sheet3!$C$4+Sheet2!$I1122*Sheet3!$D$4+Sheet2!$J1122*Sheet3!$E$4)/SUM(Sheet2!$H1122:$J1122)</f>
        <v>0.17</v>
      </c>
      <c r="M1122" s="6">
        <f>(Sheet2!$H1122*Sheet3!$C$5+Sheet2!$I1122*Sheet3!$D$5+Sheet2!$J1122*Sheet3!$E$5)/SUM(Sheet2!$H1122:$J1122)</f>
        <v>0.23500000000000001</v>
      </c>
      <c r="N1122" s="6">
        <f t="shared" si="17"/>
        <v>0.79749999999999999</v>
      </c>
    </row>
    <row r="1123" spans="1:14">
      <c r="A1123">
        <v>1121</v>
      </c>
      <c r="B1123">
        <v>1122</v>
      </c>
      <c r="C1123" t="s">
        <v>789</v>
      </c>
      <c r="D1123" t="s">
        <v>835</v>
      </c>
      <c r="E1123">
        <v>22021</v>
      </c>
      <c r="F1123">
        <v>32</v>
      </c>
      <c r="G1123">
        <v>-92</v>
      </c>
      <c r="H1123">
        <v>6</v>
      </c>
      <c r="I1123">
        <v>6</v>
      </c>
      <c r="J1123">
        <v>0</v>
      </c>
      <c r="K1123" s="6">
        <f>(Sheet2!$H1123*Sheet3!$C$3+Sheet2!$I1123*Sheet3!$D$3+Sheet2!$J1123*Sheet3!$E$3)/SUM(Sheet2!$H1123:$J1123)</f>
        <v>0.76500000000000001</v>
      </c>
      <c r="L1123" s="6">
        <f>(Sheet2!$H1123*Sheet3!$C$4+Sheet2!$I1123*Sheet3!$D$4+Sheet2!$J1123*Sheet3!$E$4)/SUM(Sheet2!$H1123:$J1123)</f>
        <v>0.17</v>
      </c>
      <c r="M1123" s="6">
        <f>(Sheet2!$H1123*Sheet3!$C$5+Sheet2!$I1123*Sheet3!$D$5+Sheet2!$J1123*Sheet3!$E$5)/SUM(Sheet2!$H1123:$J1123)</f>
        <v>0.23500000000000001</v>
      </c>
      <c r="N1123" s="6">
        <f t="shared" si="17"/>
        <v>0.79749999999999999</v>
      </c>
    </row>
    <row r="1124" spans="1:14">
      <c r="A1124">
        <v>1122</v>
      </c>
      <c r="B1124">
        <v>1123</v>
      </c>
      <c r="C1124" t="s">
        <v>844</v>
      </c>
      <c r="D1124" t="s">
        <v>835</v>
      </c>
      <c r="E1124">
        <v>22023</v>
      </c>
      <c r="F1124">
        <v>30</v>
      </c>
      <c r="G1124">
        <v>-93</v>
      </c>
      <c r="H1124">
        <v>6</v>
      </c>
      <c r="I1124">
        <v>6</v>
      </c>
      <c r="J1124">
        <v>0</v>
      </c>
      <c r="K1124" s="6">
        <f>(Sheet2!$H1124*Sheet3!$C$3+Sheet2!$I1124*Sheet3!$D$3+Sheet2!$J1124*Sheet3!$E$3)/SUM(Sheet2!$H1124:$J1124)</f>
        <v>0.76500000000000001</v>
      </c>
      <c r="L1124" s="6">
        <f>(Sheet2!$H1124*Sheet3!$C$4+Sheet2!$I1124*Sheet3!$D$4+Sheet2!$J1124*Sheet3!$E$4)/SUM(Sheet2!$H1124:$J1124)</f>
        <v>0.17</v>
      </c>
      <c r="M1124" s="6">
        <f>(Sheet2!$H1124*Sheet3!$C$5+Sheet2!$I1124*Sheet3!$D$5+Sheet2!$J1124*Sheet3!$E$5)/SUM(Sheet2!$H1124:$J1124)</f>
        <v>0.23500000000000001</v>
      </c>
      <c r="N1124" s="6">
        <f t="shared" si="17"/>
        <v>0.79749999999999999</v>
      </c>
    </row>
    <row r="1125" spans="1:14">
      <c r="A1125">
        <v>1123</v>
      </c>
      <c r="B1125">
        <v>1124</v>
      </c>
      <c r="C1125" t="s">
        <v>845</v>
      </c>
      <c r="D1125" t="s">
        <v>835</v>
      </c>
      <c r="E1125">
        <v>22025</v>
      </c>
      <c r="F1125">
        <v>32</v>
      </c>
      <c r="G1125">
        <v>-92</v>
      </c>
      <c r="H1125">
        <v>6</v>
      </c>
      <c r="I1125">
        <v>6</v>
      </c>
      <c r="J1125">
        <v>0</v>
      </c>
      <c r="K1125" s="6">
        <f>(Sheet2!$H1125*Sheet3!$C$3+Sheet2!$I1125*Sheet3!$D$3+Sheet2!$J1125*Sheet3!$E$3)/SUM(Sheet2!$H1125:$J1125)</f>
        <v>0.76500000000000001</v>
      </c>
      <c r="L1125" s="6">
        <f>(Sheet2!$H1125*Sheet3!$C$4+Sheet2!$I1125*Sheet3!$D$4+Sheet2!$J1125*Sheet3!$E$4)/SUM(Sheet2!$H1125:$J1125)</f>
        <v>0.17</v>
      </c>
      <c r="M1125" s="6">
        <f>(Sheet2!$H1125*Sheet3!$C$5+Sheet2!$I1125*Sheet3!$D$5+Sheet2!$J1125*Sheet3!$E$5)/SUM(Sheet2!$H1125:$J1125)</f>
        <v>0.23500000000000001</v>
      </c>
      <c r="N1125" s="6">
        <f t="shared" si="17"/>
        <v>0.79749999999999999</v>
      </c>
    </row>
    <row r="1126" spans="1:14">
      <c r="A1126">
        <v>1124</v>
      </c>
      <c r="B1126">
        <v>1125</v>
      </c>
      <c r="C1126" t="s">
        <v>846</v>
      </c>
      <c r="D1126" t="s">
        <v>835</v>
      </c>
      <c r="E1126">
        <v>22027</v>
      </c>
      <c r="F1126">
        <v>33</v>
      </c>
      <c r="G1126">
        <v>-93</v>
      </c>
      <c r="H1126">
        <v>6</v>
      </c>
      <c r="I1126">
        <v>6</v>
      </c>
      <c r="J1126">
        <v>0</v>
      </c>
      <c r="K1126" s="6">
        <f>(Sheet2!$H1126*Sheet3!$C$3+Sheet2!$I1126*Sheet3!$D$3+Sheet2!$J1126*Sheet3!$E$3)/SUM(Sheet2!$H1126:$J1126)</f>
        <v>0.76500000000000001</v>
      </c>
      <c r="L1126" s="6">
        <f>(Sheet2!$H1126*Sheet3!$C$4+Sheet2!$I1126*Sheet3!$D$4+Sheet2!$J1126*Sheet3!$E$4)/SUM(Sheet2!$H1126:$J1126)</f>
        <v>0.17</v>
      </c>
      <c r="M1126" s="6">
        <f>(Sheet2!$H1126*Sheet3!$C$5+Sheet2!$I1126*Sheet3!$D$5+Sheet2!$J1126*Sheet3!$E$5)/SUM(Sheet2!$H1126:$J1126)</f>
        <v>0.23500000000000001</v>
      </c>
      <c r="N1126" s="6">
        <f t="shared" si="17"/>
        <v>0.79749999999999999</v>
      </c>
    </row>
    <row r="1127" spans="1:14">
      <c r="A1127">
        <v>1125</v>
      </c>
      <c r="B1127">
        <v>1126</v>
      </c>
      <c r="C1127" t="s">
        <v>847</v>
      </c>
      <c r="D1127" t="s">
        <v>835</v>
      </c>
      <c r="E1127">
        <v>22029</v>
      </c>
      <c r="F1127">
        <v>31</v>
      </c>
      <c r="G1127">
        <v>-92</v>
      </c>
      <c r="H1127">
        <v>6</v>
      </c>
      <c r="I1127">
        <v>6</v>
      </c>
      <c r="J1127">
        <v>0</v>
      </c>
      <c r="K1127" s="6">
        <f>(Sheet2!$H1127*Sheet3!$C$3+Sheet2!$I1127*Sheet3!$D$3+Sheet2!$J1127*Sheet3!$E$3)/SUM(Sheet2!$H1127:$J1127)</f>
        <v>0.76500000000000001</v>
      </c>
      <c r="L1127" s="6">
        <f>(Sheet2!$H1127*Sheet3!$C$4+Sheet2!$I1127*Sheet3!$D$4+Sheet2!$J1127*Sheet3!$E$4)/SUM(Sheet2!$H1127:$J1127)</f>
        <v>0.17</v>
      </c>
      <c r="M1127" s="6">
        <f>(Sheet2!$H1127*Sheet3!$C$5+Sheet2!$I1127*Sheet3!$D$5+Sheet2!$J1127*Sheet3!$E$5)/SUM(Sheet2!$H1127:$J1127)</f>
        <v>0.23500000000000001</v>
      </c>
      <c r="N1127" s="6">
        <f t="shared" si="17"/>
        <v>0.79749999999999999</v>
      </c>
    </row>
    <row r="1128" spans="1:14">
      <c r="A1128">
        <v>1126</v>
      </c>
      <c r="B1128">
        <v>1127</v>
      </c>
      <c r="C1128" t="s">
        <v>848</v>
      </c>
      <c r="D1128" t="s">
        <v>835</v>
      </c>
      <c r="E1128">
        <v>22031</v>
      </c>
      <c r="F1128">
        <v>32</v>
      </c>
      <c r="G1128">
        <v>-94</v>
      </c>
      <c r="H1128">
        <v>6</v>
      </c>
      <c r="I1128">
        <v>6</v>
      </c>
      <c r="J1128">
        <v>0</v>
      </c>
      <c r="K1128" s="6">
        <f>(Sheet2!$H1128*Sheet3!$C$3+Sheet2!$I1128*Sheet3!$D$3+Sheet2!$J1128*Sheet3!$E$3)/SUM(Sheet2!$H1128:$J1128)</f>
        <v>0.76500000000000001</v>
      </c>
      <c r="L1128" s="6">
        <f>(Sheet2!$H1128*Sheet3!$C$4+Sheet2!$I1128*Sheet3!$D$4+Sheet2!$J1128*Sheet3!$E$4)/SUM(Sheet2!$H1128:$J1128)</f>
        <v>0.17</v>
      </c>
      <c r="M1128" s="6">
        <f>(Sheet2!$H1128*Sheet3!$C$5+Sheet2!$I1128*Sheet3!$D$5+Sheet2!$J1128*Sheet3!$E$5)/SUM(Sheet2!$H1128:$J1128)</f>
        <v>0.23500000000000001</v>
      </c>
      <c r="N1128" s="6">
        <f t="shared" si="17"/>
        <v>0.79749999999999999</v>
      </c>
    </row>
    <row r="1129" spans="1:14">
      <c r="A1129">
        <v>1127</v>
      </c>
      <c r="B1129">
        <v>1128</v>
      </c>
      <c r="C1129" t="s">
        <v>849</v>
      </c>
      <c r="D1129" t="s">
        <v>835</v>
      </c>
      <c r="E1129">
        <v>22033</v>
      </c>
      <c r="F1129">
        <v>31</v>
      </c>
      <c r="G1129">
        <v>-91</v>
      </c>
      <c r="H1129">
        <v>6</v>
      </c>
      <c r="I1129">
        <v>6</v>
      </c>
      <c r="J1129">
        <v>0</v>
      </c>
      <c r="K1129" s="6">
        <f>(Sheet2!$H1129*Sheet3!$C$3+Sheet2!$I1129*Sheet3!$D$3+Sheet2!$J1129*Sheet3!$E$3)/SUM(Sheet2!$H1129:$J1129)</f>
        <v>0.76500000000000001</v>
      </c>
      <c r="L1129" s="6">
        <f>(Sheet2!$H1129*Sheet3!$C$4+Sheet2!$I1129*Sheet3!$D$4+Sheet2!$J1129*Sheet3!$E$4)/SUM(Sheet2!$H1129:$J1129)</f>
        <v>0.17</v>
      </c>
      <c r="M1129" s="6">
        <f>(Sheet2!$H1129*Sheet3!$C$5+Sheet2!$I1129*Sheet3!$D$5+Sheet2!$J1129*Sheet3!$E$5)/SUM(Sheet2!$H1129:$J1129)</f>
        <v>0.23500000000000001</v>
      </c>
      <c r="N1129" s="6">
        <f t="shared" si="17"/>
        <v>0.79749999999999999</v>
      </c>
    </row>
    <row r="1130" spans="1:14">
      <c r="A1130">
        <v>1128</v>
      </c>
      <c r="B1130">
        <v>1129</v>
      </c>
      <c r="C1130" t="s">
        <v>850</v>
      </c>
      <c r="D1130" t="s">
        <v>835</v>
      </c>
      <c r="E1130">
        <v>22035</v>
      </c>
      <c r="F1130">
        <v>33</v>
      </c>
      <c r="G1130">
        <v>-91</v>
      </c>
      <c r="H1130">
        <v>6</v>
      </c>
      <c r="I1130">
        <v>6</v>
      </c>
      <c r="J1130">
        <v>0</v>
      </c>
      <c r="K1130" s="6">
        <f>(Sheet2!$H1130*Sheet3!$C$3+Sheet2!$I1130*Sheet3!$D$3+Sheet2!$J1130*Sheet3!$E$3)/SUM(Sheet2!$H1130:$J1130)</f>
        <v>0.76500000000000001</v>
      </c>
      <c r="L1130" s="6">
        <f>(Sheet2!$H1130*Sheet3!$C$4+Sheet2!$I1130*Sheet3!$D$4+Sheet2!$J1130*Sheet3!$E$4)/SUM(Sheet2!$H1130:$J1130)</f>
        <v>0.17</v>
      </c>
      <c r="M1130" s="6">
        <f>(Sheet2!$H1130*Sheet3!$C$5+Sheet2!$I1130*Sheet3!$D$5+Sheet2!$J1130*Sheet3!$E$5)/SUM(Sheet2!$H1130:$J1130)</f>
        <v>0.23500000000000001</v>
      </c>
      <c r="N1130" s="6">
        <f t="shared" si="17"/>
        <v>0.79749999999999999</v>
      </c>
    </row>
    <row r="1131" spans="1:14">
      <c r="A1131">
        <v>1129</v>
      </c>
      <c r="B1131">
        <v>1130</v>
      </c>
      <c r="C1131" t="s">
        <v>851</v>
      </c>
      <c r="D1131" t="s">
        <v>835</v>
      </c>
      <c r="E1131">
        <v>22037</v>
      </c>
      <c r="F1131">
        <v>31</v>
      </c>
      <c r="G1131">
        <v>-91</v>
      </c>
      <c r="H1131">
        <v>6</v>
      </c>
      <c r="I1131">
        <v>6</v>
      </c>
      <c r="J1131">
        <v>0</v>
      </c>
      <c r="K1131" s="6">
        <f>(Sheet2!$H1131*Sheet3!$C$3+Sheet2!$I1131*Sheet3!$D$3+Sheet2!$J1131*Sheet3!$E$3)/SUM(Sheet2!$H1131:$J1131)</f>
        <v>0.76500000000000001</v>
      </c>
      <c r="L1131" s="6">
        <f>(Sheet2!$H1131*Sheet3!$C$4+Sheet2!$I1131*Sheet3!$D$4+Sheet2!$J1131*Sheet3!$E$4)/SUM(Sheet2!$H1131:$J1131)</f>
        <v>0.17</v>
      </c>
      <c r="M1131" s="6">
        <f>(Sheet2!$H1131*Sheet3!$C$5+Sheet2!$I1131*Sheet3!$D$5+Sheet2!$J1131*Sheet3!$E$5)/SUM(Sheet2!$H1131:$J1131)</f>
        <v>0.23500000000000001</v>
      </c>
      <c r="N1131" s="6">
        <f t="shared" si="17"/>
        <v>0.79749999999999999</v>
      </c>
    </row>
    <row r="1132" spans="1:14">
      <c r="A1132">
        <v>1130</v>
      </c>
      <c r="B1132">
        <v>1131</v>
      </c>
      <c r="C1132" t="s">
        <v>852</v>
      </c>
      <c r="D1132" t="s">
        <v>835</v>
      </c>
      <c r="E1132">
        <v>22039</v>
      </c>
      <c r="F1132">
        <v>31</v>
      </c>
      <c r="G1132">
        <v>-92</v>
      </c>
      <c r="H1132">
        <v>6</v>
      </c>
      <c r="I1132">
        <v>6</v>
      </c>
      <c r="J1132">
        <v>0</v>
      </c>
      <c r="K1132" s="6">
        <f>(Sheet2!$H1132*Sheet3!$C$3+Sheet2!$I1132*Sheet3!$D$3+Sheet2!$J1132*Sheet3!$E$3)/SUM(Sheet2!$H1132:$J1132)</f>
        <v>0.76500000000000001</v>
      </c>
      <c r="L1132" s="6">
        <f>(Sheet2!$H1132*Sheet3!$C$4+Sheet2!$I1132*Sheet3!$D$4+Sheet2!$J1132*Sheet3!$E$4)/SUM(Sheet2!$H1132:$J1132)</f>
        <v>0.17</v>
      </c>
      <c r="M1132" s="6">
        <f>(Sheet2!$H1132*Sheet3!$C$5+Sheet2!$I1132*Sheet3!$D$5+Sheet2!$J1132*Sheet3!$E$5)/SUM(Sheet2!$H1132:$J1132)</f>
        <v>0.23500000000000001</v>
      </c>
      <c r="N1132" s="6">
        <f t="shared" si="17"/>
        <v>0.79749999999999999</v>
      </c>
    </row>
    <row r="1133" spans="1:14">
      <c r="A1133">
        <v>1131</v>
      </c>
      <c r="B1133">
        <v>1132</v>
      </c>
      <c r="C1133" t="s">
        <v>106</v>
      </c>
      <c r="D1133" t="s">
        <v>835</v>
      </c>
      <c r="E1133">
        <v>22041</v>
      </c>
      <c r="F1133">
        <v>32</v>
      </c>
      <c r="G1133">
        <v>-92</v>
      </c>
      <c r="H1133">
        <v>6</v>
      </c>
      <c r="I1133">
        <v>6</v>
      </c>
      <c r="J1133">
        <v>0</v>
      </c>
      <c r="K1133" s="6">
        <f>(Sheet2!$H1133*Sheet3!$C$3+Sheet2!$I1133*Sheet3!$D$3+Sheet2!$J1133*Sheet3!$E$3)/SUM(Sheet2!$H1133:$J1133)</f>
        <v>0.76500000000000001</v>
      </c>
      <c r="L1133" s="6">
        <f>(Sheet2!$H1133*Sheet3!$C$4+Sheet2!$I1133*Sheet3!$D$4+Sheet2!$J1133*Sheet3!$E$4)/SUM(Sheet2!$H1133:$J1133)</f>
        <v>0.17</v>
      </c>
      <c r="M1133" s="6">
        <f>(Sheet2!$H1133*Sheet3!$C$5+Sheet2!$I1133*Sheet3!$D$5+Sheet2!$J1133*Sheet3!$E$5)/SUM(Sheet2!$H1133:$J1133)</f>
        <v>0.23500000000000001</v>
      </c>
      <c r="N1133" s="6">
        <f t="shared" si="17"/>
        <v>0.79749999999999999</v>
      </c>
    </row>
    <row r="1134" spans="1:14">
      <c r="A1134">
        <v>1132</v>
      </c>
      <c r="B1134">
        <v>1133</v>
      </c>
      <c r="C1134" t="s">
        <v>209</v>
      </c>
      <c r="D1134" t="s">
        <v>835</v>
      </c>
      <c r="E1134">
        <v>22043</v>
      </c>
      <c r="F1134">
        <v>32</v>
      </c>
      <c r="G1134">
        <v>-93</v>
      </c>
      <c r="H1134">
        <v>6</v>
      </c>
      <c r="I1134">
        <v>6</v>
      </c>
      <c r="J1134">
        <v>0</v>
      </c>
      <c r="K1134" s="6">
        <f>(Sheet2!$H1134*Sheet3!$C$3+Sheet2!$I1134*Sheet3!$D$3+Sheet2!$J1134*Sheet3!$E$3)/SUM(Sheet2!$H1134:$J1134)</f>
        <v>0.76500000000000001</v>
      </c>
      <c r="L1134" s="6">
        <f>(Sheet2!$H1134*Sheet3!$C$4+Sheet2!$I1134*Sheet3!$D$4+Sheet2!$J1134*Sheet3!$E$4)/SUM(Sheet2!$H1134:$J1134)</f>
        <v>0.17</v>
      </c>
      <c r="M1134" s="6">
        <f>(Sheet2!$H1134*Sheet3!$C$5+Sheet2!$I1134*Sheet3!$D$5+Sheet2!$J1134*Sheet3!$E$5)/SUM(Sheet2!$H1134:$J1134)</f>
        <v>0.23500000000000001</v>
      </c>
      <c r="N1134" s="6">
        <f t="shared" si="17"/>
        <v>0.79749999999999999</v>
      </c>
    </row>
    <row r="1135" spans="1:14">
      <c r="A1135">
        <v>1133</v>
      </c>
      <c r="B1135">
        <v>1134</v>
      </c>
      <c r="C1135" t="s">
        <v>853</v>
      </c>
      <c r="D1135" t="s">
        <v>835</v>
      </c>
      <c r="E1135">
        <v>22045</v>
      </c>
      <c r="F1135">
        <v>30</v>
      </c>
      <c r="G1135">
        <v>-92</v>
      </c>
      <c r="H1135">
        <v>6</v>
      </c>
      <c r="I1135">
        <v>6</v>
      </c>
      <c r="J1135">
        <v>0</v>
      </c>
      <c r="K1135" s="6">
        <f>(Sheet2!$H1135*Sheet3!$C$3+Sheet2!$I1135*Sheet3!$D$3+Sheet2!$J1135*Sheet3!$E$3)/SUM(Sheet2!$H1135:$J1135)</f>
        <v>0.76500000000000001</v>
      </c>
      <c r="L1135" s="6">
        <f>(Sheet2!$H1135*Sheet3!$C$4+Sheet2!$I1135*Sheet3!$D$4+Sheet2!$J1135*Sheet3!$E$4)/SUM(Sheet2!$H1135:$J1135)</f>
        <v>0.17</v>
      </c>
      <c r="M1135" s="6">
        <f>(Sheet2!$H1135*Sheet3!$C$5+Sheet2!$I1135*Sheet3!$D$5+Sheet2!$J1135*Sheet3!$E$5)/SUM(Sheet2!$H1135:$J1135)</f>
        <v>0.23500000000000001</v>
      </c>
      <c r="N1135" s="6">
        <f t="shared" si="17"/>
        <v>0.79749999999999999</v>
      </c>
    </row>
    <row r="1136" spans="1:14">
      <c r="A1136">
        <v>1134</v>
      </c>
      <c r="B1136">
        <v>1135</v>
      </c>
      <c r="C1136" t="s">
        <v>854</v>
      </c>
      <c r="D1136" t="s">
        <v>835</v>
      </c>
      <c r="E1136">
        <v>22047</v>
      </c>
      <c r="F1136">
        <v>30</v>
      </c>
      <c r="G1136">
        <v>-91</v>
      </c>
      <c r="H1136">
        <v>6</v>
      </c>
      <c r="I1136">
        <v>6</v>
      </c>
      <c r="J1136">
        <v>0</v>
      </c>
      <c r="K1136" s="6">
        <f>(Sheet2!$H1136*Sheet3!$C$3+Sheet2!$I1136*Sheet3!$D$3+Sheet2!$J1136*Sheet3!$E$3)/SUM(Sheet2!$H1136:$J1136)</f>
        <v>0.76500000000000001</v>
      </c>
      <c r="L1136" s="6">
        <f>(Sheet2!$H1136*Sheet3!$C$4+Sheet2!$I1136*Sheet3!$D$4+Sheet2!$J1136*Sheet3!$E$4)/SUM(Sheet2!$H1136:$J1136)</f>
        <v>0.17</v>
      </c>
      <c r="M1136" s="6">
        <f>(Sheet2!$H1136*Sheet3!$C$5+Sheet2!$I1136*Sheet3!$D$5+Sheet2!$J1136*Sheet3!$E$5)/SUM(Sheet2!$H1136:$J1136)</f>
        <v>0.23500000000000001</v>
      </c>
      <c r="N1136" s="6">
        <f t="shared" si="17"/>
        <v>0.79749999999999999</v>
      </c>
    </row>
    <row r="1137" spans="1:14">
      <c r="A1137">
        <v>1135</v>
      </c>
      <c r="B1137">
        <v>1136</v>
      </c>
      <c r="C1137" t="s">
        <v>112</v>
      </c>
      <c r="D1137" t="s">
        <v>835</v>
      </c>
      <c r="E1137">
        <v>22049</v>
      </c>
      <c r="F1137">
        <v>32</v>
      </c>
      <c r="G1137">
        <v>-93</v>
      </c>
      <c r="H1137">
        <v>6</v>
      </c>
      <c r="I1137">
        <v>6</v>
      </c>
      <c r="J1137">
        <v>0</v>
      </c>
      <c r="K1137" s="6">
        <f>(Sheet2!$H1137*Sheet3!$C$3+Sheet2!$I1137*Sheet3!$D$3+Sheet2!$J1137*Sheet3!$E$3)/SUM(Sheet2!$H1137:$J1137)</f>
        <v>0.76500000000000001</v>
      </c>
      <c r="L1137" s="6">
        <f>(Sheet2!$H1137*Sheet3!$C$4+Sheet2!$I1137*Sheet3!$D$4+Sheet2!$J1137*Sheet3!$E$4)/SUM(Sheet2!$H1137:$J1137)</f>
        <v>0.17</v>
      </c>
      <c r="M1137" s="6">
        <f>(Sheet2!$H1137*Sheet3!$C$5+Sheet2!$I1137*Sheet3!$D$5+Sheet2!$J1137*Sheet3!$E$5)/SUM(Sheet2!$H1137:$J1137)</f>
        <v>0.23500000000000001</v>
      </c>
      <c r="N1137" s="6">
        <f t="shared" si="17"/>
        <v>0.79749999999999999</v>
      </c>
    </row>
    <row r="1138" spans="1:14">
      <c r="A1138">
        <v>1136</v>
      </c>
      <c r="B1138">
        <v>1137</v>
      </c>
      <c r="C1138" t="s">
        <v>113</v>
      </c>
      <c r="D1138" t="s">
        <v>835</v>
      </c>
      <c r="E1138">
        <v>22051</v>
      </c>
      <c r="F1138">
        <v>30</v>
      </c>
      <c r="G1138">
        <v>-90</v>
      </c>
      <c r="H1138">
        <v>6</v>
      </c>
      <c r="I1138">
        <v>6</v>
      </c>
      <c r="J1138">
        <v>0</v>
      </c>
      <c r="K1138" s="6">
        <f>(Sheet2!$H1138*Sheet3!$C$3+Sheet2!$I1138*Sheet3!$D$3+Sheet2!$J1138*Sheet3!$E$3)/SUM(Sheet2!$H1138:$J1138)</f>
        <v>0.76500000000000001</v>
      </c>
      <c r="L1138" s="6">
        <f>(Sheet2!$H1138*Sheet3!$C$4+Sheet2!$I1138*Sheet3!$D$4+Sheet2!$J1138*Sheet3!$E$4)/SUM(Sheet2!$H1138:$J1138)</f>
        <v>0.17</v>
      </c>
      <c r="M1138" s="6">
        <f>(Sheet2!$H1138*Sheet3!$C$5+Sheet2!$I1138*Sheet3!$D$5+Sheet2!$J1138*Sheet3!$E$5)/SUM(Sheet2!$H1138:$J1138)</f>
        <v>0.23500000000000001</v>
      </c>
      <c r="N1138" s="6">
        <f t="shared" si="17"/>
        <v>0.79749999999999999</v>
      </c>
    </row>
    <row r="1139" spans="1:14">
      <c r="A1139">
        <v>1137</v>
      </c>
      <c r="B1139">
        <v>1138</v>
      </c>
      <c r="C1139" t="s">
        <v>855</v>
      </c>
      <c r="D1139" t="s">
        <v>835</v>
      </c>
      <c r="E1139">
        <v>22053</v>
      </c>
      <c r="F1139">
        <v>30</v>
      </c>
      <c r="G1139">
        <v>-93</v>
      </c>
      <c r="H1139">
        <v>6</v>
      </c>
      <c r="I1139">
        <v>6</v>
      </c>
      <c r="J1139">
        <v>0</v>
      </c>
      <c r="K1139" s="6">
        <f>(Sheet2!$H1139*Sheet3!$C$3+Sheet2!$I1139*Sheet3!$D$3+Sheet2!$J1139*Sheet3!$E$3)/SUM(Sheet2!$H1139:$J1139)</f>
        <v>0.76500000000000001</v>
      </c>
      <c r="L1139" s="6">
        <f>(Sheet2!$H1139*Sheet3!$C$4+Sheet2!$I1139*Sheet3!$D$4+Sheet2!$J1139*Sheet3!$E$4)/SUM(Sheet2!$H1139:$J1139)</f>
        <v>0.17</v>
      </c>
      <c r="M1139" s="6">
        <f>(Sheet2!$H1139*Sheet3!$C$5+Sheet2!$I1139*Sheet3!$D$5+Sheet2!$J1139*Sheet3!$E$5)/SUM(Sheet2!$H1139:$J1139)</f>
        <v>0.23500000000000001</v>
      </c>
      <c r="N1139" s="6">
        <f t="shared" si="17"/>
        <v>0.79749999999999999</v>
      </c>
    </row>
    <row r="1140" spans="1:14">
      <c r="A1140">
        <v>1138</v>
      </c>
      <c r="B1140">
        <v>1139</v>
      </c>
      <c r="C1140" t="s">
        <v>216</v>
      </c>
      <c r="D1140" t="s">
        <v>835</v>
      </c>
      <c r="E1140">
        <v>22055</v>
      </c>
      <c r="F1140">
        <v>30</v>
      </c>
      <c r="G1140">
        <v>-92</v>
      </c>
      <c r="H1140">
        <v>6</v>
      </c>
      <c r="I1140">
        <v>6</v>
      </c>
      <c r="J1140">
        <v>0</v>
      </c>
      <c r="K1140" s="6">
        <f>(Sheet2!$H1140*Sheet3!$C$3+Sheet2!$I1140*Sheet3!$D$3+Sheet2!$J1140*Sheet3!$E$3)/SUM(Sheet2!$H1140:$J1140)</f>
        <v>0.76500000000000001</v>
      </c>
      <c r="L1140" s="6">
        <f>(Sheet2!$H1140*Sheet3!$C$4+Sheet2!$I1140*Sheet3!$D$4+Sheet2!$J1140*Sheet3!$E$4)/SUM(Sheet2!$H1140:$J1140)</f>
        <v>0.17</v>
      </c>
      <c r="M1140" s="6">
        <f>(Sheet2!$H1140*Sheet3!$C$5+Sheet2!$I1140*Sheet3!$D$5+Sheet2!$J1140*Sheet3!$E$5)/SUM(Sheet2!$H1140:$J1140)</f>
        <v>0.23500000000000001</v>
      </c>
      <c r="N1140" s="6">
        <f t="shared" si="17"/>
        <v>0.79749999999999999</v>
      </c>
    </row>
    <row r="1141" spans="1:14">
      <c r="A1141">
        <v>1139</v>
      </c>
      <c r="B1141">
        <v>1140</v>
      </c>
      <c r="C1141" t="s">
        <v>856</v>
      </c>
      <c r="D1141" t="s">
        <v>835</v>
      </c>
      <c r="E1141">
        <v>22057</v>
      </c>
      <c r="F1141">
        <v>30</v>
      </c>
      <c r="G1141">
        <v>-90</v>
      </c>
      <c r="H1141">
        <v>6</v>
      </c>
      <c r="I1141">
        <v>6</v>
      </c>
      <c r="J1141">
        <v>0</v>
      </c>
      <c r="K1141" s="6">
        <f>(Sheet2!$H1141*Sheet3!$C$3+Sheet2!$I1141*Sheet3!$D$3+Sheet2!$J1141*Sheet3!$E$3)/SUM(Sheet2!$H1141:$J1141)</f>
        <v>0.76500000000000001</v>
      </c>
      <c r="L1141" s="6">
        <f>(Sheet2!$H1141*Sheet3!$C$4+Sheet2!$I1141*Sheet3!$D$4+Sheet2!$J1141*Sheet3!$E$4)/SUM(Sheet2!$H1141:$J1141)</f>
        <v>0.17</v>
      </c>
      <c r="M1141" s="6">
        <f>(Sheet2!$H1141*Sheet3!$C$5+Sheet2!$I1141*Sheet3!$D$5+Sheet2!$J1141*Sheet3!$E$5)/SUM(Sheet2!$H1141:$J1141)</f>
        <v>0.23500000000000001</v>
      </c>
      <c r="N1141" s="6">
        <f t="shared" si="17"/>
        <v>0.79749999999999999</v>
      </c>
    </row>
    <row r="1142" spans="1:14">
      <c r="A1142">
        <v>1140</v>
      </c>
      <c r="B1142">
        <v>1141</v>
      </c>
      <c r="C1142" t="s">
        <v>596</v>
      </c>
      <c r="D1142" t="s">
        <v>835</v>
      </c>
      <c r="E1142">
        <v>22059</v>
      </c>
      <c r="F1142">
        <v>32</v>
      </c>
      <c r="G1142">
        <v>-92</v>
      </c>
      <c r="H1142">
        <v>6</v>
      </c>
      <c r="I1142">
        <v>6</v>
      </c>
      <c r="J1142">
        <v>0</v>
      </c>
      <c r="K1142" s="6">
        <f>(Sheet2!$H1142*Sheet3!$C$3+Sheet2!$I1142*Sheet3!$D$3+Sheet2!$J1142*Sheet3!$E$3)/SUM(Sheet2!$H1142:$J1142)</f>
        <v>0.76500000000000001</v>
      </c>
      <c r="L1142" s="6">
        <f>(Sheet2!$H1142*Sheet3!$C$4+Sheet2!$I1142*Sheet3!$D$4+Sheet2!$J1142*Sheet3!$E$4)/SUM(Sheet2!$H1142:$J1142)</f>
        <v>0.17</v>
      </c>
      <c r="M1142" s="6">
        <f>(Sheet2!$H1142*Sheet3!$C$5+Sheet2!$I1142*Sheet3!$D$5+Sheet2!$J1142*Sheet3!$E$5)/SUM(Sheet2!$H1142:$J1142)</f>
        <v>0.23500000000000001</v>
      </c>
      <c r="N1142" s="6">
        <f t="shared" si="17"/>
        <v>0.79749999999999999</v>
      </c>
    </row>
    <row r="1143" spans="1:14">
      <c r="A1143">
        <v>1141</v>
      </c>
      <c r="B1143">
        <v>1142</v>
      </c>
      <c r="C1143" t="s">
        <v>217</v>
      </c>
      <c r="D1143" t="s">
        <v>835</v>
      </c>
      <c r="E1143">
        <v>22061</v>
      </c>
      <c r="F1143">
        <v>33</v>
      </c>
      <c r="G1143">
        <v>-93</v>
      </c>
      <c r="H1143">
        <v>6</v>
      </c>
      <c r="I1143">
        <v>6</v>
      </c>
      <c r="J1143">
        <v>0</v>
      </c>
      <c r="K1143" s="6">
        <f>(Sheet2!$H1143*Sheet3!$C$3+Sheet2!$I1143*Sheet3!$D$3+Sheet2!$J1143*Sheet3!$E$3)/SUM(Sheet2!$H1143:$J1143)</f>
        <v>0.76500000000000001</v>
      </c>
      <c r="L1143" s="6">
        <f>(Sheet2!$H1143*Sheet3!$C$4+Sheet2!$I1143*Sheet3!$D$4+Sheet2!$J1143*Sheet3!$E$4)/SUM(Sheet2!$H1143:$J1143)</f>
        <v>0.17</v>
      </c>
      <c r="M1143" s="6">
        <f>(Sheet2!$H1143*Sheet3!$C$5+Sheet2!$I1143*Sheet3!$D$5+Sheet2!$J1143*Sheet3!$E$5)/SUM(Sheet2!$H1143:$J1143)</f>
        <v>0.23500000000000001</v>
      </c>
      <c r="N1143" s="6">
        <f t="shared" si="17"/>
        <v>0.79749999999999999</v>
      </c>
    </row>
    <row r="1144" spans="1:14">
      <c r="A1144">
        <v>1142</v>
      </c>
      <c r="B1144">
        <v>1143</v>
      </c>
      <c r="C1144" t="s">
        <v>597</v>
      </c>
      <c r="D1144" t="s">
        <v>835</v>
      </c>
      <c r="E1144">
        <v>22063</v>
      </c>
      <c r="F1144">
        <v>30</v>
      </c>
      <c r="G1144">
        <v>-91</v>
      </c>
      <c r="H1144">
        <v>6</v>
      </c>
      <c r="I1144">
        <v>6</v>
      </c>
      <c r="J1144">
        <v>0</v>
      </c>
      <c r="K1144" s="6">
        <f>(Sheet2!$H1144*Sheet3!$C$3+Sheet2!$I1144*Sheet3!$D$3+Sheet2!$J1144*Sheet3!$E$3)/SUM(Sheet2!$H1144:$J1144)</f>
        <v>0.76500000000000001</v>
      </c>
      <c r="L1144" s="6">
        <f>(Sheet2!$H1144*Sheet3!$C$4+Sheet2!$I1144*Sheet3!$D$4+Sheet2!$J1144*Sheet3!$E$4)/SUM(Sheet2!$H1144:$J1144)</f>
        <v>0.17</v>
      </c>
      <c r="M1144" s="6">
        <f>(Sheet2!$H1144*Sheet3!$C$5+Sheet2!$I1144*Sheet3!$D$5+Sheet2!$J1144*Sheet3!$E$5)/SUM(Sheet2!$H1144:$J1144)</f>
        <v>0.23500000000000001</v>
      </c>
      <c r="N1144" s="6">
        <f t="shared" si="17"/>
        <v>0.79749999999999999</v>
      </c>
    </row>
    <row r="1145" spans="1:14">
      <c r="A1145">
        <v>1143</v>
      </c>
      <c r="B1145">
        <v>1144</v>
      </c>
      <c r="C1145" t="s">
        <v>121</v>
      </c>
      <c r="D1145" t="s">
        <v>835</v>
      </c>
      <c r="E1145">
        <v>22065</v>
      </c>
      <c r="F1145">
        <v>32</v>
      </c>
      <c r="G1145">
        <v>-91</v>
      </c>
      <c r="H1145">
        <v>6</v>
      </c>
      <c r="I1145">
        <v>6</v>
      </c>
      <c r="J1145">
        <v>0</v>
      </c>
      <c r="K1145" s="6">
        <f>(Sheet2!$H1145*Sheet3!$C$3+Sheet2!$I1145*Sheet3!$D$3+Sheet2!$J1145*Sheet3!$E$3)/SUM(Sheet2!$H1145:$J1145)</f>
        <v>0.76500000000000001</v>
      </c>
      <c r="L1145" s="6">
        <f>(Sheet2!$H1145*Sheet3!$C$4+Sheet2!$I1145*Sheet3!$D$4+Sheet2!$J1145*Sheet3!$E$4)/SUM(Sheet2!$H1145:$J1145)</f>
        <v>0.17</v>
      </c>
      <c r="M1145" s="6">
        <f>(Sheet2!$H1145*Sheet3!$C$5+Sheet2!$I1145*Sheet3!$D$5+Sheet2!$J1145*Sheet3!$E$5)/SUM(Sheet2!$H1145:$J1145)</f>
        <v>0.23500000000000001</v>
      </c>
      <c r="N1145" s="6">
        <f t="shared" si="17"/>
        <v>0.79749999999999999</v>
      </c>
    </row>
    <row r="1146" spans="1:14">
      <c r="A1146">
        <v>1144</v>
      </c>
      <c r="B1146">
        <v>1145</v>
      </c>
      <c r="C1146" t="s">
        <v>857</v>
      </c>
      <c r="D1146" t="s">
        <v>835</v>
      </c>
      <c r="E1146">
        <v>22067</v>
      </c>
      <c r="F1146">
        <v>33</v>
      </c>
      <c r="G1146">
        <v>-92</v>
      </c>
      <c r="H1146">
        <v>6</v>
      </c>
      <c r="I1146">
        <v>6</v>
      </c>
      <c r="J1146">
        <v>0</v>
      </c>
      <c r="K1146" s="6">
        <f>(Sheet2!$H1146*Sheet3!$C$3+Sheet2!$I1146*Sheet3!$D$3+Sheet2!$J1146*Sheet3!$E$3)/SUM(Sheet2!$H1146:$J1146)</f>
        <v>0.76500000000000001</v>
      </c>
      <c r="L1146" s="6">
        <f>(Sheet2!$H1146*Sheet3!$C$4+Sheet2!$I1146*Sheet3!$D$4+Sheet2!$J1146*Sheet3!$E$4)/SUM(Sheet2!$H1146:$J1146)</f>
        <v>0.17</v>
      </c>
      <c r="M1146" s="6">
        <f>(Sheet2!$H1146*Sheet3!$C$5+Sheet2!$I1146*Sheet3!$D$5+Sheet2!$J1146*Sheet3!$E$5)/SUM(Sheet2!$H1146:$J1146)</f>
        <v>0.23500000000000001</v>
      </c>
      <c r="N1146" s="6">
        <f t="shared" si="17"/>
        <v>0.79749999999999999</v>
      </c>
    </row>
    <row r="1147" spans="1:14">
      <c r="A1147">
        <v>1145</v>
      </c>
      <c r="B1147">
        <v>1146</v>
      </c>
      <c r="C1147" t="s">
        <v>858</v>
      </c>
      <c r="D1147" t="s">
        <v>835</v>
      </c>
      <c r="E1147">
        <v>22069</v>
      </c>
      <c r="F1147">
        <v>32</v>
      </c>
      <c r="G1147">
        <v>-93</v>
      </c>
      <c r="H1147">
        <v>6</v>
      </c>
      <c r="I1147">
        <v>6</v>
      </c>
      <c r="J1147">
        <v>0</v>
      </c>
      <c r="K1147" s="6">
        <f>(Sheet2!$H1147*Sheet3!$C$3+Sheet2!$I1147*Sheet3!$D$3+Sheet2!$J1147*Sheet3!$E$3)/SUM(Sheet2!$H1147:$J1147)</f>
        <v>0.76500000000000001</v>
      </c>
      <c r="L1147" s="6">
        <f>(Sheet2!$H1147*Sheet3!$C$4+Sheet2!$I1147*Sheet3!$D$4+Sheet2!$J1147*Sheet3!$E$4)/SUM(Sheet2!$H1147:$J1147)</f>
        <v>0.17</v>
      </c>
      <c r="M1147" s="6">
        <f>(Sheet2!$H1147*Sheet3!$C$5+Sheet2!$I1147*Sheet3!$D$5+Sheet2!$J1147*Sheet3!$E$5)/SUM(Sheet2!$H1147:$J1147)</f>
        <v>0.23500000000000001</v>
      </c>
      <c r="N1147" s="6">
        <f t="shared" si="17"/>
        <v>0.79749999999999999</v>
      </c>
    </row>
    <row r="1148" spans="1:14">
      <c r="A1148">
        <v>1146</v>
      </c>
      <c r="B1148">
        <v>1147</v>
      </c>
      <c r="C1148" t="s">
        <v>859</v>
      </c>
      <c r="D1148" t="s">
        <v>835</v>
      </c>
      <c r="E1148">
        <v>22071</v>
      </c>
      <c r="F1148">
        <v>30</v>
      </c>
      <c r="G1148">
        <v>-90</v>
      </c>
      <c r="H1148">
        <v>6</v>
      </c>
      <c r="I1148">
        <v>6</v>
      </c>
      <c r="J1148">
        <v>0</v>
      </c>
      <c r="K1148" s="6">
        <f>(Sheet2!$H1148*Sheet3!$C$3+Sheet2!$I1148*Sheet3!$D$3+Sheet2!$J1148*Sheet3!$E$3)/SUM(Sheet2!$H1148:$J1148)</f>
        <v>0.76500000000000001</v>
      </c>
      <c r="L1148" s="6">
        <f>(Sheet2!$H1148*Sheet3!$C$4+Sheet2!$I1148*Sheet3!$D$4+Sheet2!$J1148*Sheet3!$E$4)/SUM(Sheet2!$H1148:$J1148)</f>
        <v>0.17</v>
      </c>
      <c r="M1148" s="6">
        <f>(Sheet2!$H1148*Sheet3!$C$5+Sheet2!$I1148*Sheet3!$D$5+Sheet2!$J1148*Sheet3!$E$5)/SUM(Sheet2!$H1148:$J1148)</f>
        <v>0.23500000000000001</v>
      </c>
      <c r="N1148" s="6">
        <f t="shared" si="17"/>
        <v>0.79749999999999999</v>
      </c>
    </row>
    <row r="1149" spans="1:14">
      <c r="A1149">
        <v>1147</v>
      </c>
      <c r="B1149">
        <v>1148</v>
      </c>
      <c r="C1149" t="s">
        <v>225</v>
      </c>
      <c r="D1149" t="s">
        <v>835</v>
      </c>
      <c r="E1149">
        <v>22073</v>
      </c>
      <c r="F1149">
        <v>32</v>
      </c>
      <c r="G1149">
        <v>-92</v>
      </c>
      <c r="H1149">
        <v>6</v>
      </c>
      <c r="I1149">
        <v>6</v>
      </c>
      <c r="J1149">
        <v>0</v>
      </c>
      <c r="K1149" s="6">
        <f>(Sheet2!$H1149*Sheet3!$C$3+Sheet2!$I1149*Sheet3!$D$3+Sheet2!$J1149*Sheet3!$E$3)/SUM(Sheet2!$H1149:$J1149)</f>
        <v>0.76500000000000001</v>
      </c>
      <c r="L1149" s="6">
        <f>(Sheet2!$H1149*Sheet3!$C$4+Sheet2!$I1149*Sheet3!$D$4+Sheet2!$J1149*Sheet3!$E$4)/SUM(Sheet2!$H1149:$J1149)</f>
        <v>0.17</v>
      </c>
      <c r="M1149" s="6">
        <f>(Sheet2!$H1149*Sheet3!$C$5+Sheet2!$I1149*Sheet3!$D$5+Sheet2!$J1149*Sheet3!$E$5)/SUM(Sheet2!$H1149:$J1149)</f>
        <v>0.23500000000000001</v>
      </c>
      <c r="N1149" s="6">
        <f t="shared" si="17"/>
        <v>0.79749999999999999</v>
      </c>
    </row>
    <row r="1150" spans="1:14">
      <c r="A1150">
        <v>1148</v>
      </c>
      <c r="B1150">
        <v>1149</v>
      </c>
      <c r="C1150" t="s">
        <v>860</v>
      </c>
      <c r="D1150" t="s">
        <v>835</v>
      </c>
      <c r="E1150">
        <v>22075</v>
      </c>
      <c r="F1150">
        <v>29</v>
      </c>
      <c r="G1150">
        <v>-90</v>
      </c>
      <c r="H1150">
        <v>6</v>
      </c>
      <c r="I1150">
        <v>6</v>
      </c>
      <c r="J1150">
        <v>0</v>
      </c>
      <c r="K1150" s="6">
        <f>(Sheet2!$H1150*Sheet3!$C$3+Sheet2!$I1150*Sheet3!$D$3+Sheet2!$J1150*Sheet3!$E$3)/SUM(Sheet2!$H1150:$J1150)</f>
        <v>0.76500000000000001</v>
      </c>
      <c r="L1150" s="6">
        <f>(Sheet2!$H1150*Sheet3!$C$4+Sheet2!$I1150*Sheet3!$D$4+Sheet2!$J1150*Sheet3!$E$4)/SUM(Sheet2!$H1150:$J1150)</f>
        <v>0.17</v>
      </c>
      <c r="M1150" s="6">
        <f>(Sheet2!$H1150*Sheet3!$C$5+Sheet2!$I1150*Sheet3!$D$5+Sheet2!$J1150*Sheet3!$E$5)/SUM(Sheet2!$H1150:$J1150)</f>
        <v>0.23500000000000001</v>
      </c>
      <c r="N1150" s="6">
        <f t="shared" si="17"/>
        <v>0.79749999999999999</v>
      </c>
    </row>
    <row r="1151" spans="1:14">
      <c r="A1151">
        <v>1149</v>
      </c>
      <c r="B1151">
        <v>1150</v>
      </c>
      <c r="C1151" t="s">
        <v>861</v>
      </c>
      <c r="D1151" t="s">
        <v>835</v>
      </c>
      <c r="E1151">
        <v>22077</v>
      </c>
      <c r="F1151">
        <v>31</v>
      </c>
      <c r="G1151">
        <v>-92</v>
      </c>
      <c r="H1151">
        <v>6</v>
      </c>
      <c r="I1151">
        <v>6</v>
      </c>
      <c r="J1151">
        <v>0</v>
      </c>
      <c r="K1151" s="6">
        <f>(Sheet2!$H1151*Sheet3!$C$3+Sheet2!$I1151*Sheet3!$D$3+Sheet2!$J1151*Sheet3!$E$3)/SUM(Sheet2!$H1151:$J1151)</f>
        <v>0.76500000000000001</v>
      </c>
      <c r="L1151" s="6">
        <f>(Sheet2!$H1151*Sheet3!$C$4+Sheet2!$I1151*Sheet3!$D$4+Sheet2!$J1151*Sheet3!$E$4)/SUM(Sheet2!$H1151:$J1151)</f>
        <v>0.17</v>
      </c>
      <c r="M1151" s="6">
        <f>(Sheet2!$H1151*Sheet3!$C$5+Sheet2!$I1151*Sheet3!$D$5+Sheet2!$J1151*Sheet3!$E$5)/SUM(Sheet2!$H1151:$J1151)</f>
        <v>0.23500000000000001</v>
      </c>
      <c r="N1151" s="6">
        <f t="shared" si="17"/>
        <v>0.79749999999999999</v>
      </c>
    </row>
    <row r="1152" spans="1:14">
      <c r="A1152">
        <v>1150</v>
      </c>
      <c r="B1152">
        <v>1151</v>
      </c>
      <c r="C1152" t="s">
        <v>862</v>
      </c>
      <c r="D1152" t="s">
        <v>835</v>
      </c>
      <c r="E1152">
        <v>22079</v>
      </c>
      <c r="F1152">
        <v>31</v>
      </c>
      <c r="G1152">
        <v>-93</v>
      </c>
      <c r="H1152">
        <v>6</v>
      </c>
      <c r="I1152">
        <v>6</v>
      </c>
      <c r="J1152">
        <v>0</v>
      </c>
      <c r="K1152" s="6">
        <f>(Sheet2!$H1152*Sheet3!$C$3+Sheet2!$I1152*Sheet3!$D$3+Sheet2!$J1152*Sheet3!$E$3)/SUM(Sheet2!$H1152:$J1152)</f>
        <v>0.76500000000000001</v>
      </c>
      <c r="L1152" s="6">
        <f>(Sheet2!$H1152*Sheet3!$C$4+Sheet2!$I1152*Sheet3!$D$4+Sheet2!$J1152*Sheet3!$E$4)/SUM(Sheet2!$H1152:$J1152)</f>
        <v>0.17</v>
      </c>
      <c r="M1152" s="6">
        <f>(Sheet2!$H1152*Sheet3!$C$5+Sheet2!$I1152*Sheet3!$D$5+Sheet2!$J1152*Sheet3!$E$5)/SUM(Sheet2!$H1152:$J1152)</f>
        <v>0.23500000000000001</v>
      </c>
      <c r="N1152" s="6">
        <f t="shared" si="17"/>
        <v>0.79749999999999999</v>
      </c>
    </row>
    <row r="1153" spans="1:14">
      <c r="A1153">
        <v>1151</v>
      </c>
      <c r="B1153">
        <v>1152</v>
      </c>
      <c r="C1153" t="s">
        <v>863</v>
      </c>
      <c r="D1153" t="s">
        <v>835</v>
      </c>
      <c r="E1153">
        <v>22081</v>
      </c>
      <c r="F1153">
        <v>32</v>
      </c>
      <c r="G1153">
        <v>-93</v>
      </c>
      <c r="H1153">
        <v>6</v>
      </c>
      <c r="I1153">
        <v>6</v>
      </c>
      <c r="J1153">
        <v>0</v>
      </c>
      <c r="K1153" s="6">
        <f>(Sheet2!$H1153*Sheet3!$C$3+Sheet2!$I1153*Sheet3!$D$3+Sheet2!$J1153*Sheet3!$E$3)/SUM(Sheet2!$H1153:$J1153)</f>
        <v>0.76500000000000001</v>
      </c>
      <c r="L1153" s="6">
        <f>(Sheet2!$H1153*Sheet3!$C$4+Sheet2!$I1153*Sheet3!$D$4+Sheet2!$J1153*Sheet3!$E$4)/SUM(Sheet2!$H1153:$J1153)</f>
        <v>0.17</v>
      </c>
      <c r="M1153" s="6">
        <f>(Sheet2!$H1153*Sheet3!$C$5+Sheet2!$I1153*Sheet3!$D$5+Sheet2!$J1153*Sheet3!$E$5)/SUM(Sheet2!$H1153:$J1153)</f>
        <v>0.23500000000000001</v>
      </c>
      <c r="N1153" s="6">
        <f t="shared" si="17"/>
        <v>0.79749999999999999</v>
      </c>
    </row>
    <row r="1154" spans="1:14">
      <c r="A1154">
        <v>1152</v>
      </c>
      <c r="B1154">
        <v>1153</v>
      </c>
      <c r="C1154" t="s">
        <v>610</v>
      </c>
      <c r="D1154" t="s">
        <v>835</v>
      </c>
      <c r="E1154">
        <v>22083</v>
      </c>
      <c r="F1154">
        <v>32</v>
      </c>
      <c r="G1154">
        <v>-92</v>
      </c>
      <c r="H1154">
        <v>6</v>
      </c>
      <c r="I1154">
        <v>6</v>
      </c>
      <c r="J1154">
        <v>0</v>
      </c>
      <c r="K1154" s="6">
        <f>(Sheet2!$H1154*Sheet3!$C$3+Sheet2!$I1154*Sheet3!$D$3+Sheet2!$J1154*Sheet3!$E$3)/SUM(Sheet2!$H1154:$J1154)</f>
        <v>0.76500000000000001</v>
      </c>
      <c r="L1154" s="6">
        <f>(Sheet2!$H1154*Sheet3!$C$4+Sheet2!$I1154*Sheet3!$D$4+Sheet2!$J1154*Sheet3!$E$4)/SUM(Sheet2!$H1154:$J1154)</f>
        <v>0.17</v>
      </c>
      <c r="M1154" s="6">
        <f>(Sheet2!$H1154*Sheet3!$C$5+Sheet2!$I1154*Sheet3!$D$5+Sheet2!$J1154*Sheet3!$E$5)/SUM(Sheet2!$H1154:$J1154)</f>
        <v>0.23500000000000001</v>
      </c>
      <c r="N1154" s="6">
        <f t="shared" si="17"/>
        <v>0.79749999999999999</v>
      </c>
    </row>
    <row r="1155" spans="1:14">
      <c r="A1155">
        <v>1153</v>
      </c>
      <c r="B1155">
        <v>1154</v>
      </c>
      <c r="C1155" t="s">
        <v>864</v>
      </c>
      <c r="D1155" t="s">
        <v>835</v>
      </c>
      <c r="E1155">
        <v>22085</v>
      </c>
      <c r="F1155">
        <v>32</v>
      </c>
      <c r="G1155">
        <v>-94</v>
      </c>
      <c r="H1155">
        <v>6</v>
      </c>
      <c r="I1155">
        <v>6</v>
      </c>
      <c r="J1155">
        <v>0</v>
      </c>
      <c r="K1155" s="6">
        <f>(Sheet2!$H1155*Sheet3!$C$3+Sheet2!$I1155*Sheet3!$D$3+Sheet2!$J1155*Sheet3!$E$3)/SUM(Sheet2!$H1155:$J1155)</f>
        <v>0.76500000000000001</v>
      </c>
      <c r="L1155" s="6">
        <f>(Sheet2!$H1155*Sheet3!$C$4+Sheet2!$I1155*Sheet3!$D$4+Sheet2!$J1155*Sheet3!$E$4)/SUM(Sheet2!$H1155:$J1155)</f>
        <v>0.17</v>
      </c>
      <c r="M1155" s="6">
        <f>(Sheet2!$H1155*Sheet3!$C$5+Sheet2!$I1155*Sheet3!$D$5+Sheet2!$J1155*Sheet3!$E$5)/SUM(Sheet2!$H1155:$J1155)</f>
        <v>0.23500000000000001</v>
      </c>
      <c r="N1155" s="6">
        <f t="shared" ref="N1155:N1218" si="18">(K1155+(1-L1155))/2</f>
        <v>0.79749999999999999</v>
      </c>
    </row>
    <row r="1156" spans="1:14">
      <c r="A1156">
        <v>1154</v>
      </c>
      <c r="B1156">
        <v>1155</v>
      </c>
      <c r="C1156" t="s">
        <v>865</v>
      </c>
      <c r="D1156" t="s">
        <v>835</v>
      </c>
      <c r="E1156">
        <v>22087</v>
      </c>
      <c r="F1156">
        <v>30</v>
      </c>
      <c r="G1156">
        <v>-90</v>
      </c>
      <c r="H1156">
        <v>6</v>
      </c>
      <c r="I1156">
        <v>6</v>
      </c>
      <c r="J1156">
        <v>0</v>
      </c>
      <c r="K1156" s="6">
        <f>(Sheet2!$H1156*Sheet3!$C$3+Sheet2!$I1156*Sheet3!$D$3+Sheet2!$J1156*Sheet3!$E$3)/SUM(Sheet2!$H1156:$J1156)</f>
        <v>0.76500000000000001</v>
      </c>
      <c r="L1156" s="6">
        <f>(Sheet2!$H1156*Sheet3!$C$4+Sheet2!$I1156*Sheet3!$D$4+Sheet2!$J1156*Sheet3!$E$4)/SUM(Sheet2!$H1156:$J1156)</f>
        <v>0.17</v>
      </c>
      <c r="M1156" s="6">
        <f>(Sheet2!$H1156*Sheet3!$C$5+Sheet2!$I1156*Sheet3!$D$5+Sheet2!$J1156*Sheet3!$E$5)/SUM(Sheet2!$H1156:$J1156)</f>
        <v>0.23500000000000001</v>
      </c>
      <c r="N1156" s="6">
        <f t="shared" si="18"/>
        <v>0.79749999999999999</v>
      </c>
    </row>
    <row r="1157" spans="1:14">
      <c r="A1157">
        <v>1155</v>
      </c>
      <c r="B1157">
        <v>1156</v>
      </c>
      <c r="C1157" t="s">
        <v>866</v>
      </c>
      <c r="D1157" t="s">
        <v>835</v>
      </c>
      <c r="E1157">
        <v>22089</v>
      </c>
      <c r="F1157">
        <v>30</v>
      </c>
      <c r="G1157">
        <v>-90</v>
      </c>
      <c r="H1157">
        <v>6</v>
      </c>
      <c r="I1157">
        <v>6</v>
      </c>
      <c r="J1157">
        <v>0</v>
      </c>
      <c r="K1157" s="6">
        <f>(Sheet2!$H1157*Sheet3!$C$3+Sheet2!$I1157*Sheet3!$D$3+Sheet2!$J1157*Sheet3!$E$3)/SUM(Sheet2!$H1157:$J1157)</f>
        <v>0.76500000000000001</v>
      </c>
      <c r="L1157" s="6">
        <f>(Sheet2!$H1157*Sheet3!$C$4+Sheet2!$I1157*Sheet3!$D$4+Sheet2!$J1157*Sheet3!$E$4)/SUM(Sheet2!$H1157:$J1157)</f>
        <v>0.17</v>
      </c>
      <c r="M1157" s="6">
        <f>(Sheet2!$H1157*Sheet3!$C$5+Sheet2!$I1157*Sheet3!$D$5+Sheet2!$J1157*Sheet3!$E$5)/SUM(Sheet2!$H1157:$J1157)</f>
        <v>0.23500000000000001</v>
      </c>
      <c r="N1157" s="6">
        <f t="shared" si="18"/>
        <v>0.79749999999999999</v>
      </c>
    </row>
    <row r="1158" spans="1:14">
      <c r="A1158">
        <v>1156</v>
      </c>
      <c r="B1158">
        <v>1157</v>
      </c>
      <c r="C1158" t="s">
        <v>867</v>
      </c>
      <c r="D1158" t="s">
        <v>835</v>
      </c>
      <c r="E1158">
        <v>22091</v>
      </c>
      <c r="F1158">
        <v>31</v>
      </c>
      <c r="G1158">
        <v>-91</v>
      </c>
      <c r="H1158">
        <v>6</v>
      </c>
      <c r="I1158">
        <v>6</v>
      </c>
      <c r="J1158">
        <v>0</v>
      </c>
      <c r="K1158" s="6">
        <f>(Sheet2!$H1158*Sheet3!$C$3+Sheet2!$I1158*Sheet3!$D$3+Sheet2!$J1158*Sheet3!$E$3)/SUM(Sheet2!$H1158:$J1158)</f>
        <v>0.76500000000000001</v>
      </c>
      <c r="L1158" s="6">
        <f>(Sheet2!$H1158*Sheet3!$C$4+Sheet2!$I1158*Sheet3!$D$4+Sheet2!$J1158*Sheet3!$E$4)/SUM(Sheet2!$H1158:$J1158)</f>
        <v>0.17</v>
      </c>
      <c r="M1158" s="6">
        <f>(Sheet2!$H1158*Sheet3!$C$5+Sheet2!$I1158*Sheet3!$D$5+Sheet2!$J1158*Sheet3!$E$5)/SUM(Sheet2!$H1158:$J1158)</f>
        <v>0.23500000000000001</v>
      </c>
      <c r="N1158" s="6">
        <f t="shared" si="18"/>
        <v>0.79749999999999999</v>
      </c>
    </row>
    <row r="1159" spans="1:14">
      <c r="A1159">
        <v>1157</v>
      </c>
      <c r="B1159">
        <v>1158</v>
      </c>
      <c r="C1159" t="s">
        <v>868</v>
      </c>
      <c r="D1159" t="s">
        <v>835</v>
      </c>
      <c r="E1159">
        <v>22093</v>
      </c>
      <c r="F1159">
        <v>30</v>
      </c>
      <c r="G1159">
        <v>-91</v>
      </c>
      <c r="H1159">
        <v>6</v>
      </c>
      <c r="I1159">
        <v>6</v>
      </c>
      <c r="J1159">
        <v>0</v>
      </c>
      <c r="K1159" s="6">
        <f>(Sheet2!$H1159*Sheet3!$C$3+Sheet2!$I1159*Sheet3!$D$3+Sheet2!$J1159*Sheet3!$E$3)/SUM(Sheet2!$H1159:$J1159)</f>
        <v>0.76500000000000001</v>
      </c>
      <c r="L1159" s="6">
        <f>(Sheet2!$H1159*Sheet3!$C$4+Sheet2!$I1159*Sheet3!$D$4+Sheet2!$J1159*Sheet3!$E$4)/SUM(Sheet2!$H1159:$J1159)</f>
        <v>0.17</v>
      </c>
      <c r="M1159" s="6">
        <f>(Sheet2!$H1159*Sheet3!$C$5+Sheet2!$I1159*Sheet3!$D$5+Sheet2!$J1159*Sheet3!$E$5)/SUM(Sheet2!$H1159:$J1159)</f>
        <v>0.23500000000000001</v>
      </c>
      <c r="N1159" s="6">
        <f t="shared" si="18"/>
        <v>0.79749999999999999</v>
      </c>
    </row>
    <row r="1160" spans="1:14">
      <c r="A1160">
        <v>1158</v>
      </c>
      <c r="B1160">
        <v>1159</v>
      </c>
      <c r="C1160" t="s">
        <v>869</v>
      </c>
      <c r="D1160" t="s">
        <v>835</v>
      </c>
      <c r="E1160">
        <v>22095</v>
      </c>
      <c r="F1160">
        <v>30</v>
      </c>
      <c r="G1160">
        <v>-91</v>
      </c>
      <c r="H1160">
        <v>6</v>
      </c>
      <c r="I1160">
        <v>6</v>
      </c>
      <c r="J1160">
        <v>0</v>
      </c>
      <c r="K1160" s="6">
        <f>(Sheet2!$H1160*Sheet3!$C$3+Sheet2!$I1160*Sheet3!$D$3+Sheet2!$J1160*Sheet3!$E$3)/SUM(Sheet2!$H1160:$J1160)</f>
        <v>0.76500000000000001</v>
      </c>
      <c r="L1160" s="6">
        <f>(Sheet2!$H1160*Sheet3!$C$4+Sheet2!$I1160*Sheet3!$D$4+Sheet2!$J1160*Sheet3!$E$4)/SUM(Sheet2!$H1160:$J1160)</f>
        <v>0.17</v>
      </c>
      <c r="M1160" s="6">
        <f>(Sheet2!$H1160*Sheet3!$C$5+Sheet2!$I1160*Sheet3!$D$5+Sheet2!$J1160*Sheet3!$E$5)/SUM(Sheet2!$H1160:$J1160)</f>
        <v>0.23500000000000001</v>
      </c>
      <c r="N1160" s="6">
        <f t="shared" si="18"/>
        <v>0.79749999999999999</v>
      </c>
    </row>
    <row r="1161" spans="1:14">
      <c r="A1161">
        <v>1159</v>
      </c>
      <c r="B1161">
        <v>1160</v>
      </c>
      <c r="C1161" t="s">
        <v>870</v>
      </c>
      <c r="D1161" t="s">
        <v>835</v>
      </c>
      <c r="E1161">
        <v>22097</v>
      </c>
      <c r="F1161">
        <v>31</v>
      </c>
      <c r="G1161">
        <v>-92</v>
      </c>
      <c r="H1161">
        <v>6</v>
      </c>
      <c r="I1161">
        <v>6</v>
      </c>
      <c r="J1161">
        <v>0</v>
      </c>
      <c r="K1161" s="6">
        <f>(Sheet2!$H1161*Sheet3!$C$3+Sheet2!$I1161*Sheet3!$D$3+Sheet2!$J1161*Sheet3!$E$3)/SUM(Sheet2!$H1161:$J1161)</f>
        <v>0.76500000000000001</v>
      </c>
      <c r="L1161" s="6">
        <f>(Sheet2!$H1161*Sheet3!$C$4+Sheet2!$I1161*Sheet3!$D$4+Sheet2!$J1161*Sheet3!$E$4)/SUM(Sheet2!$H1161:$J1161)</f>
        <v>0.17</v>
      </c>
      <c r="M1161" s="6">
        <f>(Sheet2!$H1161*Sheet3!$C$5+Sheet2!$I1161*Sheet3!$D$5+Sheet2!$J1161*Sheet3!$E$5)/SUM(Sheet2!$H1161:$J1161)</f>
        <v>0.23500000000000001</v>
      </c>
      <c r="N1161" s="6">
        <f t="shared" si="18"/>
        <v>0.79749999999999999</v>
      </c>
    </row>
    <row r="1162" spans="1:14">
      <c r="A1162">
        <v>1160</v>
      </c>
      <c r="B1162">
        <v>1161</v>
      </c>
      <c r="C1162" t="s">
        <v>871</v>
      </c>
      <c r="D1162" t="s">
        <v>835</v>
      </c>
      <c r="E1162">
        <v>22099</v>
      </c>
      <c r="F1162">
        <v>30</v>
      </c>
      <c r="G1162">
        <v>-92</v>
      </c>
      <c r="H1162">
        <v>6</v>
      </c>
      <c r="I1162">
        <v>6</v>
      </c>
      <c r="J1162">
        <v>0</v>
      </c>
      <c r="K1162" s="6">
        <f>(Sheet2!$H1162*Sheet3!$C$3+Sheet2!$I1162*Sheet3!$D$3+Sheet2!$J1162*Sheet3!$E$3)/SUM(Sheet2!$H1162:$J1162)</f>
        <v>0.76500000000000001</v>
      </c>
      <c r="L1162" s="6">
        <f>(Sheet2!$H1162*Sheet3!$C$4+Sheet2!$I1162*Sheet3!$D$4+Sheet2!$J1162*Sheet3!$E$4)/SUM(Sheet2!$H1162:$J1162)</f>
        <v>0.17</v>
      </c>
      <c r="M1162" s="6">
        <f>(Sheet2!$H1162*Sheet3!$C$5+Sheet2!$I1162*Sheet3!$D$5+Sheet2!$J1162*Sheet3!$E$5)/SUM(Sheet2!$H1162:$J1162)</f>
        <v>0.23500000000000001</v>
      </c>
      <c r="N1162" s="6">
        <f t="shared" si="18"/>
        <v>0.79749999999999999</v>
      </c>
    </row>
    <row r="1163" spans="1:14">
      <c r="A1163">
        <v>1161</v>
      </c>
      <c r="B1163">
        <v>1162</v>
      </c>
      <c r="C1163" t="s">
        <v>872</v>
      </c>
      <c r="D1163" t="s">
        <v>835</v>
      </c>
      <c r="E1163">
        <v>22101</v>
      </c>
      <c r="F1163">
        <v>30</v>
      </c>
      <c r="G1163">
        <v>-91</v>
      </c>
      <c r="H1163">
        <v>6</v>
      </c>
      <c r="I1163">
        <v>6</v>
      </c>
      <c r="J1163">
        <v>0</v>
      </c>
      <c r="K1163" s="6">
        <f>(Sheet2!$H1163*Sheet3!$C$3+Sheet2!$I1163*Sheet3!$D$3+Sheet2!$J1163*Sheet3!$E$3)/SUM(Sheet2!$H1163:$J1163)</f>
        <v>0.76500000000000001</v>
      </c>
      <c r="L1163" s="6">
        <f>(Sheet2!$H1163*Sheet3!$C$4+Sheet2!$I1163*Sheet3!$D$4+Sheet2!$J1163*Sheet3!$E$4)/SUM(Sheet2!$H1163:$J1163)</f>
        <v>0.17</v>
      </c>
      <c r="M1163" s="6">
        <f>(Sheet2!$H1163*Sheet3!$C$5+Sheet2!$I1163*Sheet3!$D$5+Sheet2!$J1163*Sheet3!$E$5)/SUM(Sheet2!$H1163:$J1163)</f>
        <v>0.23500000000000001</v>
      </c>
      <c r="N1163" s="6">
        <f t="shared" si="18"/>
        <v>0.79749999999999999</v>
      </c>
    </row>
    <row r="1164" spans="1:14">
      <c r="A1164">
        <v>1162</v>
      </c>
      <c r="B1164">
        <v>1163</v>
      </c>
      <c r="C1164" t="s">
        <v>873</v>
      </c>
      <c r="D1164" t="s">
        <v>835</v>
      </c>
      <c r="E1164">
        <v>22103</v>
      </c>
      <c r="F1164">
        <v>30</v>
      </c>
      <c r="G1164">
        <v>-90</v>
      </c>
      <c r="H1164">
        <v>6</v>
      </c>
      <c r="I1164">
        <v>6</v>
      </c>
      <c r="J1164">
        <v>0</v>
      </c>
      <c r="K1164" s="6">
        <f>(Sheet2!$H1164*Sheet3!$C$3+Sheet2!$I1164*Sheet3!$D$3+Sheet2!$J1164*Sheet3!$E$3)/SUM(Sheet2!$H1164:$J1164)</f>
        <v>0.76500000000000001</v>
      </c>
      <c r="L1164" s="6">
        <f>(Sheet2!$H1164*Sheet3!$C$4+Sheet2!$I1164*Sheet3!$D$4+Sheet2!$J1164*Sheet3!$E$4)/SUM(Sheet2!$H1164:$J1164)</f>
        <v>0.17</v>
      </c>
      <c r="M1164" s="6">
        <f>(Sheet2!$H1164*Sheet3!$C$5+Sheet2!$I1164*Sheet3!$D$5+Sheet2!$J1164*Sheet3!$E$5)/SUM(Sheet2!$H1164:$J1164)</f>
        <v>0.23500000000000001</v>
      </c>
      <c r="N1164" s="6">
        <f t="shared" si="18"/>
        <v>0.79749999999999999</v>
      </c>
    </row>
    <row r="1165" spans="1:14">
      <c r="A1165">
        <v>1163</v>
      </c>
      <c r="B1165">
        <v>1164</v>
      </c>
      <c r="C1165" t="s">
        <v>874</v>
      </c>
      <c r="D1165" t="s">
        <v>835</v>
      </c>
      <c r="E1165">
        <v>22105</v>
      </c>
      <c r="F1165">
        <v>31</v>
      </c>
      <c r="G1165">
        <v>-90</v>
      </c>
      <c r="H1165">
        <v>6</v>
      </c>
      <c r="I1165">
        <v>6</v>
      </c>
      <c r="J1165">
        <v>0</v>
      </c>
      <c r="K1165" s="6">
        <f>(Sheet2!$H1165*Sheet3!$C$3+Sheet2!$I1165*Sheet3!$D$3+Sheet2!$J1165*Sheet3!$E$3)/SUM(Sheet2!$H1165:$J1165)</f>
        <v>0.76500000000000001</v>
      </c>
      <c r="L1165" s="6">
        <f>(Sheet2!$H1165*Sheet3!$C$4+Sheet2!$I1165*Sheet3!$D$4+Sheet2!$J1165*Sheet3!$E$4)/SUM(Sheet2!$H1165:$J1165)</f>
        <v>0.17</v>
      </c>
      <c r="M1165" s="6">
        <f>(Sheet2!$H1165*Sheet3!$C$5+Sheet2!$I1165*Sheet3!$D$5+Sheet2!$J1165*Sheet3!$E$5)/SUM(Sheet2!$H1165:$J1165)</f>
        <v>0.23500000000000001</v>
      </c>
      <c r="N1165" s="6">
        <f t="shared" si="18"/>
        <v>0.79749999999999999</v>
      </c>
    </row>
    <row r="1166" spans="1:14">
      <c r="A1166">
        <v>1164</v>
      </c>
      <c r="B1166">
        <v>1165</v>
      </c>
      <c r="C1166" t="s">
        <v>875</v>
      </c>
      <c r="D1166" t="s">
        <v>835</v>
      </c>
      <c r="E1166">
        <v>22107</v>
      </c>
      <c r="F1166">
        <v>32</v>
      </c>
      <c r="G1166">
        <v>-91</v>
      </c>
      <c r="H1166">
        <v>6</v>
      </c>
      <c r="I1166">
        <v>6</v>
      </c>
      <c r="J1166">
        <v>0</v>
      </c>
      <c r="K1166" s="6">
        <f>(Sheet2!$H1166*Sheet3!$C$3+Sheet2!$I1166*Sheet3!$D$3+Sheet2!$J1166*Sheet3!$E$3)/SUM(Sheet2!$H1166:$J1166)</f>
        <v>0.76500000000000001</v>
      </c>
      <c r="L1166" s="6">
        <f>(Sheet2!$H1166*Sheet3!$C$4+Sheet2!$I1166*Sheet3!$D$4+Sheet2!$J1166*Sheet3!$E$4)/SUM(Sheet2!$H1166:$J1166)</f>
        <v>0.17</v>
      </c>
      <c r="M1166" s="6">
        <f>(Sheet2!$H1166*Sheet3!$C$5+Sheet2!$I1166*Sheet3!$D$5+Sheet2!$J1166*Sheet3!$E$5)/SUM(Sheet2!$H1166:$J1166)</f>
        <v>0.23500000000000001</v>
      </c>
      <c r="N1166" s="6">
        <f t="shared" si="18"/>
        <v>0.79749999999999999</v>
      </c>
    </row>
    <row r="1167" spans="1:14">
      <c r="A1167">
        <v>1165</v>
      </c>
      <c r="B1167">
        <v>1166</v>
      </c>
      <c r="C1167" t="s">
        <v>876</v>
      </c>
      <c r="D1167" t="s">
        <v>835</v>
      </c>
      <c r="E1167">
        <v>22109</v>
      </c>
      <c r="F1167">
        <v>29</v>
      </c>
      <c r="G1167">
        <v>-91</v>
      </c>
      <c r="H1167">
        <v>6</v>
      </c>
      <c r="I1167">
        <v>6</v>
      </c>
      <c r="J1167">
        <v>0</v>
      </c>
      <c r="K1167" s="6">
        <f>(Sheet2!$H1167*Sheet3!$C$3+Sheet2!$I1167*Sheet3!$D$3+Sheet2!$J1167*Sheet3!$E$3)/SUM(Sheet2!$H1167:$J1167)</f>
        <v>0.76500000000000001</v>
      </c>
      <c r="L1167" s="6">
        <f>(Sheet2!$H1167*Sheet3!$C$4+Sheet2!$I1167*Sheet3!$D$4+Sheet2!$J1167*Sheet3!$E$4)/SUM(Sheet2!$H1167:$J1167)</f>
        <v>0.17</v>
      </c>
      <c r="M1167" s="6">
        <f>(Sheet2!$H1167*Sheet3!$C$5+Sheet2!$I1167*Sheet3!$D$5+Sheet2!$J1167*Sheet3!$E$5)/SUM(Sheet2!$H1167:$J1167)</f>
        <v>0.23500000000000001</v>
      </c>
      <c r="N1167" s="6">
        <f t="shared" si="18"/>
        <v>0.79749999999999999</v>
      </c>
    </row>
    <row r="1168" spans="1:14">
      <c r="A1168">
        <v>1166</v>
      </c>
      <c r="B1168">
        <v>1167</v>
      </c>
      <c r="C1168" t="s">
        <v>240</v>
      </c>
      <c r="D1168" t="s">
        <v>835</v>
      </c>
      <c r="E1168">
        <v>22111</v>
      </c>
      <c r="F1168">
        <v>33</v>
      </c>
      <c r="G1168">
        <v>-92</v>
      </c>
      <c r="H1168">
        <v>6</v>
      </c>
      <c r="I1168">
        <v>6</v>
      </c>
      <c r="J1168">
        <v>0</v>
      </c>
      <c r="K1168" s="6">
        <f>(Sheet2!$H1168*Sheet3!$C$3+Sheet2!$I1168*Sheet3!$D$3+Sheet2!$J1168*Sheet3!$E$3)/SUM(Sheet2!$H1168:$J1168)</f>
        <v>0.76500000000000001</v>
      </c>
      <c r="L1168" s="6">
        <f>(Sheet2!$H1168*Sheet3!$C$4+Sheet2!$I1168*Sheet3!$D$4+Sheet2!$J1168*Sheet3!$E$4)/SUM(Sheet2!$H1168:$J1168)</f>
        <v>0.17</v>
      </c>
      <c r="M1168" s="6">
        <f>(Sheet2!$H1168*Sheet3!$C$5+Sheet2!$I1168*Sheet3!$D$5+Sheet2!$J1168*Sheet3!$E$5)/SUM(Sheet2!$H1168:$J1168)</f>
        <v>0.23500000000000001</v>
      </c>
      <c r="N1168" s="6">
        <f t="shared" si="18"/>
        <v>0.79749999999999999</v>
      </c>
    </row>
    <row r="1169" spans="1:14">
      <c r="A1169">
        <v>1167</v>
      </c>
      <c r="B1169">
        <v>1168</v>
      </c>
      <c r="C1169" t="s">
        <v>617</v>
      </c>
      <c r="D1169" t="s">
        <v>835</v>
      </c>
      <c r="E1169">
        <v>22113</v>
      </c>
      <c r="F1169">
        <v>30</v>
      </c>
      <c r="G1169">
        <v>-92</v>
      </c>
      <c r="H1169">
        <v>6</v>
      </c>
      <c r="I1169">
        <v>6</v>
      </c>
      <c r="J1169">
        <v>0</v>
      </c>
      <c r="K1169" s="6">
        <f>(Sheet2!$H1169*Sheet3!$C$3+Sheet2!$I1169*Sheet3!$D$3+Sheet2!$J1169*Sheet3!$E$3)/SUM(Sheet2!$H1169:$J1169)</f>
        <v>0.76500000000000001</v>
      </c>
      <c r="L1169" s="6">
        <f>(Sheet2!$H1169*Sheet3!$C$4+Sheet2!$I1169*Sheet3!$D$4+Sheet2!$J1169*Sheet3!$E$4)/SUM(Sheet2!$H1169:$J1169)</f>
        <v>0.17</v>
      </c>
      <c r="M1169" s="6">
        <f>(Sheet2!$H1169*Sheet3!$C$5+Sheet2!$I1169*Sheet3!$D$5+Sheet2!$J1169*Sheet3!$E$5)/SUM(Sheet2!$H1169:$J1169)</f>
        <v>0.23500000000000001</v>
      </c>
      <c r="N1169" s="6">
        <f t="shared" si="18"/>
        <v>0.79749999999999999</v>
      </c>
    </row>
    <row r="1170" spans="1:14">
      <c r="A1170">
        <v>1168</v>
      </c>
      <c r="B1170">
        <v>1169</v>
      </c>
      <c r="C1170" t="s">
        <v>877</v>
      </c>
      <c r="D1170" t="s">
        <v>835</v>
      </c>
      <c r="E1170">
        <v>22115</v>
      </c>
      <c r="F1170">
        <v>31</v>
      </c>
      <c r="G1170">
        <v>-93</v>
      </c>
      <c r="H1170">
        <v>6</v>
      </c>
      <c r="I1170">
        <v>6</v>
      </c>
      <c r="J1170">
        <v>0</v>
      </c>
      <c r="K1170" s="6">
        <f>(Sheet2!$H1170*Sheet3!$C$3+Sheet2!$I1170*Sheet3!$D$3+Sheet2!$J1170*Sheet3!$E$3)/SUM(Sheet2!$H1170:$J1170)</f>
        <v>0.76500000000000001</v>
      </c>
      <c r="L1170" s="6">
        <f>(Sheet2!$H1170*Sheet3!$C$4+Sheet2!$I1170*Sheet3!$D$4+Sheet2!$J1170*Sheet3!$E$4)/SUM(Sheet2!$H1170:$J1170)</f>
        <v>0.17</v>
      </c>
      <c r="M1170" s="6">
        <f>(Sheet2!$H1170*Sheet3!$C$5+Sheet2!$I1170*Sheet3!$D$5+Sheet2!$J1170*Sheet3!$E$5)/SUM(Sheet2!$H1170:$J1170)</f>
        <v>0.23500000000000001</v>
      </c>
      <c r="N1170" s="6">
        <f t="shared" si="18"/>
        <v>0.79749999999999999</v>
      </c>
    </row>
    <row r="1171" spans="1:14">
      <c r="A1171">
        <v>1169</v>
      </c>
      <c r="B1171">
        <v>1170</v>
      </c>
      <c r="C1171" t="s">
        <v>141</v>
      </c>
      <c r="D1171" t="s">
        <v>835</v>
      </c>
      <c r="E1171">
        <v>22117</v>
      </c>
      <c r="F1171">
        <v>31</v>
      </c>
      <c r="G1171">
        <v>-90</v>
      </c>
      <c r="H1171">
        <v>6</v>
      </c>
      <c r="I1171">
        <v>6</v>
      </c>
      <c r="J1171">
        <v>0</v>
      </c>
      <c r="K1171" s="6">
        <f>(Sheet2!$H1171*Sheet3!$C$3+Sheet2!$I1171*Sheet3!$D$3+Sheet2!$J1171*Sheet3!$E$3)/SUM(Sheet2!$H1171:$J1171)</f>
        <v>0.76500000000000001</v>
      </c>
      <c r="L1171" s="6">
        <f>(Sheet2!$H1171*Sheet3!$C$4+Sheet2!$I1171*Sheet3!$D$4+Sheet2!$J1171*Sheet3!$E$4)/SUM(Sheet2!$H1171:$J1171)</f>
        <v>0.17</v>
      </c>
      <c r="M1171" s="6">
        <f>(Sheet2!$H1171*Sheet3!$C$5+Sheet2!$I1171*Sheet3!$D$5+Sheet2!$J1171*Sheet3!$E$5)/SUM(Sheet2!$H1171:$J1171)</f>
        <v>0.23500000000000001</v>
      </c>
      <c r="N1171" s="6">
        <f t="shared" si="18"/>
        <v>0.79749999999999999</v>
      </c>
    </row>
    <row r="1172" spans="1:14">
      <c r="A1172">
        <v>1170</v>
      </c>
      <c r="B1172">
        <v>1171</v>
      </c>
      <c r="C1172" t="s">
        <v>525</v>
      </c>
      <c r="D1172" t="s">
        <v>835</v>
      </c>
      <c r="E1172">
        <v>22119</v>
      </c>
      <c r="F1172">
        <v>33</v>
      </c>
      <c r="G1172">
        <v>-93</v>
      </c>
      <c r="H1172">
        <v>6</v>
      </c>
      <c r="I1172">
        <v>6</v>
      </c>
      <c r="J1172">
        <v>0</v>
      </c>
      <c r="K1172" s="6">
        <f>(Sheet2!$H1172*Sheet3!$C$3+Sheet2!$I1172*Sheet3!$D$3+Sheet2!$J1172*Sheet3!$E$3)/SUM(Sheet2!$H1172:$J1172)</f>
        <v>0.76500000000000001</v>
      </c>
      <c r="L1172" s="6">
        <f>(Sheet2!$H1172*Sheet3!$C$4+Sheet2!$I1172*Sheet3!$D$4+Sheet2!$J1172*Sheet3!$E$4)/SUM(Sheet2!$H1172:$J1172)</f>
        <v>0.17</v>
      </c>
      <c r="M1172" s="6">
        <f>(Sheet2!$H1172*Sheet3!$C$5+Sheet2!$I1172*Sheet3!$D$5+Sheet2!$J1172*Sheet3!$E$5)/SUM(Sheet2!$H1172:$J1172)</f>
        <v>0.23500000000000001</v>
      </c>
      <c r="N1172" s="6">
        <f t="shared" si="18"/>
        <v>0.79749999999999999</v>
      </c>
    </row>
    <row r="1173" spans="1:14">
      <c r="A1173">
        <v>1171</v>
      </c>
      <c r="B1173">
        <v>1172</v>
      </c>
      <c r="C1173" t="s">
        <v>878</v>
      </c>
      <c r="D1173" t="s">
        <v>835</v>
      </c>
      <c r="E1173">
        <v>22121</v>
      </c>
      <c r="F1173">
        <v>30</v>
      </c>
      <c r="G1173">
        <v>-91</v>
      </c>
      <c r="H1173">
        <v>6</v>
      </c>
      <c r="I1173">
        <v>6</v>
      </c>
      <c r="J1173">
        <v>0</v>
      </c>
      <c r="K1173" s="6">
        <f>(Sheet2!$H1173*Sheet3!$C$3+Sheet2!$I1173*Sheet3!$D$3+Sheet2!$J1173*Sheet3!$E$3)/SUM(Sheet2!$H1173:$J1173)</f>
        <v>0.76500000000000001</v>
      </c>
      <c r="L1173" s="6">
        <f>(Sheet2!$H1173*Sheet3!$C$4+Sheet2!$I1173*Sheet3!$D$4+Sheet2!$J1173*Sheet3!$E$4)/SUM(Sheet2!$H1173:$J1173)</f>
        <v>0.17</v>
      </c>
      <c r="M1173" s="6">
        <f>(Sheet2!$H1173*Sheet3!$C$5+Sheet2!$I1173*Sheet3!$D$5+Sheet2!$J1173*Sheet3!$E$5)/SUM(Sheet2!$H1173:$J1173)</f>
        <v>0.23500000000000001</v>
      </c>
      <c r="N1173" s="6">
        <f t="shared" si="18"/>
        <v>0.79749999999999999</v>
      </c>
    </row>
    <row r="1174" spans="1:14">
      <c r="A1174">
        <v>1172</v>
      </c>
      <c r="B1174">
        <v>1173</v>
      </c>
      <c r="C1174" t="s">
        <v>879</v>
      </c>
      <c r="D1174" t="s">
        <v>835</v>
      </c>
      <c r="E1174">
        <v>22123</v>
      </c>
      <c r="F1174">
        <v>33</v>
      </c>
      <c r="G1174">
        <v>-91</v>
      </c>
      <c r="H1174">
        <v>6</v>
      </c>
      <c r="I1174">
        <v>6</v>
      </c>
      <c r="J1174">
        <v>0</v>
      </c>
      <c r="K1174" s="6">
        <f>(Sheet2!$H1174*Sheet3!$C$3+Sheet2!$I1174*Sheet3!$D$3+Sheet2!$J1174*Sheet3!$E$3)/SUM(Sheet2!$H1174:$J1174)</f>
        <v>0.76500000000000001</v>
      </c>
      <c r="L1174" s="6">
        <f>(Sheet2!$H1174*Sheet3!$C$4+Sheet2!$I1174*Sheet3!$D$4+Sheet2!$J1174*Sheet3!$E$4)/SUM(Sheet2!$H1174:$J1174)</f>
        <v>0.17</v>
      </c>
      <c r="M1174" s="6">
        <f>(Sheet2!$H1174*Sheet3!$C$5+Sheet2!$I1174*Sheet3!$D$5+Sheet2!$J1174*Sheet3!$E$5)/SUM(Sheet2!$H1174:$J1174)</f>
        <v>0.23500000000000001</v>
      </c>
      <c r="N1174" s="6">
        <f t="shared" si="18"/>
        <v>0.79749999999999999</v>
      </c>
    </row>
    <row r="1175" spans="1:14">
      <c r="A1175">
        <v>1173</v>
      </c>
      <c r="B1175">
        <v>1174</v>
      </c>
      <c r="C1175" t="s">
        <v>880</v>
      </c>
      <c r="D1175" t="s">
        <v>835</v>
      </c>
      <c r="E1175">
        <v>22125</v>
      </c>
      <c r="F1175">
        <v>31</v>
      </c>
      <c r="G1175">
        <v>-91</v>
      </c>
      <c r="H1175">
        <v>6</v>
      </c>
      <c r="I1175">
        <v>6</v>
      </c>
      <c r="J1175">
        <v>0</v>
      </c>
      <c r="K1175" s="6">
        <f>(Sheet2!$H1175*Sheet3!$C$3+Sheet2!$I1175*Sheet3!$D$3+Sheet2!$J1175*Sheet3!$E$3)/SUM(Sheet2!$H1175:$J1175)</f>
        <v>0.76500000000000001</v>
      </c>
      <c r="L1175" s="6">
        <f>(Sheet2!$H1175*Sheet3!$C$4+Sheet2!$I1175*Sheet3!$D$4+Sheet2!$J1175*Sheet3!$E$4)/SUM(Sheet2!$H1175:$J1175)</f>
        <v>0.17</v>
      </c>
      <c r="M1175" s="6">
        <f>(Sheet2!$H1175*Sheet3!$C$5+Sheet2!$I1175*Sheet3!$D$5+Sheet2!$J1175*Sheet3!$E$5)/SUM(Sheet2!$H1175:$J1175)</f>
        <v>0.23500000000000001</v>
      </c>
      <c r="N1175" s="6">
        <f t="shared" si="18"/>
        <v>0.79749999999999999</v>
      </c>
    </row>
    <row r="1176" spans="1:14">
      <c r="A1176">
        <v>1174</v>
      </c>
      <c r="B1176">
        <v>1175</v>
      </c>
      <c r="C1176" t="s">
        <v>881</v>
      </c>
      <c r="D1176" t="s">
        <v>835</v>
      </c>
      <c r="E1176">
        <v>22127</v>
      </c>
      <c r="F1176">
        <v>32</v>
      </c>
      <c r="G1176">
        <v>-93</v>
      </c>
      <c r="H1176">
        <v>6</v>
      </c>
      <c r="I1176">
        <v>6</v>
      </c>
      <c r="J1176">
        <v>0</v>
      </c>
      <c r="K1176" s="6">
        <f>(Sheet2!$H1176*Sheet3!$C$3+Sheet2!$I1176*Sheet3!$D$3+Sheet2!$J1176*Sheet3!$E$3)/SUM(Sheet2!$H1176:$J1176)</f>
        <v>0.76500000000000001</v>
      </c>
      <c r="L1176" s="6">
        <f>(Sheet2!$H1176*Sheet3!$C$4+Sheet2!$I1176*Sheet3!$D$4+Sheet2!$J1176*Sheet3!$E$4)/SUM(Sheet2!$H1176:$J1176)</f>
        <v>0.17</v>
      </c>
      <c r="M1176" s="6">
        <f>(Sheet2!$H1176*Sheet3!$C$5+Sheet2!$I1176*Sheet3!$D$5+Sheet2!$J1176*Sheet3!$E$5)/SUM(Sheet2!$H1176:$J1176)</f>
        <v>0.23500000000000001</v>
      </c>
      <c r="N1176" s="6">
        <f t="shared" si="18"/>
        <v>0.79749999999999999</v>
      </c>
    </row>
    <row r="1177" spans="1:14">
      <c r="A1177">
        <v>1175</v>
      </c>
      <c r="B1177">
        <v>1176</v>
      </c>
      <c r="C1177" t="s">
        <v>882</v>
      </c>
      <c r="D1177" t="s">
        <v>883</v>
      </c>
      <c r="E1177">
        <v>23001</v>
      </c>
      <c r="F1177">
        <v>44</v>
      </c>
      <c r="G1177">
        <v>-70</v>
      </c>
      <c r="H1177">
        <v>2</v>
      </c>
      <c r="I1177">
        <v>4</v>
      </c>
      <c r="J1177">
        <v>6</v>
      </c>
      <c r="K1177" s="6">
        <f>(Sheet2!$H1177*Sheet3!$C$3+Sheet2!$I1177*Sheet3!$D$3+Sheet2!$J1177*Sheet3!$E$3)/SUM(Sheet2!$H1177:$J1177)</f>
        <v>0.71833333333333338</v>
      </c>
      <c r="L1177" s="6">
        <f>(Sheet2!$H1177*Sheet3!$C$4+Sheet2!$I1177*Sheet3!$D$4+Sheet2!$J1177*Sheet3!$E$4)/SUM(Sheet2!$H1177:$J1177)</f>
        <v>0.17</v>
      </c>
      <c r="M1177" s="6">
        <f>(Sheet2!$H1177*Sheet3!$C$5+Sheet2!$I1177*Sheet3!$D$5+Sheet2!$J1177*Sheet3!$E$5)/SUM(Sheet2!$H1177:$J1177)</f>
        <v>0.27166666666666667</v>
      </c>
      <c r="N1177" s="6">
        <f t="shared" si="18"/>
        <v>0.77416666666666667</v>
      </c>
    </row>
    <row r="1178" spans="1:14">
      <c r="A1178">
        <v>1176</v>
      </c>
      <c r="B1178">
        <v>1177</v>
      </c>
      <c r="C1178" t="s">
        <v>884</v>
      </c>
      <c r="D1178" t="s">
        <v>883</v>
      </c>
      <c r="E1178">
        <v>23003</v>
      </c>
      <c r="F1178">
        <v>47</v>
      </c>
      <c r="G1178">
        <v>-69</v>
      </c>
      <c r="H1178">
        <v>2</v>
      </c>
      <c r="I1178">
        <v>4</v>
      </c>
      <c r="J1178">
        <v>6</v>
      </c>
      <c r="K1178" s="6">
        <f>(Sheet2!$H1178*Sheet3!$C$3+Sheet2!$I1178*Sheet3!$D$3+Sheet2!$J1178*Sheet3!$E$3)/SUM(Sheet2!$H1178:$J1178)</f>
        <v>0.71833333333333338</v>
      </c>
      <c r="L1178" s="6">
        <f>(Sheet2!$H1178*Sheet3!$C$4+Sheet2!$I1178*Sheet3!$D$4+Sheet2!$J1178*Sheet3!$E$4)/SUM(Sheet2!$H1178:$J1178)</f>
        <v>0.17</v>
      </c>
      <c r="M1178" s="6">
        <f>(Sheet2!$H1178*Sheet3!$C$5+Sheet2!$I1178*Sheet3!$D$5+Sheet2!$J1178*Sheet3!$E$5)/SUM(Sheet2!$H1178:$J1178)</f>
        <v>0.27166666666666667</v>
      </c>
      <c r="N1178" s="6">
        <f t="shared" si="18"/>
        <v>0.77416666666666667</v>
      </c>
    </row>
    <row r="1179" spans="1:14">
      <c r="A1179">
        <v>1177</v>
      </c>
      <c r="B1179">
        <v>1178</v>
      </c>
      <c r="C1179" t="s">
        <v>579</v>
      </c>
      <c r="D1179" t="s">
        <v>883</v>
      </c>
      <c r="E1179">
        <v>23005</v>
      </c>
      <c r="F1179">
        <v>44</v>
      </c>
      <c r="G1179">
        <v>-70</v>
      </c>
      <c r="H1179">
        <v>2</v>
      </c>
      <c r="I1179">
        <v>4</v>
      </c>
      <c r="J1179">
        <v>6</v>
      </c>
      <c r="K1179" s="6">
        <f>(Sheet2!$H1179*Sheet3!$C$3+Sheet2!$I1179*Sheet3!$D$3+Sheet2!$J1179*Sheet3!$E$3)/SUM(Sheet2!$H1179:$J1179)</f>
        <v>0.71833333333333338</v>
      </c>
      <c r="L1179" s="6">
        <f>(Sheet2!$H1179*Sheet3!$C$4+Sheet2!$I1179*Sheet3!$D$4+Sheet2!$J1179*Sheet3!$E$4)/SUM(Sheet2!$H1179:$J1179)</f>
        <v>0.17</v>
      </c>
      <c r="M1179" s="6">
        <f>(Sheet2!$H1179*Sheet3!$C$5+Sheet2!$I1179*Sheet3!$D$5+Sheet2!$J1179*Sheet3!$E$5)/SUM(Sheet2!$H1179:$J1179)</f>
        <v>0.27166666666666667</v>
      </c>
      <c r="N1179" s="6">
        <f t="shared" si="18"/>
        <v>0.77416666666666667</v>
      </c>
    </row>
    <row r="1180" spans="1:14">
      <c r="A1180">
        <v>1178</v>
      </c>
      <c r="B1180">
        <v>1179</v>
      </c>
      <c r="C1180" t="s">
        <v>106</v>
      </c>
      <c r="D1180" t="s">
        <v>883</v>
      </c>
      <c r="E1180">
        <v>23007</v>
      </c>
      <c r="F1180">
        <v>45</v>
      </c>
      <c r="G1180">
        <v>-70</v>
      </c>
      <c r="H1180">
        <v>2</v>
      </c>
      <c r="I1180">
        <v>4</v>
      </c>
      <c r="J1180">
        <v>6</v>
      </c>
      <c r="K1180" s="6">
        <f>(Sheet2!$H1180*Sheet3!$C$3+Sheet2!$I1180*Sheet3!$D$3+Sheet2!$J1180*Sheet3!$E$3)/SUM(Sheet2!$H1180:$J1180)</f>
        <v>0.71833333333333338</v>
      </c>
      <c r="L1180" s="6">
        <f>(Sheet2!$H1180*Sheet3!$C$4+Sheet2!$I1180*Sheet3!$D$4+Sheet2!$J1180*Sheet3!$E$4)/SUM(Sheet2!$H1180:$J1180)</f>
        <v>0.17</v>
      </c>
      <c r="M1180" s="6">
        <f>(Sheet2!$H1180*Sheet3!$C$5+Sheet2!$I1180*Sheet3!$D$5+Sheet2!$J1180*Sheet3!$E$5)/SUM(Sheet2!$H1180:$J1180)</f>
        <v>0.27166666666666667</v>
      </c>
      <c r="N1180" s="6">
        <f t="shared" si="18"/>
        <v>0.77416666666666667</v>
      </c>
    </row>
    <row r="1181" spans="1:14">
      <c r="A1181">
        <v>1179</v>
      </c>
      <c r="B1181">
        <v>1180</v>
      </c>
      <c r="C1181" t="s">
        <v>474</v>
      </c>
      <c r="D1181" t="s">
        <v>883</v>
      </c>
      <c r="E1181">
        <v>23009</v>
      </c>
      <c r="F1181">
        <v>45</v>
      </c>
      <c r="G1181">
        <v>-68</v>
      </c>
      <c r="H1181">
        <v>2</v>
      </c>
      <c r="I1181">
        <v>4</v>
      </c>
      <c r="J1181">
        <v>6</v>
      </c>
      <c r="K1181" s="6">
        <f>(Sheet2!$H1181*Sheet3!$C$3+Sheet2!$I1181*Sheet3!$D$3+Sheet2!$J1181*Sheet3!$E$3)/SUM(Sheet2!$H1181:$J1181)</f>
        <v>0.71833333333333338</v>
      </c>
      <c r="L1181" s="6">
        <f>(Sheet2!$H1181*Sheet3!$C$4+Sheet2!$I1181*Sheet3!$D$4+Sheet2!$J1181*Sheet3!$E$4)/SUM(Sheet2!$H1181:$J1181)</f>
        <v>0.17</v>
      </c>
      <c r="M1181" s="6">
        <f>(Sheet2!$H1181*Sheet3!$C$5+Sheet2!$I1181*Sheet3!$D$5+Sheet2!$J1181*Sheet3!$E$5)/SUM(Sheet2!$H1181:$J1181)</f>
        <v>0.27166666666666667</v>
      </c>
      <c r="N1181" s="6">
        <f t="shared" si="18"/>
        <v>0.77416666666666667</v>
      </c>
    </row>
    <row r="1182" spans="1:14">
      <c r="A1182">
        <v>1180</v>
      </c>
      <c r="B1182">
        <v>1181</v>
      </c>
      <c r="C1182" t="s">
        <v>885</v>
      </c>
      <c r="D1182" t="s">
        <v>883</v>
      </c>
      <c r="E1182">
        <v>23011</v>
      </c>
      <c r="F1182">
        <v>44</v>
      </c>
      <c r="G1182">
        <v>-70</v>
      </c>
      <c r="H1182">
        <v>2</v>
      </c>
      <c r="I1182">
        <v>4</v>
      </c>
      <c r="J1182">
        <v>6</v>
      </c>
      <c r="K1182" s="6">
        <f>(Sheet2!$H1182*Sheet3!$C$3+Sheet2!$I1182*Sheet3!$D$3+Sheet2!$J1182*Sheet3!$E$3)/SUM(Sheet2!$H1182:$J1182)</f>
        <v>0.71833333333333338</v>
      </c>
      <c r="L1182" s="6">
        <f>(Sheet2!$H1182*Sheet3!$C$4+Sheet2!$I1182*Sheet3!$D$4+Sheet2!$J1182*Sheet3!$E$4)/SUM(Sheet2!$H1182:$J1182)</f>
        <v>0.17</v>
      </c>
      <c r="M1182" s="6">
        <f>(Sheet2!$H1182*Sheet3!$C$5+Sheet2!$I1182*Sheet3!$D$5+Sheet2!$J1182*Sheet3!$E$5)/SUM(Sheet2!$H1182:$J1182)</f>
        <v>0.27166666666666667</v>
      </c>
      <c r="N1182" s="6">
        <f t="shared" si="18"/>
        <v>0.77416666666666667</v>
      </c>
    </row>
    <row r="1183" spans="1:14">
      <c r="A1183">
        <v>1181</v>
      </c>
      <c r="B1183">
        <v>1182</v>
      </c>
      <c r="C1183" t="s">
        <v>595</v>
      </c>
      <c r="D1183" t="s">
        <v>883</v>
      </c>
      <c r="E1183">
        <v>23013</v>
      </c>
      <c r="F1183">
        <v>44</v>
      </c>
      <c r="G1183">
        <v>-69</v>
      </c>
      <c r="H1183">
        <v>2</v>
      </c>
      <c r="I1183">
        <v>4</v>
      </c>
      <c r="J1183">
        <v>6</v>
      </c>
      <c r="K1183" s="6">
        <f>(Sheet2!$H1183*Sheet3!$C$3+Sheet2!$I1183*Sheet3!$D$3+Sheet2!$J1183*Sheet3!$E$3)/SUM(Sheet2!$H1183:$J1183)</f>
        <v>0.71833333333333338</v>
      </c>
      <c r="L1183" s="6">
        <f>(Sheet2!$H1183*Sheet3!$C$4+Sheet2!$I1183*Sheet3!$D$4+Sheet2!$J1183*Sheet3!$E$4)/SUM(Sheet2!$H1183:$J1183)</f>
        <v>0.17</v>
      </c>
      <c r="M1183" s="6">
        <f>(Sheet2!$H1183*Sheet3!$C$5+Sheet2!$I1183*Sheet3!$D$5+Sheet2!$J1183*Sheet3!$E$5)/SUM(Sheet2!$H1183:$J1183)</f>
        <v>0.27166666666666667</v>
      </c>
      <c r="N1183" s="6">
        <f t="shared" si="18"/>
        <v>0.77416666666666667</v>
      </c>
    </row>
    <row r="1184" spans="1:14">
      <c r="A1184">
        <v>1182</v>
      </c>
      <c r="B1184">
        <v>1183</v>
      </c>
      <c r="C1184" t="s">
        <v>217</v>
      </c>
      <c r="D1184" t="s">
        <v>883</v>
      </c>
      <c r="E1184">
        <v>23015</v>
      </c>
      <c r="F1184">
        <v>44</v>
      </c>
      <c r="G1184">
        <v>-70</v>
      </c>
      <c r="H1184">
        <v>2</v>
      </c>
      <c r="I1184">
        <v>4</v>
      </c>
      <c r="J1184">
        <v>6</v>
      </c>
      <c r="K1184" s="6">
        <f>(Sheet2!$H1184*Sheet3!$C$3+Sheet2!$I1184*Sheet3!$D$3+Sheet2!$J1184*Sheet3!$E$3)/SUM(Sheet2!$H1184:$J1184)</f>
        <v>0.71833333333333338</v>
      </c>
      <c r="L1184" s="6">
        <f>(Sheet2!$H1184*Sheet3!$C$4+Sheet2!$I1184*Sheet3!$D$4+Sheet2!$J1184*Sheet3!$E$4)/SUM(Sheet2!$H1184:$J1184)</f>
        <v>0.17</v>
      </c>
      <c r="M1184" s="6">
        <f>(Sheet2!$H1184*Sheet3!$C$5+Sheet2!$I1184*Sheet3!$D$5+Sheet2!$J1184*Sheet3!$E$5)/SUM(Sheet2!$H1184:$J1184)</f>
        <v>0.27166666666666667</v>
      </c>
      <c r="N1184" s="6">
        <f t="shared" si="18"/>
        <v>0.77416666666666667</v>
      </c>
    </row>
    <row r="1185" spans="1:14">
      <c r="A1185">
        <v>1183</v>
      </c>
      <c r="B1185">
        <v>1184</v>
      </c>
      <c r="C1185" t="s">
        <v>886</v>
      </c>
      <c r="D1185" t="s">
        <v>883</v>
      </c>
      <c r="E1185">
        <v>23017</v>
      </c>
      <c r="F1185">
        <v>44</v>
      </c>
      <c r="G1185">
        <v>-71</v>
      </c>
      <c r="H1185">
        <v>2</v>
      </c>
      <c r="I1185">
        <v>4</v>
      </c>
      <c r="J1185">
        <v>6</v>
      </c>
      <c r="K1185" s="6">
        <f>(Sheet2!$H1185*Sheet3!$C$3+Sheet2!$I1185*Sheet3!$D$3+Sheet2!$J1185*Sheet3!$E$3)/SUM(Sheet2!$H1185:$J1185)</f>
        <v>0.71833333333333338</v>
      </c>
      <c r="L1185" s="6">
        <f>(Sheet2!$H1185*Sheet3!$C$4+Sheet2!$I1185*Sheet3!$D$4+Sheet2!$J1185*Sheet3!$E$4)/SUM(Sheet2!$H1185:$J1185)</f>
        <v>0.17</v>
      </c>
      <c r="M1185" s="6">
        <f>(Sheet2!$H1185*Sheet3!$C$5+Sheet2!$I1185*Sheet3!$D$5+Sheet2!$J1185*Sheet3!$E$5)/SUM(Sheet2!$H1185:$J1185)</f>
        <v>0.27166666666666667</v>
      </c>
      <c r="N1185" s="6">
        <f t="shared" si="18"/>
        <v>0.77416666666666667</v>
      </c>
    </row>
    <row r="1186" spans="1:14">
      <c r="A1186">
        <v>1184</v>
      </c>
      <c r="B1186">
        <v>1185</v>
      </c>
      <c r="C1186" t="s">
        <v>887</v>
      </c>
      <c r="D1186" t="s">
        <v>883</v>
      </c>
      <c r="E1186">
        <v>23019</v>
      </c>
      <c r="F1186">
        <v>45</v>
      </c>
      <c r="G1186">
        <v>-69</v>
      </c>
      <c r="H1186">
        <v>2</v>
      </c>
      <c r="I1186">
        <v>4</v>
      </c>
      <c r="J1186">
        <v>6</v>
      </c>
      <c r="K1186" s="6">
        <f>(Sheet2!$H1186*Sheet3!$C$3+Sheet2!$I1186*Sheet3!$D$3+Sheet2!$J1186*Sheet3!$E$3)/SUM(Sheet2!$H1186:$J1186)</f>
        <v>0.71833333333333338</v>
      </c>
      <c r="L1186" s="6">
        <f>(Sheet2!$H1186*Sheet3!$C$4+Sheet2!$I1186*Sheet3!$D$4+Sheet2!$J1186*Sheet3!$E$4)/SUM(Sheet2!$H1186:$J1186)</f>
        <v>0.17</v>
      </c>
      <c r="M1186" s="6">
        <f>(Sheet2!$H1186*Sheet3!$C$5+Sheet2!$I1186*Sheet3!$D$5+Sheet2!$J1186*Sheet3!$E$5)/SUM(Sheet2!$H1186:$J1186)</f>
        <v>0.27166666666666667</v>
      </c>
      <c r="N1186" s="6">
        <f t="shared" si="18"/>
        <v>0.77416666666666667</v>
      </c>
    </row>
    <row r="1187" spans="1:14">
      <c r="A1187">
        <v>1185</v>
      </c>
      <c r="B1187">
        <v>1186</v>
      </c>
      <c r="C1187" t="s">
        <v>888</v>
      </c>
      <c r="D1187" t="s">
        <v>883</v>
      </c>
      <c r="E1187">
        <v>23021</v>
      </c>
      <c r="F1187">
        <v>46</v>
      </c>
      <c r="G1187">
        <v>-69</v>
      </c>
      <c r="H1187">
        <v>2</v>
      </c>
      <c r="I1187">
        <v>4</v>
      </c>
      <c r="J1187">
        <v>6</v>
      </c>
      <c r="K1187" s="6">
        <f>(Sheet2!$H1187*Sheet3!$C$3+Sheet2!$I1187*Sheet3!$D$3+Sheet2!$J1187*Sheet3!$E$3)/SUM(Sheet2!$H1187:$J1187)</f>
        <v>0.71833333333333338</v>
      </c>
      <c r="L1187" s="6">
        <f>(Sheet2!$H1187*Sheet3!$C$4+Sheet2!$I1187*Sheet3!$D$4+Sheet2!$J1187*Sheet3!$E$4)/SUM(Sheet2!$H1187:$J1187)</f>
        <v>0.17</v>
      </c>
      <c r="M1187" s="6">
        <f>(Sheet2!$H1187*Sheet3!$C$5+Sheet2!$I1187*Sheet3!$D$5+Sheet2!$J1187*Sheet3!$E$5)/SUM(Sheet2!$H1187:$J1187)</f>
        <v>0.27166666666666667</v>
      </c>
      <c r="N1187" s="6">
        <f t="shared" si="18"/>
        <v>0.77416666666666667</v>
      </c>
    </row>
    <row r="1188" spans="1:14">
      <c r="A1188">
        <v>1186</v>
      </c>
      <c r="B1188">
        <v>1187</v>
      </c>
      <c r="C1188" t="s">
        <v>889</v>
      </c>
      <c r="D1188" t="s">
        <v>883</v>
      </c>
      <c r="E1188">
        <v>23023</v>
      </c>
      <c r="F1188">
        <v>44</v>
      </c>
      <c r="G1188">
        <v>-70</v>
      </c>
      <c r="H1188">
        <v>2</v>
      </c>
      <c r="I1188">
        <v>4</v>
      </c>
      <c r="J1188">
        <v>6</v>
      </c>
      <c r="K1188" s="6">
        <f>(Sheet2!$H1188*Sheet3!$C$3+Sheet2!$I1188*Sheet3!$D$3+Sheet2!$J1188*Sheet3!$E$3)/SUM(Sheet2!$H1188:$J1188)</f>
        <v>0.71833333333333338</v>
      </c>
      <c r="L1188" s="6">
        <f>(Sheet2!$H1188*Sheet3!$C$4+Sheet2!$I1188*Sheet3!$D$4+Sheet2!$J1188*Sheet3!$E$4)/SUM(Sheet2!$H1188:$J1188)</f>
        <v>0.17</v>
      </c>
      <c r="M1188" s="6">
        <f>(Sheet2!$H1188*Sheet3!$C$5+Sheet2!$I1188*Sheet3!$D$5+Sheet2!$J1188*Sheet3!$E$5)/SUM(Sheet2!$H1188:$J1188)</f>
        <v>0.27166666666666667</v>
      </c>
      <c r="N1188" s="6">
        <f t="shared" si="18"/>
        <v>0.77416666666666667</v>
      </c>
    </row>
    <row r="1189" spans="1:14">
      <c r="A1189">
        <v>1187</v>
      </c>
      <c r="B1189">
        <v>1188</v>
      </c>
      <c r="C1189" t="s">
        <v>890</v>
      </c>
      <c r="D1189" t="s">
        <v>883</v>
      </c>
      <c r="E1189">
        <v>23025</v>
      </c>
      <c r="F1189">
        <v>46</v>
      </c>
      <c r="G1189">
        <v>-70</v>
      </c>
      <c r="H1189">
        <v>2</v>
      </c>
      <c r="I1189">
        <v>4</v>
      </c>
      <c r="J1189">
        <v>6</v>
      </c>
      <c r="K1189" s="6">
        <f>(Sheet2!$H1189*Sheet3!$C$3+Sheet2!$I1189*Sheet3!$D$3+Sheet2!$J1189*Sheet3!$E$3)/SUM(Sheet2!$H1189:$J1189)</f>
        <v>0.71833333333333338</v>
      </c>
      <c r="L1189" s="6">
        <f>(Sheet2!$H1189*Sheet3!$C$4+Sheet2!$I1189*Sheet3!$D$4+Sheet2!$J1189*Sheet3!$E$4)/SUM(Sheet2!$H1189:$J1189)</f>
        <v>0.17</v>
      </c>
      <c r="M1189" s="6">
        <f>(Sheet2!$H1189*Sheet3!$C$5+Sheet2!$I1189*Sheet3!$D$5+Sheet2!$J1189*Sheet3!$E$5)/SUM(Sheet2!$H1189:$J1189)</f>
        <v>0.27166666666666667</v>
      </c>
      <c r="N1189" s="6">
        <f t="shared" si="18"/>
        <v>0.77416666666666667</v>
      </c>
    </row>
    <row r="1190" spans="1:14">
      <c r="A1190">
        <v>1188</v>
      </c>
      <c r="B1190">
        <v>1189</v>
      </c>
      <c r="C1190" t="s">
        <v>891</v>
      </c>
      <c r="D1190" t="s">
        <v>883</v>
      </c>
      <c r="E1190">
        <v>23027</v>
      </c>
      <c r="F1190">
        <v>45</v>
      </c>
      <c r="G1190">
        <v>-69</v>
      </c>
      <c r="H1190">
        <v>2</v>
      </c>
      <c r="I1190">
        <v>4</v>
      </c>
      <c r="J1190">
        <v>6</v>
      </c>
      <c r="K1190" s="6">
        <f>(Sheet2!$H1190*Sheet3!$C$3+Sheet2!$I1190*Sheet3!$D$3+Sheet2!$J1190*Sheet3!$E$3)/SUM(Sheet2!$H1190:$J1190)</f>
        <v>0.71833333333333338</v>
      </c>
      <c r="L1190" s="6">
        <f>(Sheet2!$H1190*Sheet3!$C$4+Sheet2!$I1190*Sheet3!$D$4+Sheet2!$J1190*Sheet3!$E$4)/SUM(Sheet2!$H1190:$J1190)</f>
        <v>0.17</v>
      </c>
      <c r="M1190" s="6">
        <f>(Sheet2!$H1190*Sheet3!$C$5+Sheet2!$I1190*Sheet3!$D$5+Sheet2!$J1190*Sheet3!$E$5)/SUM(Sheet2!$H1190:$J1190)</f>
        <v>0.27166666666666667</v>
      </c>
      <c r="N1190" s="6">
        <f t="shared" si="18"/>
        <v>0.77416666666666667</v>
      </c>
    </row>
    <row r="1191" spans="1:14">
      <c r="A1191">
        <v>1189</v>
      </c>
      <c r="B1191">
        <v>1190</v>
      </c>
      <c r="C1191" t="s">
        <v>141</v>
      </c>
      <c r="D1191" t="s">
        <v>883</v>
      </c>
      <c r="E1191">
        <v>23029</v>
      </c>
      <c r="F1191">
        <v>45</v>
      </c>
      <c r="G1191">
        <v>-68</v>
      </c>
      <c r="H1191">
        <v>2</v>
      </c>
      <c r="I1191">
        <v>4</v>
      </c>
      <c r="J1191">
        <v>6</v>
      </c>
      <c r="K1191" s="6">
        <f>(Sheet2!$H1191*Sheet3!$C$3+Sheet2!$I1191*Sheet3!$D$3+Sheet2!$J1191*Sheet3!$E$3)/SUM(Sheet2!$H1191:$J1191)</f>
        <v>0.71833333333333338</v>
      </c>
      <c r="L1191" s="6">
        <f>(Sheet2!$H1191*Sheet3!$C$4+Sheet2!$I1191*Sheet3!$D$4+Sheet2!$J1191*Sheet3!$E$4)/SUM(Sheet2!$H1191:$J1191)</f>
        <v>0.17</v>
      </c>
      <c r="M1191" s="6">
        <f>(Sheet2!$H1191*Sheet3!$C$5+Sheet2!$I1191*Sheet3!$D$5+Sheet2!$J1191*Sheet3!$E$5)/SUM(Sheet2!$H1191:$J1191)</f>
        <v>0.27166666666666667</v>
      </c>
      <c r="N1191" s="6">
        <f t="shared" si="18"/>
        <v>0.77416666666666667</v>
      </c>
    </row>
    <row r="1192" spans="1:14">
      <c r="A1192">
        <v>1190</v>
      </c>
      <c r="B1192">
        <v>1191</v>
      </c>
      <c r="C1192" t="s">
        <v>892</v>
      </c>
      <c r="D1192" t="s">
        <v>883</v>
      </c>
      <c r="E1192">
        <v>23031</v>
      </c>
      <c r="F1192">
        <v>43</v>
      </c>
      <c r="G1192">
        <v>-71</v>
      </c>
      <c r="H1192">
        <v>2</v>
      </c>
      <c r="I1192">
        <v>4</v>
      </c>
      <c r="J1192">
        <v>6</v>
      </c>
      <c r="K1192" s="6">
        <f>(Sheet2!$H1192*Sheet3!$C$3+Sheet2!$I1192*Sheet3!$D$3+Sheet2!$J1192*Sheet3!$E$3)/SUM(Sheet2!$H1192:$J1192)</f>
        <v>0.71833333333333338</v>
      </c>
      <c r="L1192" s="6">
        <f>(Sheet2!$H1192*Sheet3!$C$4+Sheet2!$I1192*Sheet3!$D$4+Sheet2!$J1192*Sheet3!$E$4)/SUM(Sheet2!$H1192:$J1192)</f>
        <v>0.17</v>
      </c>
      <c r="M1192" s="6">
        <f>(Sheet2!$H1192*Sheet3!$C$5+Sheet2!$I1192*Sheet3!$D$5+Sheet2!$J1192*Sheet3!$E$5)/SUM(Sheet2!$H1192:$J1192)</f>
        <v>0.27166666666666667</v>
      </c>
      <c r="N1192" s="6">
        <f t="shared" si="18"/>
        <v>0.77416666666666667</v>
      </c>
    </row>
    <row r="1193" spans="1:14">
      <c r="A1193">
        <v>1191</v>
      </c>
      <c r="B1193">
        <v>1192</v>
      </c>
      <c r="C1193" t="s">
        <v>893</v>
      </c>
      <c r="D1193" t="s">
        <v>894</v>
      </c>
      <c r="E1193">
        <v>24001</v>
      </c>
      <c r="F1193">
        <v>40</v>
      </c>
      <c r="G1193">
        <v>-79</v>
      </c>
      <c r="H1193">
        <v>4</v>
      </c>
      <c r="I1193">
        <v>4</v>
      </c>
      <c r="J1193">
        <v>4</v>
      </c>
      <c r="K1193" s="6">
        <f>(Sheet2!$H1193*Sheet3!$C$3+Sheet2!$I1193*Sheet3!$D$3+Sheet2!$J1193*Sheet3!$E$3)/SUM(Sheet2!$H1193:$J1193)</f>
        <v>0.73666666666666669</v>
      </c>
      <c r="L1193" s="6">
        <f>(Sheet2!$H1193*Sheet3!$C$4+Sheet2!$I1193*Sheet3!$D$4+Sheet2!$J1193*Sheet3!$E$4)/SUM(Sheet2!$H1193:$J1193)</f>
        <v>0.17</v>
      </c>
      <c r="M1193" s="6">
        <f>(Sheet2!$H1193*Sheet3!$C$5+Sheet2!$I1193*Sheet3!$D$5+Sheet2!$J1193*Sheet3!$E$5)/SUM(Sheet2!$H1193:$J1193)</f>
        <v>0.25666666666666665</v>
      </c>
      <c r="N1193" s="6">
        <f t="shared" si="18"/>
        <v>0.78333333333333333</v>
      </c>
    </row>
    <row r="1194" spans="1:14">
      <c r="A1194">
        <v>1192</v>
      </c>
      <c r="B1194">
        <v>1193</v>
      </c>
      <c r="C1194" t="s">
        <v>895</v>
      </c>
      <c r="D1194" t="s">
        <v>894</v>
      </c>
      <c r="E1194">
        <v>24003</v>
      </c>
      <c r="F1194">
        <v>39</v>
      </c>
      <c r="G1194">
        <v>-77</v>
      </c>
      <c r="H1194">
        <v>4</v>
      </c>
      <c r="I1194">
        <v>4</v>
      </c>
      <c r="J1194">
        <v>4</v>
      </c>
      <c r="K1194" s="6">
        <f>(Sheet2!$H1194*Sheet3!$C$3+Sheet2!$I1194*Sheet3!$D$3+Sheet2!$J1194*Sheet3!$E$3)/SUM(Sheet2!$H1194:$J1194)</f>
        <v>0.73666666666666669</v>
      </c>
      <c r="L1194" s="6">
        <f>(Sheet2!$H1194*Sheet3!$C$4+Sheet2!$I1194*Sheet3!$D$4+Sheet2!$J1194*Sheet3!$E$4)/SUM(Sheet2!$H1194:$J1194)</f>
        <v>0.17</v>
      </c>
      <c r="M1194" s="6">
        <f>(Sheet2!$H1194*Sheet3!$C$5+Sheet2!$I1194*Sheet3!$D$5+Sheet2!$J1194*Sheet3!$E$5)/SUM(Sheet2!$H1194:$J1194)</f>
        <v>0.25666666666666665</v>
      </c>
      <c r="N1194" s="6">
        <f t="shared" si="18"/>
        <v>0.78333333333333333</v>
      </c>
    </row>
    <row r="1195" spans="1:14">
      <c r="A1195">
        <v>1193</v>
      </c>
      <c r="B1195">
        <v>1194</v>
      </c>
      <c r="C1195" t="s">
        <v>896</v>
      </c>
      <c r="D1195" t="s">
        <v>894</v>
      </c>
      <c r="E1195">
        <v>24005</v>
      </c>
      <c r="F1195">
        <v>39</v>
      </c>
      <c r="G1195">
        <v>-77</v>
      </c>
      <c r="H1195">
        <v>4</v>
      </c>
      <c r="I1195">
        <v>4</v>
      </c>
      <c r="J1195">
        <v>4</v>
      </c>
      <c r="K1195" s="6">
        <f>(Sheet2!$H1195*Sheet3!$C$3+Sheet2!$I1195*Sheet3!$D$3+Sheet2!$J1195*Sheet3!$E$3)/SUM(Sheet2!$H1195:$J1195)</f>
        <v>0.73666666666666669</v>
      </c>
      <c r="L1195" s="6">
        <f>(Sheet2!$H1195*Sheet3!$C$4+Sheet2!$I1195*Sheet3!$D$4+Sheet2!$J1195*Sheet3!$E$4)/SUM(Sheet2!$H1195:$J1195)</f>
        <v>0.17</v>
      </c>
      <c r="M1195" s="6">
        <f>(Sheet2!$H1195*Sheet3!$C$5+Sheet2!$I1195*Sheet3!$D$5+Sheet2!$J1195*Sheet3!$E$5)/SUM(Sheet2!$H1195:$J1195)</f>
        <v>0.25666666666666665</v>
      </c>
      <c r="N1195" s="6">
        <f t="shared" si="18"/>
        <v>0.78333333333333333</v>
      </c>
    </row>
    <row r="1196" spans="1:14">
      <c r="A1196">
        <v>1194</v>
      </c>
      <c r="B1196">
        <v>1195</v>
      </c>
      <c r="C1196" t="s">
        <v>897</v>
      </c>
      <c r="D1196" t="s">
        <v>894</v>
      </c>
      <c r="E1196">
        <v>24009</v>
      </c>
      <c r="F1196">
        <v>39</v>
      </c>
      <c r="G1196">
        <v>-77</v>
      </c>
      <c r="H1196">
        <v>4</v>
      </c>
      <c r="I1196">
        <v>4</v>
      </c>
      <c r="J1196">
        <v>4</v>
      </c>
      <c r="K1196" s="6">
        <f>(Sheet2!$H1196*Sheet3!$C$3+Sheet2!$I1196*Sheet3!$D$3+Sheet2!$J1196*Sheet3!$E$3)/SUM(Sheet2!$H1196:$J1196)</f>
        <v>0.73666666666666669</v>
      </c>
      <c r="L1196" s="6">
        <f>(Sheet2!$H1196*Sheet3!$C$4+Sheet2!$I1196*Sheet3!$D$4+Sheet2!$J1196*Sheet3!$E$4)/SUM(Sheet2!$H1196:$J1196)</f>
        <v>0.17</v>
      </c>
      <c r="M1196" s="6">
        <f>(Sheet2!$H1196*Sheet3!$C$5+Sheet2!$I1196*Sheet3!$D$5+Sheet2!$J1196*Sheet3!$E$5)/SUM(Sheet2!$H1196:$J1196)</f>
        <v>0.25666666666666665</v>
      </c>
      <c r="N1196" s="6">
        <f t="shared" si="18"/>
        <v>0.78333333333333333</v>
      </c>
    </row>
    <row r="1197" spans="1:14">
      <c r="A1197">
        <v>1195</v>
      </c>
      <c r="B1197">
        <v>1196</v>
      </c>
      <c r="C1197" t="s">
        <v>898</v>
      </c>
      <c r="D1197" t="s">
        <v>894</v>
      </c>
      <c r="E1197">
        <v>24011</v>
      </c>
      <c r="F1197">
        <v>39</v>
      </c>
      <c r="G1197">
        <v>-76</v>
      </c>
      <c r="H1197">
        <v>4</v>
      </c>
      <c r="I1197">
        <v>4</v>
      </c>
      <c r="J1197">
        <v>4</v>
      </c>
      <c r="K1197" s="6">
        <f>(Sheet2!$H1197*Sheet3!$C$3+Sheet2!$I1197*Sheet3!$D$3+Sheet2!$J1197*Sheet3!$E$3)/SUM(Sheet2!$H1197:$J1197)</f>
        <v>0.73666666666666669</v>
      </c>
      <c r="L1197" s="6">
        <f>(Sheet2!$H1197*Sheet3!$C$4+Sheet2!$I1197*Sheet3!$D$4+Sheet2!$J1197*Sheet3!$E$4)/SUM(Sheet2!$H1197:$J1197)</f>
        <v>0.17</v>
      </c>
      <c r="M1197" s="6">
        <f>(Sheet2!$H1197*Sheet3!$C$5+Sheet2!$I1197*Sheet3!$D$5+Sheet2!$J1197*Sheet3!$E$5)/SUM(Sheet2!$H1197:$J1197)</f>
        <v>0.25666666666666665</v>
      </c>
      <c r="N1197" s="6">
        <f t="shared" si="18"/>
        <v>0.78333333333333333</v>
      </c>
    </row>
    <row r="1198" spans="1:14">
      <c r="A1198">
        <v>1196</v>
      </c>
      <c r="B1198">
        <v>1197</v>
      </c>
      <c r="C1198" t="s">
        <v>194</v>
      </c>
      <c r="D1198" t="s">
        <v>894</v>
      </c>
      <c r="E1198">
        <v>24013</v>
      </c>
      <c r="F1198">
        <v>40</v>
      </c>
      <c r="G1198">
        <v>-77</v>
      </c>
      <c r="H1198">
        <v>4</v>
      </c>
      <c r="I1198">
        <v>4</v>
      </c>
      <c r="J1198">
        <v>4</v>
      </c>
      <c r="K1198" s="6">
        <f>(Sheet2!$H1198*Sheet3!$C$3+Sheet2!$I1198*Sheet3!$D$3+Sheet2!$J1198*Sheet3!$E$3)/SUM(Sheet2!$H1198:$J1198)</f>
        <v>0.73666666666666669</v>
      </c>
      <c r="L1198" s="6">
        <f>(Sheet2!$H1198*Sheet3!$C$4+Sheet2!$I1198*Sheet3!$D$4+Sheet2!$J1198*Sheet3!$E$4)/SUM(Sheet2!$H1198:$J1198)</f>
        <v>0.17</v>
      </c>
      <c r="M1198" s="6">
        <f>(Sheet2!$H1198*Sheet3!$C$5+Sheet2!$I1198*Sheet3!$D$5+Sheet2!$J1198*Sheet3!$E$5)/SUM(Sheet2!$H1198:$J1198)</f>
        <v>0.25666666666666665</v>
      </c>
      <c r="N1198" s="6">
        <f t="shared" si="18"/>
        <v>0.78333333333333333</v>
      </c>
    </row>
    <row r="1199" spans="1:14">
      <c r="A1199">
        <v>1197</v>
      </c>
      <c r="B1199">
        <v>1198</v>
      </c>
      <c r="C1199" t="s">
        <v>899</v>
      </c>
      <c r="D1199" t="s">
        <v>894</v>
      </c>
      <c r="E1199">
        <v>24015</v>
      </c>
      <c r="F1199">
        <v>40</v>
      </c>
      <c r="G1199">
        <v>-76</v>
      </c>
      <c r="H1199">
        <v>4</v>
      </c>
      <c r="I1199">
        <v>4</v>
      </c>
      <c r="J1199">
        <v>4</v>
      </c>
      <c r="K1199" s="6">
        <f>(Sheet2!$H1199*Sheet3!$C$3+Sheet2!$I1199*Sheet3!$D$3+Sheet2!$J1199*Sheet3!$E$3)/SUM(Sheet2!$H1199:$J1199)</f>
        <v>0.73666666666666669</v>
      </c>
      <c r="L1199" s="6">
        <f>(Sheet2!$H1199*Sheet3!$C$4+Sheet2!$I1199*Sheet3!$D$4+Sheet2!$J1199*Sheet3!$E$4)/SUM(Sheet2!$H1199:$J1199)</f>
        <v>0.17</v>
      </c>
      <c r="M1199" s="6">
        <f>(Sheet2!$H1199*Sheet3!$C$5+Sheet2!$I1199*Sheet3!$D$5+Sheet2!$J1199*Sheet3!$E$5)/SUM(Sheet2!$H1199:$J1199)</f>
        <v>0.25666666666666665</v>
      </c>
      <c r="N1199" s="6">
        <f t="shared" si="18"/>
        <v>0.78333333333333333</v>
      </c>
    </row>
    <row r="1200" spans="1:14">
      <c r="A1200">
        <v>1198</v>
      </c>
      <c r="B1200">
        <v>1199</v>
      </c>
      <c r="C1200" t="s">
        <v>900</v>
      </c>
      <c r="D1200" t="s">
        <v>894</v>
      </c>
      <c r="E1200">
        <v>24017</v>
      </c>
      <c r="F1200">
        <v>38</v>
      </c>
      <c r="G1200">
        <v>-77</v>
      </c>
      <c r="H1200">
        <v>4</v>
      </c>
      <c r="I1200">
        <v>4</v>
      </c>
      <c r="J1200">
        <v>4</v>
      </c>
      <c r="K1200" s="6">
        <f>(Sheet2!$H1200*Sheet3!$C$3+Sheet2!$I1200*Sheet3!$D$3+Sheet2!$J1200*Sheet3!$E$3)/SUM(Sheet2!$H1200:$J1200)</f>
        <v>0.73666666666666669</v>
      </c>
      <c r="L1200" s="6">
        <f>(Sheet2!$H1200*Sheet3!$C$4+Sheet2!$I1200*Sheet3!$D$4+Sheet2!$J1200*Sheet3!$E$4)/SUM(Sheet2!$H1200:$J1200)</f>
        <v>0.17</v>
      </c>
      <c r="M1200" s="6">
        <f>(Sheet2!$H1200*Sheet3!$C$5+Sheet2!$I1200*Sheet3!$D$5+Sheet2!$J1200*Sheet3!$E$5)/SUM(Sheet2!$H1200:$J1200)</f>
        <v>0.25666666666666665</v>
      </c>
      <c r="N1200" s="6">
        <f t="shared" si="18"/>
        <v>0.78333333333333333</v>
      </c>
    </row>
    <row r="1201" spans="1:14">
      <c r="A1201">
        <v>1199</v>
      </c>
      <c r="B1201">
        <v>1200</v>
      </c>
      <c r="C1201" t="s">
        <v>901</v>
      </c>
      <c r="D1201" t="s">
        <v>894</v>
      </c>
      <c r="E1201">
        <v>24019</v>
      </c>
      <c r="F1201">
        <v>38</v>
      </c>
      <c r="G1201">
        <v>-76</v>
      </c>
      <c r="H1201">
        <v>4</v>
      </c>
      <c r="I1201">
        <v>4</v>
      </c>
      <c r="J1201">
        <v>4</v>
      </c>
      <c r="K1201" s="6">
        <f>(Sheet2!$H1201*Sheet3!$C$3+Sheet2!$I1201*Sheet3!$D$3+Sheet2!$J1201*Sheet3!$E$3)/SUM(Sheet2!$H1201:$J1201)</f>
        <v>0.73666666666666669</v>
      </c>
      <c r="L1201" s="6">
        <f>(Sheet2!$H1201*Sheet3!$C$4+Sheet2!$I1201*Sheet3!$D$4+Sheet2!$J1201*Sheet3!$E$4)/SUM(Sheet2!$H1201:$J1201)</f>
        <v>0.17</v>
      </c>
      <c r="M1201" s="6">
        <f>(Sheet2!$H1201*Sheet3!$C$5+Sheet2!$I1201*Sheet3!$D$5+Sheet2!$J1201*Sheet3!$E$5)/SUM(Sheet2!$H1201:$J1201)</f>
        <v>0.25666666666666665</v>
      </c>
      <c r="N1201" s="6">
        <f t="shared" si="18"/>
        <v>0.78333333333333333</v>
      </c>
    </row>
    <row r="1202" spans="1:14">
      <c r="A1202">
        <v>1200</v>
      </c>
      <c r="B1202">
        <v>1201</v>
      </c>
      <c r="C1202" t="s">
        <v>902</v>
      </c>
      <c r="D1202" t="s">
        <v>894</v>
      </c>
      <c r="E1202">
        <v>24021</v>
      </c>
      <c r="F1202">
        <v>39</v>
      </c>
      <c r="G1202">
        <v>-77</v>
      </c>
      <c r="H1202">
        <v>4</v>
      </c>
      <c r="I1202">
        <v>4</v>
      </c>
      <c r="J1202">
        <v>4</v>
      </c>
      <c r="K1202" s="6">
        <f>(Sheet2!$H1202*Sheet3!$C$3+Sheet2!$I1202*Sheet3!$D$3+Sheet2!$J1202*Sheet3!$E$3)/SUM(Sheet2!$H1202:$J1202)</f>
        <v>0.73666666666666669</v>
      </c>
      <c r="L1202" s="6">
        <f>(Sheet2!$H1202*Sheet3!$C$4+Sheet2!$I1202*Sheet3!$D$4+Sheet2!$J1202*Sheet3!$E$4)/SUM(Sheet2!$H1202:$J1202)</f>
        <v>0.17</v>
      </c>
      <c r="M1202" s="6">
        <f>(Sheet2!$H1202*Sheet3!$C$5+Sheet2!$I1202*Sheet3!$D$5+Sheet2!$J1202*Sheet3!$E$5)/SUM(Sheet2!$H1202:$J1202)</f>
        <v>0.25666666666666665</v>
      </c>
      <c r="N1202" s="6">
        <f t="shared" si="18"/>
        <v>0.78333333333333333</v>
      </c>
    </row>
    <row r="1203" spans="1:14">
      <c r="A1203">
        <v>1201</v>
      </c>
      <c r="B1203">
        <v>1202</v>
      </c>
      <c r="C1203" t="s">
        <v>903</v>
      </c>
      <c r="D1203" t="s">
        <v>894</v>
      </c>
      <c r="E1203">
        <v>24023</v>
      </c>
      <c r="F1203">
        <v>40</v>
      </c>
      <c r="G1203">
        <v>-79</v>
      </c>
      <c r="H1203">
        <v>4</v>
      </c>
      <c r="I1203">
        <v>4</v>
      </c>
      <c r="J1203">
        <v>4</v>
      </c>
      <c r="K1203" s="6">
        <f>(Sheet2!$H1203*Sheet3!$C$3+Sheet2!$I1203*Sheet3!$D$3+Sheet2!$J1203*Sheet3!$E$3)/SUM(Sheet2!$H1203:$J1203)</f>
        <v>0.73666666666666669</v>
      </c>
      <c r="L1203" s="6">
        <f>(Sheet2!$H1203*Sheet3!$C$4+Sheet2!$I1203*Sheet3!$D$4+Sheet2!$J1203*Sheet3!$E$4)/SUM(Sheet2!$H1203:$J1203)</f>
        <v>0.17</v>
      </c>
      <c r="M1203" s="6">
        <f>(Sheet2!$H1203*Sheet3!$C$5+Sheet2!$I1203*Sheet3!$D$5+Sheet2!$J1203*Sheet3!$E$5)/SUM(Sheet2!$H1203:$J1203)</f>
        <v>0.25666666666666665</v>
      </c>
      <c r="N1203" s="6">
        <f t="shared" si="18"/>
        <v>0.78333333333333333</v>
      </c>
    </row>
    <row r="1204" spans="1:14">
      <c r="A1204">
        <v>1202</v>
      </c>
      <c r="B1204">
        <v>1203</v>
      </c>
      <c r="C1204" t="s">
        <v>904</v>
      </c>
      <c r="D1204" t="s">
        <v>894</v>
      </c>
      <c r="E1204">
        <v>24025</v>
      </c>
      <c r="F1204">
        <v>40</v>
      </c>
      <c r="G1204">
        <v>-76</v>
      </c>
      <c r="H1204">
        <v>4</v>
      </c>
      <c r="I1204">
        <v>4</v>
      </c>
      <c r="J1204">
        <v>4</v>
      </c>
      <c r="K1204" s="6">
        <f>(Sheet2!$H1204*Sheet3!$C$3+Sheet2!$I1204*Sheet3!$D$3+Sheet2!$J1204*Sheet3!$E$3)/SUM(Sheet2!$H1204:$J1204)</f>
        <v>0.73666666666666669</v>
      </c>
      <c r="L1204" s="6">
        <f>(Sheet2!$H1204*Sheet3!$C$4+Sheet2!$I1204*Sheet3!$D$4+Sheet2!$J1204*Sheet3!$E$4)/SUM(Sheet2!$H1204:$J1204)</f>
        <v>0.17</v>
      </c>
      <c r="M1204" s="6">
        <f>(Sheet2!$H1204*Sheet3!$C$5+Sheet2!$I1204*Sheet3!$D$5+Sheet2!$J1204*Sheet3!$E$5)/SUM(Sheet2!$H1204:$J1204)</f>
        <v>0.25666666666666665</v>
      </c>
      <c r="N1204" s="6">
        <f t="shared" si="18"/>
        <v>0.78333333333333333</v>
      </c>
    </row>
    <row r="1205" spans="1:14">
      <c r="A1205">
        <v>1203</v>
      </c>
      <c r="B1205">
        <v>1204</v>
      </c>
      <c r="C1205" t="s">
        <v>212</v>
      </c>
      <c r="D1205" t="s">
        <v>894</v>
      </c>
      <c r="E1205">
        <v>24027</v>
      </c>
      <c r="F1205">
        <v>39</v>
      </c>
      <c r="G1205">
        <v>-77</v>
      </c>
      <c r="H1205">
        <v>4</v>
      </c>
      <c r="I1205">
        <v>4</v>
      </c>
      <c r="J1205">
        <v>4</v>
      </c>
      <c r="K1205" s="6">
        <f>(Sheet2!$H1205*Sheet3!$C$3+Sheet2!$I1205*Sheet3!$D$3+Sheet2!$J1205*Sheet3!$E$3)/SUM(Sheet2!$H1205:$J1205)</f>
        <v>0.73666666666666669</v>
      </c>
      <c r="L1205" s="6">
        <f>(Sheet2!$H1205*Sheet3!$C$4+Sheet2!$I1205*Sheet3!$D$4+Sheet2!$J1205*Sheet3!$E$4)/SUM(Sheet2!$H1205:$J1205)</f>
        <v>0.17</v>
      </c>
      <c r="M1205" s="6">
        <f>(Sheet2!$H1205*Sheet3!$C$5+Sheet2!$I1205*Sheet3!$D$5+Sheet2!$J1205*Sheet3!$E$5)/SUM(Sheet2!$H1205:$J1205)</f>
        <v>0.25666666666666665</v>
      </c>
      <c r="N1205" s="6">
        <f t="shared" si="18"/>
        <v>0.78333333333333333</v>
      </c>
    </row>
    <row r="1206" spans="1:14">
      <c r="A1206">
        <v>1204</v>
      </c>
      <c r="B1206">
        <v>1205</v>
      </c>
      <c r="C1206" t="s">
        <v>367</v>
      </c>
      <c r="D1206" t="s">
        <v>894</v>
      </c>
      <c r="E1206">
        <v>24029</v>
      </c>
      <c r="F1206">
        <v>39</v>
      </c>
      <c r="G1206">
        <v>-76</v>
      </c>
      <c r="H1206">
        <v>4</v>
      </c>
      <c r="I1206">
        <v>4</v>
      </c>
      <c r="J1206">
        <v>4</v>
      </c>
      <c r="K1206" s="6">
        <f>(Sheet2!$H1206*Sheet3!$C$3+Sheet2!$I1206*Sheet3!$D$3+Sheet2!$J1206*Sheet3!$E$3)/SUM(Sheet2!$H1206:$J1206)</f>
        <v>0.73666666666666669</v>
      </c>
      <c r="L1206" s="6">
        <f>(Sheet2!$H1206*Sheet3!$C$4+Sheet2!$I1206*Sheet3!$D$4+Sheet2!$J1206*Sheet3!$E$4)/SUM(Sheet2!$H1206:$J1206)</f>
        <v>0.17</v>
      </c>
      <c r="M1206" s="6">
        <f>(Sheet2!$H1206*Sheet3!$C$5+Sheet2!$I1206*Sheet3!$D$5+Sheet2!$J1206*Sheet3!$E$5)/SUM(Sheet2!$H1206:$J1206)</f>
        <v>0.25666666666666665</v>
      </c>
      <c r="N1206" s="6">
        <f t="shared" si="18"/>
        <v>0.78333333333333333</v>
      </c>
    </row>
    <row r="1207" spans="1:14">
      <c r="A1207">
        <v>1205</v>
      </c>
      <c r="B1207">
        <v>1206</v>
      </c>
      <c r="C1207" t="s">
        <v>127</v>
      </c>
      <c r="D1207" t="s">
        <v>894</v>
      </c>
      <c r="E1207">
        <v>24031</v>
      </c>
      <c r="F1207">
        <v>39</v>
      </c>
      <c r="G1207">
        <v>-77</v>
      </c>
      <c r="H1207">
        <v>4</v>
      </c>
      <c r="I1207">
        <v>4</v>
      </c>
      <c r="J1207">
        <v>4</v>
      </c>
      <c r="K1207" s="6">
        <f>(Sheet2!$H1207*Sheet3!$C$3+Sheet2!$I1207*Sheet3!$D$3+Sheet2!$J1207*Sheet3!$E$3)/SUM(Sheet2!$H1207:$J1207)</f>
        <v>0.73666666666666669</v>
      </c>
      <c r="L1207" s="6">
        <f>(Sheet2!$H1207*Sheet3!$C$4+Sheet2!$I1207*Sheet3!$D$4+Sheet2!$J1207*Sheet3!$E$4)/SUM(Sheet2!$H1207:$J1207)</f>
        <v>0.17</v>
      </c>
      <c r="M1207" s="6">
        <f>(Sheet2!$H1207*Sheet3!$C$5+Sheet2!$I1207*Sheet3!$D$5+Sheet2!$J1207*Sheet3!$E$5)/SUM(Sheet2!$H1207:$J1207)</f>
        <v>0.25666666666666665</v>
      </c>
      <c r="N1207" s="6">
        <f t="shared" si="18"/>
        <v>0.78333333333333333</v>
      </c>
    </row>
    <row r="1208" spans="1:14">
      <c r="A1208">
        <v>1206</v>
      </c>
      <c r="B1208">
        <v>1207</v>
      </c>
      <c r="C1208" t="s">
        <v>905</v>
      </c>
      <c r="D1208" t="s">
        <v>894</v>
      </c>
      <c r="E1208">
        <v>24033</v>
      </c>
      <c r="F1208">
        <v>39</v>
      </c>
      <c r="G1208">
        <v>-77</v>
      </c>
      <c r="H1208">
        <v>4</v>
      </c>
      <c r="I1208">
        <v>4</v>
      </c>
      <c r="J1208">
        <v>4</v>
      </c>
      <c r="K1208" s="6">
        <f>(Sheet2!$H1208*Sheet3!$C$3+Sheet2!$I1208*Sheet3!$D$3+Sheet2!$J1208*Sheet3!$E$3)/SUM(Sheet2!$H1208:$J1208)</f>
        <v>0.73666666666666669</v>
      </c>
      <c r="L1208" s="6">
        <f>(Sheet2!$H1208*Sheet3!$C$4+Sheet2!$I1208*Sheet3!$D$4+Sheet2!$J1208*Sheet3!$E$4)/SUM(Sheet2!$H1208:$J1208)</f>
        <v>0.17</v>
      </c>
      <c r="M1208" s="6">
        <f>(Sheet2!$H1208*Sheet3!$C$5+Sheet2!$I1208*Sheet3!$D$5+Sheet2!$J1208*Sheet3!$E$5)/SUM(Sheet2!$H1208:$J1208)</f>
        <v>0.25666666666666665</v>
      </c>
      <c r="N1208" s="6">
        <f t="shared" si="18"/>
        <v>0.78333333333333333</v>
      </c>
    </row>
    <row r="1209" spans="1:14">
      <c r="A1209">
        <v>1207</v>
      </c>
      <c r="B1209">
        <v>1208</v>
      </c>
      <c r="C1209" t="s">
        <v>906</v>
      </c>
      <c r="D1209" t="s">
        <v>894</v>
      </c>
      <c r="E1209">
        <v>24035</v>
      </c>
      <c r="F1209">
        <v>39</v>
      </c>
      <c r="G1209">
        <v>-76</v>
      </c>
      <c r="H1209">
        <v>4</v>
      </c>
      <c r="I1209">
        <v>4</v>
      </c>
      <c r="J1209">
        <v>4</v>
      </c>
      <c r="K1209" s="6">
        <f>(Sheet2!$H1209*Sheet3!$C$3+Sheet2!$I1209*Sheet3!$D$3+Sheet2!$J1209*Sheet3!$E$3)/SUM(Sheet2!$H1209:$J1209)</f>
        <v>0.73666666666666669</v>
      </c>
      <c r="L1209" s="6">
        <f>(Sheet2!$H1209*Sheet3!$C$4+Sheet2!$I1209*Sheet3!$D$4+Sheet2!$J1209*Sheet3!$E$4)/SUM(Sheet2!$H1209:$J1209)</f>
        <v>0.17</v>
      </c>
      <c r="M1209" s="6">
        <f>(Sheet2!$H1209*Sheet3!$C$5+Sheet2!$I1209*Sheet3!$D$5+Sheet2!$J1209*Sheet3!$E$5)/SUM(Sheet2!$H1209:$J1209)</f>
        <v>0.25666666666666665</v>
      </c>
      <c r="N1209" s="6">
        <f t="shared" si="18"/>
        <v>0.78333333333333333</v>
      </c>
    </row>
    <row r="1210" spans="1:14">
      <c r="A1210">
        <v>1208</v>
      </c>
      <c r="B1210">
        <v>1209</v>
      </c>
      <c r="C1210" t="s">
        <v>907</v>
      </c>
      <c r="D1210" t="s">
        <v>894</v>
      </c>
      <c r="E1210">
        <v>24037</v>
      </c>
      <c r="F1210">
        <v>38</v>
      </c>
      <c r="G1210">
        <v>-77</v>
      </c>
      <c r="H1210">
        <v>4</v>
      </c>
      <c r="I1210">
        <v>4</v>
      </c>
      <c r="J1210">
        <v>4</v>
      </c>
      <c r="K1210" s="6">
        <f>(Sheet2!$H1210*Sheet3!$C$3+Sheet2!$I1210*Sheet3!$D$3+Sheet2!$J1210*Sheet3!$E$3)/SUM(Sheet2!$H1210:$J1210)</f>
        <v>0.73666666666666669</v>
      </c>
      <c r="L1210" s="6">
        <f>(Sheet2!$H1210*Sheet3!$C$4+Sheet2!$I1210*Sheet3!$D$4+Sheet2!$J1210*Sheet3!$E$4)/SUM(Sheet2!$H1210:$J1210)</f>
        <v>0.17</v>
      </c>
      <c r="M1210" s="6">
        <f>(Sheet2!$H1210*Sheet3!$C$5+Sheet2!$I1210*Sheet3!$D$5+Sheet2!$J1210*Sheet3!$E$5)/SUM(Sheet2!$H1210:$J1210)</f>
        <v>0.25666666666666665</v>
      </c>
      <c r="N1210" s="6">
        <f t="shared" si="18"/>
        <v>0.78333333333333333</v>
      </c>
    </row>
    <row r="1211" spans="1:14">
      <c r="A1211">
        <v>1209</v>
      </c>
      <c r="B1211">
        <v>1210</v>
      </c>
      <c r="C1211" t="s">
        <v>890</v>
      </c>
      <c r="D1211" t="s">
        <v>894</v>
      </c>
      <c r="E1211">
        <v>24039</v>
      </c>
      <c r="F1211">
        <v>38</v>
      </c>
      <c r="G1211">
        <v>-76</v>
      </c>
      <c r="H1211">
        <v>4</v>
      </c>
      <c r="I1211">
        <v>4</v>
      </c>
      <c r="J1211">
        <v>4</v>
      </c>
      <c r="K1211" s="6">
        <f>(Sheet2!$H1211*Sheet3!$C$3+Sheet2!$I1211*Sheet3!$D$3+Sheet2!$J1211*Sheet3!$E$3)/SUM(Sheet2!$H1211:$J1211)</f>
        <v>0.73666666666666669</v>
      </c>
      <c r="L1211" s="6">
        <f>(Sheet2!$H1211*Sheet3!$C$4+Sheet2!$I1211*Sheet3!$D$4+Sheet2!$J1211*Sheet3!$E$4)/SUM(Sheet2!$H1211:$J1211)</f>
        <v>0.17</v>
      </c>
      <c r="M1211" s="6">
        <f>(Sheet2!$H1211*Sheet3!$C$5+Sheet2!$I1211*Sheet3!$D$5+Sheet2!$J1211*Sheet3!$E$5)/SUM(Sheet2!$H1211:$J1211)</f>
        <v>0.25666666666666665</v>
      </c>
      <c r="N1211" s="6">
        <f t="shared" si="18"/>
        <v>0.78333333333333333</v>
      </c>
    </row>
    <row r="1212" spans="1:14">
      <c r="A1212">
        <v>1210</v>
      </c>
      <c r="B1212">
        <v>1211</v>
      </c>
      <c r="C1212" t="s">
        <v>508</v>
      </c>
      <c r="D1212" t="s">
        <v>894</v>
      </c>
      <c r="E1212">
        <v>24041</v>
      </c>
      <c r="F1212">
        <v>39</v>
      </c>
      <c r="G1212">
        <v>-76</v>
      </c>
      <c r="H1212">
        <v>4</v>
      </c>
      <c r="I1212">
        <v>4</v>
      </c>
      <c r="J1212">
        <v>4</v>
      </c>
      <c r="K1212" s="6">
        <f>(Sheet2!$H1212*Sheet3!$C$3+Sheet2!$I1212*Sheet3!$D$3+Sheet2!$J1212*Sheet3!$E$3)/SUM(Sheet2!$H1212:$J1212)</f>
        <v>0.73666666666666669</v>
      </c>
      <c r="L1212" s="6">
        <f>(Sheet2!$H1212*Sheet3!$C$4+Sheet2!$I1212*Sheet3!$D$4+Sheet2!$J1212*Sheet3!$E$4)/SUM(Sheet2!$H1212:$J1212)</f>
        <v>0.17</v>
      </c>
      <c r="M1212" s="6">
        <f>(Sheet2!$H1212*Sheet3!$C$5+Sheet2!$I1212*Sheet3!$D$5+Sheet2!$J1212*Sheet3!$E$5)/SUM(Sheet2!$H1212:$J1212)</f>
        <v>0.25666666666666665</v>
      </c>
      <c r="N1212" s="6">
        <f t="shared" si="18"/>
        <v>0.78333333333333333</v>
      </c>
    </row>
    <row r="1213" spans="1:14">
      <c r="A1213">
        <v>1211</v>
      </c>
      <c r="B1213">
        <v>1212</v>
      </c>
      <c r="C1213" t="s">
        <v>141</v>
      </c>
      <c r="D1213" t="s">
        <v>894</v>
      </c>
      <c r="E1213">
        <v>24043</v>
      </c>
      <c r="F1213">
        <v>40</v>
      </c>
      <c r="G1213">
        <v>-78</v>
      </c>
      <c r="H1213">
        <v>4</v>
      </c>
      <c r="I1213">
        <v>4</v>
      </c>
      <c r="J1213">
        <v>4</v>
      </c>
      <c r="K1213" s="6">
        <f>(Sheet2!$H1213*Sheet3!$C$3+Sheet2!$I1213*Sheet3!$D$3+Sheet2!$J1213*Sheet3!$E$3)/SUM(Sheet2!$H1213:$J1213)</f>
        <v>0.73666666666666669</v>
      </c>
      <c r="L1213" s="6">
        <f>(Sheet2!$H1213*Sheet3!$C$4+Sheet2!$I1213*Sheet3!$D$4+Sheet2!$J1213*Sheet3!$E$4)/SUM(Sheet2!$H1213:$J1213)</f>
        <v>0.17</v>
      </c>
      <c r="M1213" s="6">
        <f>(Sheet2!$H1213*Sheet3!$C$5+Sheet2!$I1213*Sheet3!$D$5+Sheet2!$J1213*Sheet3!$E$5)/SUM(Sheet2!$H1213:$J1213)</f>
        <v>0.25666666666666665</v>
      </c>
      <c r="N1213" s="6">
        <f t="shared" si="18"/>
        <v>0.78333333333333333</v>
      </c>
    </row>
    <row r="1214" spans="1:14">
      <c r="A1214">
        <v>1212</v>
      </c>
      <c r="B1214">
        <v>1213</v>
      </c>
      <c r="C1214" t="s">
        <v>908</v>
      </c>
      <c r="D1214" t="s">
        <v>894</v>
      </c>
      <c r="E1214">
        <v>24045</v>
      </c>
      <c r="F1214">
        <v>38</v>
      </c>
      <c r="G1214">
        <v>-76</v>
      </c>
      <c r="H1214">
        <v>4</v>
      </c>
      <c r="I1214">
        <v>4</v>
      </c>
      <c r="J1214">
        <v>4</v>
      </c>
      <c r="K1214" s="6">
        <f>(Sheet2!$H1214*Sheet3!$C$3+Sheet2!$I1214*Sheet3!$D$3+Sheet2!$J1214*Sheet3!$E$3)/SUM(Sheet2!$H1214:$J1214)</f>
        <v>0.73666666666666669</v>
      </c>
      <c r="L1214" s="6">
        <f>(Sheet2!$H1214*Sheet3!$C$4+Sheet2!$I1214*Sheet3!$D$4+Sheet2!$J1214*Sheet3!$E$4)/SUM(Sheet2!$H1214:$J1214)</f>
        <v>0.17</v>
      </c>
      <c r="M1214" s="6">
        <f>(Sheet2!$H1214*Sheet3!$C$5+Sheet2!$I1214*Sheet3!$D$5+Sheet2!$J1214*Sheet3!$E$5)/SUM(Sheet2!$H1214:$J1214)</f>
        <v>0.25666666666666665</v>
      </c>
      <c r="N1214" s="6">
        <f t="shared" si="18"/>
        <v>0.78333333333333333</v>
      </c>
    </row>
    <row r="1215" spans="1:14">
      <c r="A1215">
        <v>1213</v>
      </c>
      <c r="B1215">
        <v>1214</v>
      </c>
      <c r="C1215" t="s">
        <v>909</v>
      </c>
      <c r="D1215" t="s">
        <v>894</v>
      </c>
      <c r="E1215">
        <v>24047</v>
      </c>
      <c r="F1215">
        <v>38</v>
      </c>
      <c r="G1215">
        <v>-75</v>
      </c>
      <c r="H1215">
        <v>4</v>
      </c>
      <c r="I1215">
        <v>4</v>
      </c>
      <c r="J1215">
        <v>4</v>
      </c>
      <c r="K1215" s="6">
        <f>(Sheet2!$H1215*Sheet3!$C$3+Sheet2!$I1215*Sheet3!$D$3+Sheet2!$J1215*Sheet3!$E$3)/SUM(Sheet2!$H1215:$J1215)</f>
        <v>0.73666666666666669</v>
      </c>
      <c r="L1215" s="6">
        <f>(Sheet2!$H1215*Sheet3!$C$4+Sheet2!$I1215*Sheet3!$D$4+Sheet2!$J1215*Sheet3!$E$4)/SUM(Sheet2!$H1215:$J1215)</f>
        <v>0.17</v>
      </c>
      <c r="M1215" s="6">
        <f>(Sheet2!$H1215*Sheet3!$C$5+Sheet2!$I1215*Sheet3!$D$5+Sheet2!$J1215*Sheet3!$E$5)/SUM(Sheet2!$H1215:$J1215)</f>
        <v>0.25666666666666665</v>
      </c>
      <c r="N1215" s="6">
        <f t="shared" si="18"/>
        <v>0.78333333333333333</v>
      </c>
    </row>
    <row r="1216" spans="1:14">
      <c r="A1216">
        <v>1214</v>
      </c>
      <c r="B1216">
        <v>1215</v>
      </c>
      <c r="C1216" t="s">
        <v>910</v>
      </c>
      <c r="D1216" t="s">
        <v>894</v>
      </c>
      <c r="E1216">
        <v>24510</v>
      </c>
      <c r="F1216">
        <v>39</v>
      </c>
      <c r="G1216">
        <v>-77</v>
      </c>
      <c r="H1216">
        <v>4</v>
      </c>
      <c r="I1216">
        <v>4</v>
      </c>
      <c r="J1216">
        <v>4</v>
      </c>
      <c r="K1216" s="6">
        <f>(Sheet2!$H1216*Sheet3!$C$3+Sheet2!$I1216*Sheet3!$D$3+Sheet2!$J1216*Sheet3!$E$3)/SUM(Sheet2!$H1216:$J1216)</f>
        <v>0.73666666666666669</v>
      </c>
      <c r="L1216" s="6">
        <f>(Sheet2!$H1216*Sheet3!$C$4+Sheet2!$I1216*Sheet3!$D$4+Sheet2!$J1216*Sheet3!$E$4)/SUM(Sheet2!$H1216:$J1216)</f>
        <v>0.17</v>
      </c>
      <c r="M1216" s="6">
        <f>(Sheet2!$H1216*Sheet3!$C$5+Sheet2!$I1216*Sheet3!$D$5+Sheet2!$J1216*Sheet3!$E$5)/SUM(Sheet2!$H1216:$J1216)</f>
        <v>0.25666666666666665</v>
      </c>
      <c r="N1216" s="6">
        <f t="shared" si="18"/>
        <v>0.78333333333333333</v>
      </c>
    </row>
    <row r="1217" spans="1:14">
      <c r="A1217">
        <v>1215</v>
      </c>
      <c r="B1217">
        <v>1216</v>
      </c>
      <c r="C1217" t="s">
        <v>911</v>
      </c>
      <c r="D1217" t="s">
        <v>912</v>
      </c>
      <c r="E1217">
        <v>25001</v>
      </c>
      <c r="F1217">
        <v>42</v>
      </c>
      <c r="G1217">
        <v>-70</v>
      </c>
      <c r="H1217">
        <v>3</v>
      </c>
      <c r="I1217">
        <v>4</v>
      </c>
      <c r="J1217">
        <v>5</v>
      </c>
      <c r="K1217" s="6">
        <f>(Sheet2!$H1217*Sheet3!$C$3+Sheet2!$I1217*Sheet3!$D$3+Sheet2!$J1217*Sheet3!$E$3)/SUM(Sheet2!$H1217:$J1217)</f>
        <v>0.72750000000000004</v>
      </c>
      <c r="L1217" s="6">
        <f>(Sheet2!$H1217*Sheet3!$C$4+Sheet2!$I1217*Sheet3!$D$4+Sheet2!$J1217*Sheet3!$E$4)/SUM(Sheet2!$H1217:$J1217)</f>
        <v>0.17</v>
      </c>
      <c r="M1217" s="6">
        <f>(Sheet2!$H1217*Sheet3!$C$5+Sheet2!$I1217*Sheet3!$D$5+Sheet2!$J1217*Sheet3!$E$5)/SUM(Sheet2!$H1217:$J1217)</f>
        <v>0.26416666666666666</v>
      </c>
      <c r="N1217" s="6">
        <f t="shared" si="18"/>
        <v>0.77875000000000005</v>
      </c>
    </row>
    <row r="1218" spans="1:14">
      <c r="A1218">
        <v>1216</v>
      </c>
      <c r="B1218">
        <v>1217</v>
      </c>
      <c r="C1218" t="s">
        <v>913</v>
      </c>
      <c r="D1218" t="s">
        <v>912</v>
      </c>
      <c r="E1218">
        <v>25003</v>
      </c>
      <c r="F1218">
        <v>42</v>
      </c>
      <c r="G1218">
        <v>-73</v>
      </c>
      <c r="H1218">
        <v>3</v>
      </c>
      <c r="I1218">
        <v>4</v>
      </c>
      <c r="J1218">
        <v>5</v>
      </c>
      <c r="K1218" s="6">
        <f>(Sheet2!$H1218*Sheet3!$C$3+Sheet2!$I1218*Sheet3!$D$3+Sheet2!$J1218*Sheet3!$E$3)/SUM(Sheet2!$H1218:$J1218)</f>
        <v>0.72750000000000004</v>
      </c>
      <c r="L1218" s="6">
        <f>(Sheet2!$H1218*Sheet3!$C$4+Sheet2!$I1218*Sheet3!$D$4+Sheet2!$J1218*Sheet3!$E$4)/SUM(Sheet2!$H1218:$J1218)</f>
        <v>0.17</v>
      </c>
      <c r="M1218" s="6">
        <f>(Sheet2!$H1218*Sheet3!$C$5+Sheet2!$I1218*Sheet3!$D$5+Sheet2!$J1218*Sheet3!$E$5)/SUM(Sheet2!$H1218:$J1218)</f>
        <v>0.26416666666666666</v>
      </c>
      <c r="N1218" s="6">
        <f t="shared" si="18"/>
        <v>0.77875000000000005</v>
      </c>
    </row>
    <row r="1219" spans="1:14">
      <c r="A1219">
        <v>1217</v>
      </c>
      <c r="B1219">
        <v>1218</v>
      </c>
      <c r="C1219" t="s">
        <v>914</v>
      </c>
      <c r="D1219" t="s">
        <v>912</v>
      </c>
      <c r="E1219">
        <v>25005</v>
      </c>
      <c r="F1219">
        <v>42</v>
      </c>
      <c r="G1219">
        <v>-71</v>
      </c>
      <c r="H1219">
        <v>3</v>
      </c>
      <c r="I1219">
        <v>4</v>
      </c>
      <c r="J1219">
        <v>5</v>
      </c>
      <c r="K1219" s="6">
        <f>(Sheet2!$H1219*Sheet3!$C$3+Sheet2!$I1219*Sheet3!$D$3+Sheet2!$J1219*Sheet3!$E$3)/SUM(Sheet2!$H1219:$J1219)</f>
        <v>0.72750000000000004</v>
      </c>
      <c r="L1219" s="6">
        <f>(Sheet2!$H1219*Sheet3!$C$4+Sheet2!$I1219*Sheet3!$D$4+Sheet2!$J1219*Sheet3!$E$4)/SUM(Sheet2!$H1219:$J1219)</f>
        <v>0.17</v>
      </c>
      <c r="M1219" s="6">
        <f>(Sheet2!$H1219*Sheet3!$C$5+Sheet2!$I1219*Sheet3!$D$5+Sheet2!$J1219*Sheet3!$E$5)/SUM(Sheet2!$H1219:$J1219)</f>
        <v>0.26416666666666666</v>
      </c>
      <c r="N1219" s="6">
        <f t="shared" ref="N1219:N1282" si="19">(K1219+(1-L1219))/2</f>
        <v>0.77875000000000005</v>
      </c>
    </row>
    <row r="1220" spans="1:14">
      <c r="A1220">
        <v>1218</v>
      </c>
      <c r="B1220">
        <v>1219</v>
      </c>
      <c r="C1220" t="s">
        <v>915</v>
      </c>
      <c r="D1220" t="s">
        <v>912</v>
      </c>
      <c r="E1220">
        <v>25007</v>
      </c>
      <c r="F1220">
        <v>41</v>
      </c>
      <c r="G1220">
        <v>-71</v>
      </c>
      <c r="H1220">
        <v>3</v>
      </c>
      <c r="I1220">
        <v>4</v>
      </c>
      <c r="J1220">
        <v>5</v>
      </c>
      <c r="K1220" s="6">
        <f>(Sheet2!$H1220*Sheet3!$C$3+Sheet2!$I1220*Sheet3!$D$3+Sheet2!$J1220*Sheet3!$E$3)/SUM(Sheet2!$H1220:$J1220)</f>
        <v>0.72750000000000004</v>
      </c>
      <c r="L1220" s="6">
        <f>(Sheet2!$H1220*Sheet3!$C$4+Sheet2!$I1220*Sheet3!$D$4+Sheet2!$J1220*Sheet3!$E$4)/SUM(Sheet2!$H1220:$J1220)</f>
        <v>0.17</v>
      </c>
      <c r="M1220" s="6">
        <f>(Sheet2!$H1220*Sheet3!$C$5+Sheet2!$I1220*Sheet3!$D$5+Sheet2!$J1220*Sheet3!$E$5)/SUM(Sheet2!$H1220:$J1220)</f>
        <v>0.26416666666666666</v>
      </c>
      <c r="N1220" s="6">
        <f t="shared" si="19"/>
        <v>0.77875000000000005</v>
      </c>
    </row>
    <row r="1221" spans="1:14">
      <c r="A1221">
        <v>1219</v>
      </c>
      <c r="B1221">
        <v>1220</v>
      </c>
      <c r="C1221" t="s">
        <v>916</v>
      </c>
      <c r="D1221" t="s">
        <v>912</v>
      </c>
      <c r="E1221">
        <v>25009</v>
      </c>
      <c r="F1221">
        <v>43</v>
      </c>
      <c r="G1221">
        <v>-71</v>
      </c>
      <c r="H1221">
        <v>3</v>
      </c>
      <c r="I1221">
        <v>4</v>
      </c>
      <c r="J1221">
        <v>5</v>
      </c>
      <c r="K1221" s="6">
        <f>(Sheet2!$H1221*Sheet3!$C$3+Sheet2!$I1221*Sheet3!$D$3+Sheet2!$J1221*Sheet3!$E$3)/SUM(Sheet2!$H1221:$J1221)</f>
        <v>0.72750000000000004</v>
      </c>
      <c r="L1221" s="6">
        <f>(Sheet2!$H1221*Sheet3!$C$4+Sheet2!$I1221*Sheet3!$D$4+Sheet2!$J1221*Sheet3!$E$4)/SUM(Sheet2!$H1221:$J1221)</f>
        <v>0.17</v>
      </c>
      <c r="M1221" s="6">
        <f>(Sheet2!$H1221*Sheet3!$C$5+Sheet2!$I1221*Sheet3!$D$5+Sheet2!$J1221*Sheet3!$E$5)/SUM(Sheet2!$H1221:$J1221)</f>
        <v>0.26416666666666666</v>
      </c>
      <c r="N1221" s="6">
        <f t="shared" si="19"/>
        <v>0.77875000000000005</v>
      </c>
    </row>
    <row r="1222" spans="1:14">
      <c r="A1222">
        <v>1220</v>
      </c>
      <c r="B1222">
        <v>1221</v>
      </c>
      <c r="C1222" t="s">
        <v>106</v>
      </c>
      <c r="D1222" t="s">
        <v>912</v>
      </c>
      <c r="E1222">
        <v>25011</v>
      </c>
      <c r="F1222">
        <v>43</v>
      </c>
      <c r="G1222">
        <v>-73</v>
      </c>
      <c r="H1222">
        <v>3</v>
      </c>
      <c r="I1222">
        <v>4</v>
      </c>
      <c r="J1222">
        <v>5</v>
      </c>
      <c r="K1222" s="6">
        <f>(Sheet2!$H1222*Sheet3!$C$3+Sheet2!$I1222*Sheet3!$D$3+Sheet2!$J1222*Sheet3!$E$3)/SUM(Sheet2!$H1222:$J1222)</f>
        <v>0.72750000000000004</v>
      </c>
      <c r="L1222" s="6">
        <f>(Sheet2!$H1222*Sheet3!$C$4+Sheet2!$I1222*Sheet3!$D$4+Sheet2!$J1222*Sheet3!$E$4)/SUM(Sheet2!$H1222:$J1222)</f>
        <v>0.17</v>
      </c>
      <c r="M1222" s="6">
        <f>(Sheet2!$H1222*Sheet3!$C$5+Sheet2!$I1222*Sheet3!$D$5+Sheet2!$J1222*Sheet3!$E$5)/SUM(Sheet2!$H1222:$J1222)</f>
        <v>0.26416666666666666</v>
      </c>
      <c r="N1222" s="6">
        <f t="shared" si="19"/>
        <v>0.77875000000000005</v>
      </c>
    </row>
    <row r="1223" spans="1:14">
      <c r="A1223">
        <v>1221</v>
      </c>
      <c r="B1223">
        <v>1222</v>
      </c>
      <c r="C1223" t="s">
        <v>917</v>
      </c>
      <c r="D1223" t="s">
        <v>912</v>
      </c>
      <c r="E1223">
        <v>25013</v>
      </c>
      <c r="F1223">
        <v>42</v>
      </c>
      <c r="G1223">
        <v>-73</v>
      </c>
      <c r="H1223">
        <v>3</v>
      </c>
      <c r="I1223">
        <v>4</v>
      </c>
      <c r="J1223">
        <v>5</v>
      </c>
      <c r="K1223" s="6">
        <f>(Sheet2!$H1223*Sheet3!$C$3+Sheet2!$I1223*Sheet3!$D$3+Sheet2!$J1223*Sheet3!$E$3)/SUM(Sheet2!$H1223:$J1223)</f>
        <v>0.72750000000000004</v>
      </c>
      <c r="L1223" s="6">
        <f>(Sheet2!$H1223*Sheet3!$C$4+Sheet2!$I1223*Sheet3!$D$4+Sheet2!$J1223*Sheet3!$E$4)/SUM(Sheet2!$H1223:$J1223)</f>
        <v>0.17</v>
      </c>
      <c r="M1223" s="6">
        <f>(Sheet2!$H1223*Sheet3!$C$5+Sheet2!$I1223*Sheet3!$D$5+Sheet2!$J1223*Sheet3!$E$5)/SUM(Sheet2!$H1223:$J1223)</f>
        <v>0.26416666666666666</v>
      </c>
      <c r="N1223" s="6">
        <f t="shared" si="19"/>
        <v>0.77875000000000005</v>
      </c>
    </row>
    <row r="1224" spans="1:14">
      <c r="A1224">
        <v>1222</v>
      </c>
      <c r="B1224">
        <v>1223</v>
      </c>
      <c r="C1224" t="s">
        <v>918</v>
      </c>
      <c r="D1224" t="s">
        <v>912</v>
      </c>
      <c r="E1224">
        <v>25015</v>
      </c>
      <c r="F1224">
        <v>42</v>
      </c>
      <c r="G1224">
        <v>-73</v>
      </c>
      <c r="H1224">
        <v>3</v>
      </c>
      <c r="I1224">
        <v>4</v>
      </c>
      <c r="J1224">
        <v>5</v>
      </c>
      <c r="K1224" s="6">
        <f>(Sheet2!$H1224*Sheet3!$C$3+Sheet2!$I1224*Sheet3!$D$3+Sheet2!$J1224*Sheet3!$E$3)/SUM(Sheet2!$H1224:$J1224)</f>
        <v>0.72750000000000004</v>
      </c>
      <c r="L1224" s="6">
        <f>(Sheet2!$H1224*Sheet3!$C$4+Sheet2!$I1224*Sheet3!$D$4+Sheet2!$J1224*Sheet3!$E$4)/SUM(Sheet2!$H1224:$J1224)</f>
        <v>0.17</v>
      </c>
      <c r="M1224" s="6">
        <f>(Sheet2!$H1224*Sheet3!$C$5+Sheet2!$I1224*Sheet3!$D$5+Sheet2!$J1224*Sheet3!$E$5)/SUM(Sheet2!$H1224:$J1224)</f>
        <v>0.26416666666666666</v>
      </c>
      <c r="N1224" s="6">
        <f t="shared" si="19"/>
        <v>0.77875000000000005</v>
      </c>
    </row>
    <row r="1225" spans="1:14">
      <c r="A1225">
        <v>1223</v>
      </c>
      <c r="B1225">
        <v>1224</v>
      </c>
      <c r="C1225" t="s">
        <v>362</v>
      </c>
      <c r="D1225" t="s">
        <v>912</v>
      </c>
      <c r="E1225">
        <v>25017</v>
      </c>
      <c r="F1225">
        <v>42</v>
      </c>
      <c r="G1225">
        <v>-71</v>
      </c>
      <c r="H1225">
        <v>3</v>
      </c>
      <c r="I1225">
        <v>4</v>
      </c>
      <c r="J1225">
        <v>5</v>
      </c>
      <c r="K1225" s="6">
        <f>(Sheet2!$H1225*Sheet3!$C$3+Sheet2!$I1225*Sheet3!$D$3+Sheet2!$J1225*Sheet3!$E$3)/SUM(Sheet2!$H1225:$J1225)</f>
        <v>0.72750000000000004</v>
      </c>
      <c r="L1225" s="6">
        <f>(Sheet2!$H1225*Sheet3!$C$4+Sheet2!$I1225*Sheet3!$D$4+Sheet2!$J1225*Sheet3!$E$4)/SUM(Sheet2!$H1225:$J1225)</f>
        <v>0.17</v>
      </c>
      <c r="M1225" s="6">
        <f>(Sheet2!$H1225*Sheet3!$C$5+Sheet2!$I1225*Sheet3!$D$5+Sheet2!$J1225*Sheet3!$E$5)/SUM(Sheet2!$H1225:$J1225)</f>
        <v>0.26416666666666666</v>
      </c>
      <c r="N1225" s="6">
        <f t="shared" si="19"/>
        <v>0.77875000000000005</v>
      </c>
    </row>
    <row r="1226" spans="1:14">
      <c r="A1226">
        <v>1224</v>
      </c>
      <c r="B1226">
        <v>1225</v>
      </c>
      <c r="C1226" t="s">
        <v>919</v>
      </c>
      <c r="D1226" t="s">
        <v>912</v>
      </c>
      <c r="E1226">
        <v>25019</v>
      </c>
      <c r="F1226">
        <v>41</v>
      </c>
      <c r="G1226">
        <v>-70</v>
      </c>
      <c r="H1226">
        <v>3</v>
      </c>
      <c r="I1226">
        <v>4</v>
      </c>
      <c r="J1226">
        <v>5</v>
      </c>
      <c r="K1226" s="6">
        <f>(Sheet2!$H1226*Sheet3!$C$3+Sheet2!$I1226*Sheet3!$D$3+Sheet2!$J1226*Sheet3!$E$3)/SUM(Sheet2!$H1226:$J1226)</f>
        <v>0.72750000000000004</v>
      </c>
      <c r="L1226" s="6">
        <f>(Sheet2!$H1226*Sheet3!$C$4+Sheet2!$I1226*Sheet3!$D$4+Sheet2!$J1226*Sheet3!$E$4)/SUM(Sheet2!$H1226:$J1226)</f>
        <v>0.17</v>
      </c>
      <c r="M1226" s="6">
        <f>(Sheet2!$H1226*Sheet3!$C$5+Sheet2!$I1226*Sheet3!$D$5+Sheet2!$J1226*Sheet3!$E$5)/SUM(Sheet2!$H1226:$J1226)</f>
        <v>0.26416666666666666</v>
      </c>
      <c r="N1226" s="6">
        <f t="shared" si="19"/>
        <v>0.77875000000000005</v>
      </c>
    </row>
    <row r="1227" spans="1:14">
      <c r="A1227">
        <v>1225</v>
      </c>
      <c r="B1227">
        <v>1226</v>
      </c>
      <c r="C1227" t="s">
        <v>920</v>
      </c>
      <c r="D1227" t="s">
        <v>912</v>
      </c>
      <c r="E1227">
        <v>25021</v>
      </c>
      <c r="F1227">
        <v>42</v>
      </c>
      <c r="G1227">
        <v>-71</v>
      </c>
      <c r="H1227">
        <v>3</v>
      </c>
      <c r="I1227">
        <v>4</v>
      </c>
      <c r="J1227">
        <v>5</v>
      </c>
      <c r="K1227" s="6">
        <f>(Sheet2!$H1227*Sheet3!$C$3+Sheet2!$I1227*Sheet3!$D$3+Sheet2!$J1227*Sheet3!$E$3)/SUM(Sheet2!$H1227:$J1227)</f>
        <v>0.72750000000000004</v>
      </c>
      <c r="L1227" s="6">
        <f>(Sheet2!$H1227*Sheet3!$C$4+Sheet2!$I1227*Sheet3!$D$4+Sheet2!$J1227*Sheet3!$E$4)/SUM(Sheet2!$H1227:$J1227)</f>
        <v>0.17</v>
      </c>
      <c r="M1227" s="6">
        <f>(Sheet2!$H1227*Sheet3!$C$5+Sheet2!$I1227*Sheet3!$D$5+Sheet2!$J1227*Sheet3!$E$5)/SUM(Sheet2!$H1227:$J1227)</f>
        <v>0.26416666666666666</v>
      </c>
      <c r="N1227" s="6">
        <f t="shared" si="19"/>
        <v>0.77875000000000005</v>
      </c>
    </row>
    <row r="1228" spans="1:14">
      <c r="A1228">
        <v>1226</v>
      </c>
      <c r="B1228">
        <v>1227</v>
      </c>
      <c r="C1228" t="s">
        <v>697</v>
      </c>
      <c r="D1228" t="s">
        <v>912</v>
      </c>
      <c r="E1228">
        <v>25023</v>
      </c>
      <c r="F1228">
        <v>42</v>
      </c>
      <c r="G1228">
        <v>-71</v>
      </c>
      <c r="H1228">
        <v>3</v>
      </c>
      <c r="I1228">
        <v>4</v>
      </c>
      <c r="J1228">
        <v>5</v>
      </c>
      <c r="K1228" s="6">
        <f>(Sheet2!$H1228*Sheet3!$C$3+Sheet2!$I1228*Sheet3!$D$3+Sheet2!$J1228*Sheet3!$E$3)/SUM(Sheet2!$H1228:$J1228)</f>
        <v>0.72750000000000004</v>
      </c>
      <c r="L1228" s="6">
        <f>(Sheet2!$H1228*Sheet3!$C$4+Sheet2!$I1228*Sheet3!$D$4+Sheet2!$J1228*Sheet3!$E$4)/SUM(Sheet2!$H1228:$J1228)</f>
        <v>0.17</v>
      </c>
      <c r="M1228" s="6">
        <f>(Sheet2!$H1228*Sheet3!$C$5+Sheet2!$I1228*Sheet3!$D$5+Sheet2!$J1228*Sheet3!$E$5)/SUM(Sheet2!$H1228:$J1228)</f>
        <v>0.26416666666666666</v>
      </c>
      <c r="N1228" s="6">
        <f t="shared" si="19"/>
        <v>0.77875000000000005</v>
      </c>
    </row>
    <row r="1229" spans="1:14">
      <c r="A1229">
        <v>1227</v>
      </c>
      <c r="B1229">
        <v>1228</v>
      </c>
      <c r="C1229" t="s">
        <v>921</v>
      </c>
      <c r="D1229" t="s">
        <v>912</v>
      </c>
      <c r="E1229">
        <v>25025</v>
      </c>
      <c r="F1229">
        <v>42</v>
      </c>
      <c r="G1229">
        <v>-71</v>
      </c>
      <c r="H1229">
        <v>3</v>
      </c>
      <c r="I1229">
        <v>4</v>
      </c>
      <c r="J1229">
        <v>5</v>
      </c>
      <c r="K1229" s="6">
        <f>(Sheet2!$H1229*Sheet3!$C$3+Sheet2!$I1229*Sheet3!$D$3+Sheet2!$J1229*Sheet3!$E$3)/SUM(Sheet2!$H1229:$J1229)</f>
        <v>0.72750000000000004</v>
      </c>
      <c r="L1229" s="6">
        <f>(Sheet2!$H1229*Sheet3!$C$4+Sheet2!$I1229*Sheet3!$D$4+Sheet2!$J1229*Sheet3!$E$4)/SUM(Sheet2!$H1229:$J1229)</f>
        <v>0.17</v>
      </c>
      <c r="M1229" s="6">
        <f>(Sheet2!$H1229*Sheet3!$C$5+Sheet2!$I1229*Sheet3!$D$5+Sheet2!$J1229*Sheet3!$E$5)/SUM(Sheet2!$H1229:$J1229)</f>
        <v>0.26416666666666666</v>
      </c>
      <c r="N1229" s="6">
        <f t="shared" si="19"/>
        <v>0.77875000000000005</v>
      </c>
    </row>
    <row r="1230" spans="1:14">
      <c r="A1230">
        <v>1228</v>
      </c>
      <c r="B1230">
        <v>1229</v>
      </c>
      <c r="C1230" t="s">
        <v>909</v>
      </c>
      <c r="D1230" t="s">
        <v>912</v>
      </c>
      <c r="E1230">
        <v>25027</v>
      </c>
      <c r="F1230">
        <v>42</v>
      </c>
      <c r="G1230">
        <v>-72</v>
      </c>
      <c r="H1230">
        <v>3</v>
      </c>
      <c r="I1230">
        <v>4</v>
      </c>
      <c r="J1230">
        <v>5</v>
      </c>
      <c r="K1230" s="6">
        <f>(Sheet2!$H1230*Sheet3!$C$3+Sheet2!$I1230*Sheet3!$D$3+Sheet2!$J1230*Sheet3!$E$3)/SUM(Sheet2!$H1230:$J1230)</f>
        <v>0.72750000000000004</v>
      </c>
      <c r="L1230" s="6">
        <f>(Sheet2!$H1230*Sheet3!$C$4+Sheet2!$I1230*Sheet3!$D$4+Sheet2!$J1230*Sheet3!$E$4)/SUM(Sheet2!$H1230:$J1230)</f>
        <v>0.17</v>
      </c>
      <c r="M1230" s="6">
        <f>(Sheet2!$H1230*Sheet3!$C$5+Sheet2!$I1230*Sheet3!$D$5+Sheet2!$J1230*Sheet3!$E$5)/SUM(Sheet2!$H1230:$J1230)</f>
        <v>0.26416666666666666</v>
      </c>
      <c r="N1230" s="6">
        <f t="shared" si="19"/>
        <v>0.77875000000000005</v>
      </c>
    </row>
    <row r="1231" spans="1:14">
      <c r="A1231">
        <v>1229</v>
      </c>
      <c r="B1231">
        <v>1230</v>
      </c>
      <c r="C1231" t="s">
        <v>922</v>
      </c>
      <c r="D1231" t="s">
        <v>923</v>
      </c>
      <c r="E1231">
        <v>26001</v>
      </c>
      <c r="F1231">
        <v>45</v>
      </c>
      <c r="G1231">
        <v>-84</v>
      </c>
      <c r="H1231">
        <v>2</v>
      </c>
      <c r="I1231">
        <v>4</v>
      </c>
      <c r="J1231">
        <v>6</v>
      </c>
      <c r="K1231" s="6">
        <f>(Sheet2!$H1231*Sheet3!$C$3+Sheet2!$I1231*Sheet3!$D$3+Sheet2!$J1231*Sheet3!$E$3)/SUM(Sheet2!$H1231:$J1231)</f>
        <v>0.71833333333333338</v>
      </c>
      <c r="L1231" s="6">
        <f>(Sheet2!$H1231*Sheet3!$C$4+Sheet2!$I1231*Sheet3!$D$4+Sheet2!$J1231*Sheet3!$E$4)/SUM(Sheet2!$H1231:$J1231)</f>
        <v>0.17</v>
      </c>
      <c r="M1231" s="6">
        <f>(Sheet2!$H1231*Sheet3!$C$5+Sheet2!$I1231*Sheet3!$D$5+Sheet2!$J1231*Sheet3!$E$5)/SUM(Sheet2!$H1231:$J1231)</f>
        <v>0.27166666666666667</v>
      </c>
      <c r="N1231" s="6">
        <f t="shared" si="19"/>
        <v>0.77416666666666667</v>
      </c>
    </row>
    <row r="1232" spans="1:14">
      <c r="A1232">
        <v>1230</v>
      </c>
      <c r="B1232">
        <v>1231</v>
      </c>
      <c r="C1232" t="s">
        <v>924</v>
      </c>
      <c r="D1232" t="s">
        <v>923</v>
      </c>
      <c r="E1232">
        <v>26003</v>
      </c>
      <c r="F1232">
        <v>46</v>
      </c>
      <c r="G1232">
        <v>-87</v>
      </c>
      <c r="H1232">
        <v>2</v>
      </c>
      <c r="I1232">
        <v>3</v>
      </c>
      <c r="J1232">
        <v>7</v>
      </c>
      <c r="K1232" s="6">
        <f>(Sheet2!$H1232*Sheet3!$C$3+Sheet2!$I1232*Sheet3!$D$3+Sheet2!$J1232*Sheet3!$E$3)/SUM(Sheet2!$H1232:$J1232)</f>
        <v>0.71333333333333337</v>
      </c>
      <c r="L1232" s="6">
        <f>(Sheet2!$H1232*Sheet3!$C$4+Sheet2!$I1232*Sheet3!$D$4+Sheet2!$J1232*Sheet3!$E$4)/SUM(Sheet2!$H1232:$J1232)</f>
        <v>0.17</v>
      </c>
      <c r="M1232" s="6">
        <f>(Sheet2!$H1232*Sheet3!$C$5+Sheet2!$I1232*Sheet3!$D$5+Sheet2!$J1232*Sheet3!$E$5)/SUM(Sheet2!$H1232:$J1232)</f>
        <v>0.27499999999999997</v>
      </c>
      <c r="N1232" s="6">
        <f t="shared" si="19"/>
        <v>0.77166666666666672</v>
      </c>
    </row>
    <row r="1233" spans="1:14">
      <c r="A1233">
        <v>1231</v>
      </c>
      <c r="B1233">
        <v>1232</v>
      </c>
      <c r="C1233" t="s">
        <v>925</v>
      </c>
      <c r="D1233" t="s">
        <v>923</v>
      </c>
      <c r="E1233">
        <v>26005</v>
      </c>
      <c r="F1233">
        <v>43</v>
      </c>
      <c r="G1233">
        <v>-86</v>
      </c>
      <c r="H1233">
        <v>2</v>
      </c>
      <c r="I1233">
        <v>4</v>
      </c>
      <c r="J1233">
        <v>6</v>
      </c>
      <c r="K1233" s="6">
        <f>(Sheet2!$H1233*Sheet3!$C$3+Sheet2!$I1233*Sheet3!$D$3+Sheet2!$J1233*Sheet3!$E$3)/SUM(Sheet2!$H1233:$J1233)</f>
        <v>0.71833333333333338</v>
      </c>
      <c r="L1233" s="6">
        <f>(Sheet2!$H1233*Sheet3!$C$4+Sheet2!$I1233*Sheet3!$D$4+Sheet2!$J1233*Sheet3!$E$4)/SUM(Sheet2!$H1233:$J1233)</f>
        <v>0.17</v>
      </c>
      <c r="M1233" s="6">
        <f>(Sheet2!$H1233*Sheet3!$C$5+Sheet2!$I1233*Sheet3!$D$5+Sheet2!$J1233*Sheet3!$E$5)/SUM(Sheet2!$H1233:$J1233)</f>
        <v>0.27166666666666667</v>
      </c>
      <c r="N1233" s="6">
        <f t="shared" si="19"/>
        <v>0.77416666666666667</v>
      </c>
    </row>
    <row r="1234" spans="1:14">
      <c r="A1234">
        <v>1232</v>
      </c>
      <c r="B1234">
        <v>1233</v>
      </c>
      <c r="C1234" t="s">
        <v>926</v>
      </c>
      <c r="D1234" t="s">
        <v>923</v>
      </c>
      <c r="E1234">
        <v>26007</v>
      </c>
      <c r="F1234">
        <v>45</v>
      </c>
      <c r="G1234">
        <v>-84</v>
      </c>
      <c r="H1234">
        <v>2</v>
      </c>
      <c r="I1234">
        <v>4</v>
      </c>
      <c r="J1234">
        <v>6</v>
      </c>
      <c r="K1234" s="6">
        <f>(Sheet2!$H1234*Sheet3!$C$3+Sheet2!$I1234*Sheet3!$D$3+Sheet2!$J1234*Sheet3!$E$3)/SUM(Sheet2!$H1234:$J1234)</f>
        <v>0.71833333333333338</v>
      </c>
      <c r="L1234" s="6">
        <f>(Sheet2!$H1234*Sheet3!$C$4+Sheet2!$I1234*Sheet3!$D$4+Sheet2!$J1234*Sheet3!$E$4)/SUM(Sheet2!$H1234:$J1234)</f>
        <v>0.17</v>
      </c>
      <c r="M1234" s="6">
        <f>(Sheet2!$H1234*Sheet3!$C$5+Sheet2!$I1234*Sheet3!$D$5+Sheet2!$J1234*Sheet3!$E$5)/SUM(Sheet2!$H1234:$J1234)</f>
        <v>0.27166666666666667</v>
      </c>
      <c r="N1234" s="6">
        <f t="shared" si="19"/>
        <v>0.77416666666666667</v>
      </c>
    </row>
    <row r="1235" spans="1:14">
      <c r="A1235">
        <v>1233</v>
      </c>
      <c r="B1235">
        <v>1234</v>
      </c>
      <c r="C1235" t="s">
        <v>927</v>
      </c>
      <c r="D1235" t="s">
        <v>923</v>
      </c>
      <c r="E1235">
        <v>26009</v>
      </c>
      <c r="F1235">
        <v>45</v>
      </c>
      <c r="G1235">
        <v>-85</v>
      </c>
      <c r="H1235">
        <v>2</v>
      </c>
      <c r="I1235">
        <v>4</v>
      </c>
      <c r="J1235">
        <v>6</v>
      </c>
      <c r="K1235" s="6">
        <f>(Sheet2!$H1235*Sheet3!$C$3+Sheet2!$I1235*Sheet3!$D$3+Sheet2!$J1235*Sheet3!$E$3)/SUM(Sheet2!$H1235:$J1235)</f>
        <v>0.71833333333333338</v>
      </c>
      <c r="L1235" s="6">
        <f>(Sheet2!$H1235*Sheet3!$C$4+Sheet2!$I1235*Sheet3!$D$4+Sheet2!$J1235*Sheet3!$E$4)/SUM(Sheet2!$H1235:$J1235)</f>
        <v>0.17</v>
      </c>
      <c r="M1235" s="6">
        <f>(Sheet2!$H1235*Sheet3!$C$5+Sheet2!$I1235*Sheet3!$D$5+Sheet2!$J1235*Sheet3!$E$5)/SUM(Sheet2!$H1235:$J1235)</f>
        <v>0.27166666666666667</v>
      </c>
      <c r="N1235" s="6">
        <f t="shared" si="19"/>
        <v>0.77416666666666667</v>
      </c>
    </row>
    <row r="1236" spans="1:14">
      <c r="A1236">
        <v>1234</v>
      </c>
      <c r="B1236">
        <v>1235</v>
      </c>
      <c r="C1236" t="s">
        <v>928</v>
      </c>
      <c r="D1236" t="s">
        <v>923</v>
      </c>
      <c r="E1236">
        <v>26011</v>
      </c>
      <c r="F1236">
        <v>44</v>
      </c>
      <c r="G1236">
        <v>-84</v>
      </c>
      <c r="H1236">
        <v>2</v>
      </c>
      <c r="I1236">
        <v>4</v>
      </c>
      <c r="J1236">
        <v>6</v>
      </c>
      <c r="K1236" s="6">
        <f>(Sheet2!$H1236*Sheet3!$C$3+Sheet2!$I1236*Sheet3!$D$3+Sheet2!$J1236*Sheet3!$E$3)/SUM(Sheet2!$H1236:$J1236)</f>
        <v>0.71833333333333338</v>
      </c>
      <c r="L1236" s="6">
        <f>(Sheet2!$H1236*Sheet3!$C$4+Sheet2!$I1236*Sheet3!$D$4+Sheet2!$J1236*Sheet3!$E$4)/SUM(Sheet2!$H1236:$J1236)</f>
        <v>0.17</v>
      </c>
      <c r="M1236" s="6">
        <f>(Sheet2!$H1236*Sheet3!$C$5+Sheet2!$I1236*Sheet3!$D$5+Sheet2!$J1236*Sheet3!$E$5)/SUM(Sheet2!$H1236:$J1236)</f>
        <v>0.27166666666666667</v>
      </c>
      <c r="N1236" s="6">
        <f t="shared" si="19"/>
        <v>0.77416666666666667</v>
      </c>
    </row>
    <row r="1237" spans="1:14">
      <c r="A1237">
        <v>1235</v>
      </c>
      <c r="B1237">
        <v>1236</v>
      </c>
      <c r="C1237" t="s">
        <v>929</v>
      </c>
      <c r="D1237" t="s">
        <v>923</v>
      </c>
      <c r="E1237">
        <v>26013</v>
      </c>
      <c r="F1237">
        <v>47</v>
      </c>
      <c r="G1237">
        <v>-88</v>
      </c>
      <c r="H1237">
        <v>2</v>
      </c>
      <c r="I1237">
        <v>3</v>
      </c>
      <c r="J1237">
        <v>7</v>
      </c>
      <c r="K1237" s="6">
        <f>(Sheet2!$H1237*Sheet3!$C$3+Sheet2!$I1237*Sheet3!$D$3+Sheet2!$J1237*Sheet3!$E$3)/SUM(Sheet2!$H1237:$J1237)</f>
        <v>0.71333333333333337</v>
      </c>
      <c r="L1237" s="6">
        <f>(Sheet2!$H1237*Sheet3!$C$4+Sheet2!$I1237*Sheet3!$D$4+Sheet2!$J1237*Sheet3!$E$4)/SUM(Sheet2!$H1237:$J1237)</f>
        <v>0.17</v>
      </c>
      <c r="M1237" s="6">
        <f>(Sheet2!$H1237*Sheet3!$C$5+Sheet2!$I1237*Sheet3!$D$5+Sheet2!$J1237*Sheet3!$E$5)/SUM(Sheet2!$H1237:$J1237)</f>
        <v>0.27499999999999997</v>
      </c>
      <c r="N1237" s="6">
        <f t="shared" si="19"/>
        <v>0.77166666666666672</v>
      </c>
    </row>
    <row r="1238" spans="1:14">
      <c r="A1238">
        <v>1236</v>
      </c>
      <c r="B1238">
        <v>1237</v>
      </c>
      <c r="C1238" t="s">
        <v>930</v>
      </c>
      <c r="D1238" t="s">
        <v>923</v>
      </c>
      <c r="E1238">
        <v>26015</v>
      </c>
      <c r="F1238">
        <v>43</v>
      </c>
      <c r="G1238">
        <v>-85</v>
      </c>
      <c r="H1238">
        <v>2</v>
      </c>
      <c r="I1238">
        <v>4</v>
      </c>
      <c r="J1238">
        <v>6</v>
      </c>
      <c r="K1238" s="6">
        <f>(Sheet2!$H1238*Sheet3!$C$3+Sheet2!$I1238*Sheet3!$D$3+Sheet2!$J1238*Sheet3!$E$3)/SUM(Sheet2!$H1238:$J1238)</f>
        <v>0.71833333333333338</v>
      </c>
      <c r="L1238" s="6">
        <f>(Sheet2!$H1238*Sheet3!$C$4+Sheet2!$I1238*Sheet3!$D$4+Sheet2!$J1238*Sheet3!$E$4)/SUM(Sheet2!$H1238:$J1238)</f>
        <v>0.17</v>
      </c>
      <c r="M1238" s="6">
        <f>(Sheet2!$H1238*Sheet3!$C$5+Sheet2!$I1238*Sheet3!$D$5+Sheet2!$J1238*Sheet3!$E$5)/SUM(Sheet2!$H1238:$J1238)</f>
        <v>0.27166666666666667</v>
      </c>
      <c r="N1238" s="6">
        <f t="shared" si="19"/>
        <v>0.77416666666666667</v>
      </c>
    </row>
    <row r="1239" spans="1:14">
      <c r="A1239">
        <v>1237</v>
      </c>
      <c r="B1239">
        <v>1238</v>
      </c>
      <c r="C1239" t="s">
        <v>375</v>
      </c>
      <c r="D1239" t="s">
        <v>923</v>
      </c>
      <c r="E1239">
        <v>26017</v>
      </c>
      <c r="F1239">
        <v>44</v>
      </c>
      <c r="G1239">
        <v>-84</v>
      </c>
      <c r="H1239">
        <v>2</v>
      </c>
      <c r="I1239">
        <v>4</v>
      </c>
      <c r="J1239">
        <v>6</v>
      </c>
      <c r="K1239" s="6">
        <f>(Sheet2!$H1239*Sheet3!$C$3+Sheet2!$I1239*Sheet3!$D$3+Sheet2!$J1239*Sheet3!$E$3)/SUM(Sheet2!$H1239:$J1239)</f>
        <v>0.71833333333333338</v>
      </c>
      <c r="L1239" s="6">
        <f>(Sheet2!$H1239*Sheet3!$C$4+Sheet2!$I1239*Sheet3!$D$4+Sheet2!$J1239*Sheet3!$E$4)/SUM(Sheet2!$H1239:$J1239)</f>
        <v>0.17</v>
      </c>
      <c r="M1239" s="6">
        <f>(Sheet2!$H1239*Sheet3!$C$5+Sheet2!$I1239*Sheet3!$D$5+Sheet2!$J1239*Sheet3!$E$5)/SUM(Sheet2!$H1239:$J1239)</f>
        <v>0.27166666666666667</v>
      </c>
      <c r="N1239" s="6">
        <f t="shared" si="19"/>
        <v>0.77416666666666667</v>
      </c>
    </row>
    <row r="1240" spans="1:14">
      <c r="A1240">
        <v>1238</v>
      </c>
      <c r="B1240">
        <v>1239</v>
      </c>
      <c r="C1240" t="s">
        <v>931</v>
      </c>
      <c r="D1240" t="s">
        <v>923</v>
      </c>
      <c r="E1240">
        <v>26019</v>
      </c>
      <c r="F1240">
        <v>45</v>
      </c>
      <c r="G1240">
        <v>-86</v>
      </c>
      <c r="H1240">
        <v>2</v>
      </c>
      <c r="I1240">
        <v>4</v>
      </c>
      <c r="J1240">
        <v>6</v>
      </c>
      <c r="K1240" s="6">
        <f>(Sheet2!$H1240*Sheet3!$C$3+Sheet2!$I1240*Sheet3!$D$3+Sheet2!$J1240*Sheet3!$E$3)/SUM(Sheet2!$H1240:$J1240)</f>
        <v>0.71833333333333338</v>
      </c>
      <c r="L1240" s="6">
        <f>(Sheet2!$H1240*Sheet3!$C$4+Sheet2!$I1240*Sheet3!$D$4+Sheet2!$J1240*Sheet3!$E$4)/SUM(Sheet2!$H1240:$J1240)</f>
        <v>0.17</v>
      </c>
      <c r="M1240" s="6">
        <f>(Sheet2!$H1240*Sheet3!$C$5+Sheet2!$I1240*Sheet3!$D$5+Sheet2!$J1240*Sheet3!$E$5)/SUM(Sheet2!$H1240:$J1240)</f>
        <v>0.27166666666666667</v>
      </c>
      <c r="N1240" s="6">
        <f t="shared" si="19"/>
        <v>0.77416666666666667</v>
      </c>
    </row>
    <row r="1241" spans="1:14">
      <c r="A1241">
        <v>1239</v>
      </c>
      <c r="B1241">
        <v>1240</v>
      </c>
      <c r="C1241" t="s">
        <v>430</v>
      </c>
      <c r="D1241" t="s">
        <v>923</v>
      </c>
      <c r="E1241">
        <v>26021</v>
      </c>
      <c r="F1241">
        <v>42</v>
      </c>
      <c r="G1241">
        <v>-86</v>
      </c>
      <c r="H1241">
        <v>2</v>
      </c>
      <c r="I1241">
        <v>4</v>
      </c>
      <c r="J1241">
        <v>6</v>
      </c>
      <c r="K1241" s="6">
        <f>(Sheet2!$H1241*Sheet3!$C$3+Sheet2!$I1241*Sheet3!$D$3+Sheet2!$J1241*Sheet3!$E$3)/SUM(Sheet2!$H1241:$J1241)</f>
        <v>0.71833333333333338</v>
      </c>
      <c r="L1241" s="6">
        <f>(Sheet2!$H1241*Sheet3!$C$4+Sheet2!$I1241*Sheet3!$D$4+Sheet2!$J1241*Sheet3!$E$4)/SUM(Sheet2!$H1241:$J1241)</f>
        <v>0.17</v>
      </c>
      <c r="M1241" s="6">
        <f>(Sheet2!$H1241*Sheet3!$C$5+Sheet2!$I1241*Sheet3!$D$5+Sheet2!$J1241*Sheet3!$E$5)/SUM(Sheet2!$H1241:$J1241)</f>
        <v>0.27166666666666667</v>
      </c>
      <c r="N1241" s="6">
        <f t="shared" si="19"/>
        <v>0.77416666666666667</v>
      </c>
    </row>
    <row r="1242" spans="1:14">
      <c r="A1242">
        <v>1240</v>
      </c>
      <c r="B1242">
        <v>1241</v>
      </c>
      <c r="C1242" t="s">
        <v>932</v>
      </c>
      <c r="D1242" t="s">
        <v>923</v>
      </c>
      <c r="E1242">
        <v>26023</v>
      </c>
      <c r="F1242">
        <v>42</v>
      </c>
      <c r="G1242">
        <v>-85</v>
      </c>
      <c r="H1242">
        <v>2</v>
      </c>
      <c r="I1242">
        <v>4</v>
      </c>
      <c r="J1242">
        <v>6</v>
      </c>
      <c r="K1242" s="6">
        <f>(Sheet2!$H1242*Sheet3!$C$3+Sheet2!$I1242*Sheet3!$D$3+Sheet2!$J1242*Sheet3!$E$3)/SUM(Sheet2!$H1242:$J1242)</f>
        <v>0.71833333333333338</v>
      </c>
      <c r="L1242" s="6">
        <f>(Sheet2!$H1242*Sheet3!$C$4+Sheet2!$I1242*Sheet3!$D$4+Sheet2!$J1242*Sheet3!$E$4)/SUM(Sheet2!$H1242:$J1242)</f>
        <v>0.17</v>
      </c>
      <c r="M1242" s="6">
        <f>(Sheet2!$H1242*Sheet3!$C$5+Sheet2!$I1242*Sheet3!$D$5+Sheet2!$J1242*Sheet3!$E$5)/SUM(Sheet2!$H1242:$J1242)</f>
        <v>0.27166666666666667</v>
      </c>
      <c r="N1242" s="6">
        <f t="shared" si="19"/>
        <v>0.77416666666666667</v>
      </c>
    </row>
    <row r="1243" spans="1:14">
      <c r="A1243">
        <v>1241</v>
      </c>
      <c r="B1243">
        <v>1242</v>
      </c>
      <c r="C1243" t="s">
        <v>84</v>
      </c>
      <c r="D1243" t="s">
        <v>923</v>
      </c>
      <c r="E1243">
        <v>26025</v>
      </c>
      <c r="F1243">
        <v>42</v>
      </c>
      <c r="G1243">
        <v>-85</v>
      </c>
      <c r="H1243">
        <v>2</v>
      </c>
      <c r="I1243">
        <v>4</v>
      </c>
      <c r="J1243">
        <v>6</v>
      </c>
      <c r="K1243" s="6">
        <f>(Sheet2!$H1243*Sheet3!$C$3+Sheet2!$I1243*Sheet3!$D$3+Sheet2!$J1243*Sheet3!$E$3)/SUM(Sheet2!$H1243:$J1243)</f>
        <v>0.71833333333333338</v>
      </c>
      <c r="L1243" s="6">
        <f>(Sheet2!$H1243*Sheet3!$C$4+Sheet2!$I1243*Sheet3!$D$4+Sheet2!$J1243*Sheet3!$E$4)/SUM(Sheet2!$H1243:$J1243)</f>
        <v>0.17</v>
      </c>
      <c r="M1243" s="6">
        <f>(Sheet2!$H1243*Sheet3!$C$5+Sheet2!$I1243*Sheet3!$D$5+Sheet2!$J1243*Sheet3!$E$5)/SUM(Sheet2!$H1243:$J1243)</f>
        <v>0.27166666666666667</v>
      </c>
      <c r="N1243" s="6">
        <f t="shared" si="19"/>
        <v>0.77416666666666667</v>
      </c>
    </row>
    <row r="1244" spans="1:14">
      <c r="A1244">
        <v>1242</v>
      </c>
      <c r="B1244">
        <v>1243</v>
      </c>
      <c r="C1244" t="s">
        <v>574</v>
      </c>
      <c r="D1244" t="s">
        <v>923</v>
      </c>
      <c r="E1244">
        <v>26027</v>
      </c>
      <c r="F1244">
        <v>42</v>
      </c>
      <c r="G1244">
        <v>-86</v>
      </c>
      <c r="H1244">
        <v>2</v>
      </c>
      <c r="I1244">
        <v>4</v>
      </c>
      <c r="J1244">
        <v>6</v>
      </c>
      <c r="K1244" s="6">
        <f>(Sheet2!$H1244*Sheet3!$C$3+Sheet2!$I1244*Sheet3!$D$3+Sheet2!$J1244*Sheet3!$E$3)/SUM(Sheet2!$H1244:$J1244)</f>
        <v>0.71833333333333338</v>
      </c>
      <c r="L1244" s="6">
        <f>(Sheet2!$H1244*Sheet3!$C$4+Sheet2!$I1244*Sheet3!$D$4+Sheet2!$J1244*Sheet3!$E$4)/SUM(Sheet2!$H1244:$J1244)</f>
        <v>0.17</v>
      </c>
      <c r="M1244" s="6">
        <f>(Sheet2!$H1244*Sheet3!$C$5+Sheet2!$I1244*Sheet3!$D$5+Sheet2!$J1244*Sheet3!$E$5)/SUM(Sheet2!$H1244:$J1244)</f>
        <v>0.27166666666666667</v>
      </c>
      <c r="N1244" s="6">
        <f t="shared" si="19"/>
        <v>0.77416666666666667</v>
      </c>
    </row>
    <row r="1245" spans="1:14">
      <c r="A1245">
        <v>1243</v>
      </c>
      <c r="B1245">
        <v>1244</v>
      </c>
      <c r="C1245" t="s">
        <v>933</v>
      </c>
      <c r="D1245" t="s">
        <v>923</v>
      </c>
      <c r="E1245">
        <v>26029</v>
      </c>
      <c r="F1245">
        <v>45</v>
      </c>
      <c r="G1245">
        <v>-85</v>
      </c>
      <c r="H1245">
        <v>2</v>
      </c>
      <c r="I1245">
        <v>3</v>
      </c>
      <c r="J1245">
        <v>7</v>
      </c>
      <c r="K1245" s="6">
        <f>(Sheet2!$H1245*Sheet3!$C$3+Sheet2!$I1245*Sheet3!$D$3+Sheet2!$J1245*Sheet3!$E$3)/SUM(Sheet2!$H1245:$J1245)</f>
        <v>0.71333333333333337</v>
      </c>
      <c r="L1245" s="6">
        <f>(Sheet2!$H1245*Sheet3!$C$4+Sheet2!$I1245*Sheet3!$D$4+Sheet2!$J1245*Sheet3!$E$4)/SUM(Sheet2!$H1245:$J1245)</f>
        <v>0.17</v>
      </c>
      <c r="M1245" s="6">
        <f>(Sheet2!$H1245*Sheet3!$C$5+Sheet2!$I1245*Sheet3!$D$5+Sheet2!$J1245*Sheet3!$E$5)/SUM(Sheet2!$H1245:$J1245)</f>
        <v>0.27499999999999997</v>
      </c>
      <c r="N1245" s="6">
        <f t="shared" si="19"/>
        <v>0.77166666666666672</v>
      </c>
    </row>
    <row r="1246" spans="1:14">
      <c r="A1246">
        <v>1244</v>
      </c>
      <c r="B1246">
        <v>1245</v>
      </c>
      <c r="C1246" t="s">
        <v>934</v>
      </c>
      <c r="D1246" t="s">
        <v>923</v>
      </c>
      <c r="E1246">
        <v>26031</v>
      </c>
      <c r="F1246">
        <v>45</v>
      </c>
      <c r="G1246">
        <v>-84</v>
      </c>
      <c r="H1246">
        <v>2</v>
      </c>
      <c r="I1246">
        <v>4</v>
      </c>
      <c r="J1246">
        <v>6</v>
      </c>
      <c r="K1246" s="6">
        <f>(Sheet2!$H1246*Sheet3!$C$3+Sheet2!$I1246*Sheet3!$D$3+Sheet2!$J1246*Sheet3!$E$3)/SUM(Sheet2!$H1246:$J1246)</f>
        <v>0.71833333333333338</v>
      </c>
      <c r="L1246" s="6">
        <f>(Sheet2!$H1246*Sheet3!$C$4+Sheet2!$I1246*Sheet3!$D$4+Sheet2!$J1246*Sheet3!$E$4)/SUM(Sheet2!$H1246:$J1246)</f>
        <v>0.17</v>
      </c>
      <c r="M1246" s="6">
        <f>(Sheet2!$H1246*Sheet3!$C$5+Sheet2!$I1246*Sheet3!$D$5+Sheet2!$J1246*Sheet3!$E$5)/SUM(Sheet2!$H1246:$J1246)</f>
        <v>0.27166666666666667</v>
      </c>
      <c r="N1246" s="6">
        <f t="shared" si="19"/>
        <v>0.77416666666666667</v>
      </c>
    </row>
    <row r="1247" spans="1:14">
      <c r="A1247">
        <v>1245</v>
      </c>
      <c r="B1247">
        <v>1246</v>
      </c>
      <c r="C1247" t="s">
        <v>935</v>
      </c>
      <c r="D1247" t="s">
        <v>923</v>
      </c>
      <c r="E1247">
        <v>26033</v>
      </c>
      <c r="F1247">
        <v>46</v>
      </c>
      <c r="G1247">
        <v>-85</v>
      </c>
      <c r="H1247">
        <v>2</v>
      </c>
      <c r="I1247">
        <v>3</v>
      </c>
      <c r="J1247">
        <v>7</v>
      </c>
      <c r="K1247" s="6">
        <f>(Sheet2!$H1247*Sheet3!$C$3+Sheet2!$I1247*Sheet3!$D$3+Sheet2!$J1247*Sheet3!$E$3)/SUM(Sheet2!$H1247:$J1247)</f>
        <v>0.71333333333333337</v>
      </c>
      <c r="L1247" s="6">
        <f>(Sheet2!$H1247*Sheet3!$C$4+Sheet2!$I1247*Sheet3!$D$4+Sheet2!$J1247*Sheet3!$E$4)/SUM(Sheet2!$H1247:$J1247)</f>
        <v>0.17</v>
      </c>
      <c r="M1247" s="6">
        <f>(Sheet2!$H1247*Sheet3!$C$5+Sheet2!$I1247*Sheet3!$D$5+Sheet2!$J1247*Sheet3!$E$5)/SUM(Sheet2!$H1247:$J1247)</f>
        <v>0.27499999999999997</v>
      </c>
      <c r="N1247" s="6">
        <f t="shared" si="19"/>
        <v>0.77166666666666672</v>
      </c>
    </row>
    <row r="1248" spans="1:14">
      <c r="A1248">
        <v>1246</v>
      </c>
      <c r="B1248">
        <v>1247</v>
      </c>
      <c r="C1248" t="s">
        <v>936</v>
      </c>
      <c r="D1248" t="s">
        <v>923</v>
      </c>
      <c r="E1248">
        <v>26035</v>
      </c>
      <c r="F1248">
        <v>44</v>
      </c>
      <c r="G1248">
        <v>-85</v>
      </c>
      <c r="H1248">
        <v>2</v>
      </c>
      <c r="I1248">
        <v>4</v>
      </c>
      <c r="J1248">
        <v>6</v>
      </c>
      <c r="K1248" s="6">
        <f>(Sheet2!$H1248*Sheet3!$C$3+Sheet2!$I1248*Sheet3!$D$3+Sheet2!$J1248*Sheet3!$E$3)/SUM(Sheet2!$H1248:$J1248)</f>
        <v>0.71833333333333338</v>
      </c>
      <c r="L1248" s="6">
        <f>(Sheet2!$H1248*Sheet3!$C$4+Sheet2!$I1248*Sheet3!$D$4+Sheet2!$J1248*Sheet3!$E$4)/SUM(Sheet2!$H1248:$J1248)</f>
        <v>0.17</v>
      </c>
      <c r="M1248" s="6">
        <f>(Sheet2!$H1248*Sheet3!$C$5+Sheet2!$I1248*Sheet3!$D$5+Sheet2!$J1248*Sheet3!$E$5)/SUM(Sheet2!$H1248:$J1248)</f>
        <v>0.27166666666666667</v>
      </c>
      <c r="N1248" s="6">
        <f t="shared" si="19"/>
        <v>0.77416666666666667</v>
      </c>
    </row>
    <row r="1249" spans="1:14">
      <c r="A1249">
        <v>1247</v>
      </c>
      <c r="B1249">
        <v>1248</v>
      </c>
      <c r="C1249" t="s">
        <v>577</v>
      </c>
      <c r="D1249" t="s">
        <v>923</v>
      </c>
      <c r="E1249">
        <v>26037</v>
      </c>
      <c r="F1249">
        <v>43</v>
      </c>
      <c r="G1249">
        <v>-85</v>
      </c>
      <c r="H1249">
        <v>2</v>
      </c>
      <c r="I1249">
        <v>4</v>
      </c>
      <c r="J1249">
        <v>6</v>
      </c>
      <c r="K1249" s="6">
        <f>(Sheet2!$H1249*Sheet3!$C$3+Sheet2!$I1249*Sheet3!$D$3+Sheet2!$J1249*Sheet3!$E$3)/SUM(Sheet2!$H1249:$J1249)</f>
        <v>0.71833333333333338</v>
      </c>
      <c r="L1249" s="6">
        <f>(Sheet2!$H1249*Sheet3!$C$4+Sheet2!$I1249*Sheet3!$D$4+Sheet2!$J1249*Sheet3!$E$4)/SUM(Sheet2!$H1249:$J1249)</f>
        <v>0.17</v>
      </c>
      <c r="M1249" s="6">
        <f>(Sheet2!$H1249*Sheet3!$C$5+Sheet2!$I1249*Sheet3!$D$5+Sheet2!$J1249*Sheet3!$E$5)/SUM(Sheet2!$H1249:$J1249)</f>
        <v>0.27166666666666667</v>
      </c>
      <c r="N1249" s="6">
        <f t="shared" si="19"/>
        <v>0.77416666666666667</v>
      </c>
    </row>
    <row r="1250" spans="1:14">
      <c r="A1250">
        <v>1248</v>
      </c>
      <c r="B1250">
        <v>1249</v>
      </c>
      <c r="C1250" t="s">
        <v>201</v>
      </c>
      <c r="D1250" t="s">
        <v>923</v>
      </c>
      <c r="E1250">
        <v>26039</v>
      </c>
      <c r="F1250">
        <v>45</v>
      </c>
      <c r="G1250">
        <v>-85</v>
      </c>
      <c r="H1250">
        <v>2</v>
      </c>
      <c r="I1250">
        <v>4</v>
      </c>
      <c r="J1250">
        <v>6</v>
      </c>
      <c r="K1250" s="6">
        <f>(Sheet2!$H1250*Sheet3!$C$3+Sheet2!$I1250*Sheet3!$D$3+Sheet2!$J1250*Sheet3!$E$3)/SUM(Sheet2!$H1250:$J1250)</f>
        <v>0.71833333333333338</v>
      </c>
      <c r="L1250" s="6">
        <f>(Sheet2!$H1250*Sheet3!$C$4+Sheet2!$I1250*Sheet3!$D$4+Sheet2!$J1250*Sheet3!$E$4)/SUM(Sheet2!$H1250:$J1250)</f>
        <v>0.17</v>
      </c>
      <c r="M1250" s="6">
        <f>(Sheet2!$H1250*Sheet3!$C$5+Sheet2!$I1250*Sheet3!$D$5+Sheet2!$J1250*Sheet3!$E$5)/SUM(Sheet2!$H1250:$J1250)</f>
        <v>0.27166666666666667</v>
      </c>
      <c r="N1250" s="6">
        <f t="shared" si="19"/>
        <v>0.77416666666666667</v>
      </c>
    </row>
    <row r="1251" spans="1:14">
      <c r="A1251">
        <v>1249</v>
      </c>
      <c r="B1251">
        <v>1250</v>
      </c>
      <c r="C1251" t="s">
        <v>318</v>
      </c>
      <c r="D1251" t="s">
        <v>923</v>
      </c>
      <c r="E1251">
        <v>26041</v>
      </c>
      <c r="F1251">
        <v>46</v>
      </c>
      <c r="G1251">
        <v>-87</v>
      </c>
      <c r="H1251">
        <v>2</v>
      </c>
      <c r="I1251">
        <v>3</v>
      </c>
      <c r="J1251">
        <v>7</v>
      </c>
      <c r="K1251" s="6">
        <f>(Sheet2!$H1251*Sheet3!$C$3+Sheet2!$I1251*Sheet3!$D$3+Sheet2!$J1251*Sheet3!$E$3)/SUM(Sheet2!$H1251:$J1251)</f>
        <v>0.71333333333333337</v>
      </c>
      <c r="L1251" s="6">
        <f>(Sheet2!$H1251*Sheet3!$C$4+Sheet2!$I1251*Sheet3!$D$4+Sheet2!$J1251*Sheet3!$E$4)/SUM(Sheet2!$H1251:$J1251)</f>
        <v>0.17</v>
      </c>
      <c r="M1251" s="6">
        <f>(Sheet2!$H1251*Sheet3!$C$5+Sheet2!$I1251*Sheet3!$D$5+Sheet2!$J1251*Sheet3!$E$5)/SUM(Sheet2!$H1251:$J1251)</f>
        <v>0.27499999999999997</v>
      </c>
      <c r="N1251" s="6">
        <f t="shared" si="19"/>
        <v>0.77166666666666672</v>
      </c>
    </row>
    <row r="1252" spans="1:14">
      <c r="A1252">
        <v>1250</v>
      </c>
      <c r="B1252">
        <v>1251</v>
      </c>
      <c r="C1252" t="s">
        <v>679</v>
      </c>
      <c r="D1252" t="s">
        <v>923</v>
      </c>
      <c r="E1252">
        <v>26043</v>
      </c>
      <c r="F1252">
        <v>46</v>
      </c>
      <c r="G1252">
        <v>-88</v>
      </c>
      <c r="H1252">
        <v>2</v>
      </c>
      <c r="I1252">
        <v>3</v>
      </c>
      <c r="J1252">
        <v>7</v>
      </c>
      <c r="K1252" s="6">
        <f>(Sheet2!$H1252*Sheet3!$C$3+Sheet2!$I1252*Sheet3!$D$3+Sheet2!$J1252*Sheet3!$E$3)/SUM(Sheet2!$H1252:$J1252)</f>
        <v>0.71333333333333337</v>
      </c>
      <c r="L1252" s="6">
        <f>(Sheet2!$H1252*Sheet3!$C$4+Sheet2!$I1252*Sheet3!$D$4+Sheet2!$J1252*Sheet3!$E$4)/SUM(Sheet2!$H1252:$J1252)</f>
        <v>0.17</v>
      </c>
      <c r="M1252" s="6">
        <f>(Sheet2!$H1252*Sheet3!$C$5+Sheet2!$I1252*Sheet3!$D$5+Sheet2!$J1252*Sheet3!$E$5)/SUM(Sheet2!$H1252:$J1252)</f>
        <v>0.27499999999999997</v>
      </c>
      <c r="N1252" s="6">
        <f t="shared" si="19"/>
        <v>0.77166666666666672</v>
      </c>
    </row>
    <row r="1253" spans="1:14">
      <c r="A1253">
        <v>1251</v>
      </c>
      <c r="B1253">
        <v>1252</v>
      </c>
      <c r="C1253" t="s">
        <v>937</v>
      </c>
      <c r="D1253" t="s">
        <v>923</v>
      </c>
      <c r="E1253">
        <v>26045</v>
      </c>
      <c r="F1253">
        <v>43</v>
      </c>
      <c r="G1253">
        <v>-85</v>
      </c>
      <c r="H1253">
        <v>2</v>
      </c>
      <c r="I1253">
        <v>4</v>
      </c>
      <c r="J1253">
        <v>6</v>
      </c>
      <c r="K1253" s="6">
        <f>(Sheet2!$H1253*Sheet3!$C$3+Sheet2!$I1253*Sheet3!$D$3+Sheet2!$J1253*Sheet3!$E$3)/SUM(Sheet2!$H1253:$J1253)</f>
        <v>0.71833333333333338</v>
      </c>
      <c r="L1253" s="6">
        <f>(Sheet2!$H1253*Sheet3!$C$4+Sheet2!$I1253*Sheet3!$D$4+Sheet2!$J1253*Sheet3!$E$4)/SUM(Sheet2!$H1253:$J1253)</f>
        <v>0.17</v>
      </c>
      <c r="M1253" s="6">
        <f>(Sheet2!$H1253*Sheet3!$C$5+Sheet2!$I1253*Sheet3!$D$5+Sheet2!$J1253*Sheet3!$E$5)/SUM(Sheet2!$H1253:$J1253)</f>
        <v>0.27166666666666667</v>
      </c>
      <c r="N1253" s="6">
        <f t="shared" si="19"/>
        <v>0.77416666666666667</v>
      </c>
    </row>
    <row r="1254" spans="1:14">
      <c r="A1254">
        <v>1252</v>
      </c>
      <c r="B1254">
        <v>1253</v>
      </c>
      <c r="C1254" t="s">
        <v>681</v>
      </c>
      <c r="D1254" t="s">
        <v>923</v>
      </c>
      <c r="E1254">
        <v>26047</v>
      </c>
      <c r="F1254">
        <v>46</v>
      </c>
      <c r="G1254">
        <v>-85</v>
      </c>
      <c r="H1254">
        <v>2</v>
      </c>
      <c r="I1254">
        <v>4</v>
      </c>
      <c r="J1254">
        <v>6</v>
      </c>
      <c r="K1254" s="6">
        <f>(Sheet2!$H1254*Sheet3!$C$3+Sheet2!$I1254*Sheet3!$D$3+Sheet2!$J1254*Sheet3!$E$3)/SUM(Sheet2!$H1254:$J1254)</f>
        <v>0.71833333333333338</v>
      </c>
      <c r="L1254" s="6">
        <f>(Sheet2!$H1254*Sheet3!$C$4+Sheet2!$I1254*Sheet3!$D$4+Sheet2!$J1254*Sheet3!$E$4)/SUM(Sheet2!$H1254:$J1254)</f>
        <v>0.17</v>
      </c>
      <c r="M1254" s="6">
        <f>(Sheet2!$H1254*Sheet3!$C$5+Sheet2!$I1254*Sheet3!$D$5+Sheet2!$J1254*Sheet3!$E$5)/SUM(Sheet2!$H1254:$J1254)</f>
        <v>0.27166666666666667</v>
      </c>
      <c r="N1254" s="6">
        <f t="shared" si="19"/>
        <v>0.77416666666666667</v>
      </c>
    </row>
    <row r="1255" spans="1:14">
      <c r="A1255">
        <v>1253</v>
      </c>
      <c r="B1255">
        <v>1254</v>
      </c>
      <c r="C1255" t="s">
        <v>938</v>
      </c>
      <c r="D1255" t="s">
        <v>923</v>
      </c>
      <c r="E1255">
        <v>26049</v>
      </c>
      <c r="F1255">
        <v>43</v>
      </c>
      <c r="G1255">
        <v>-84</v>
      </c>
      <c r="H1255">
        <v>2</v>
      </c>
      <c r="I1255">
        <v>4</v>
      </c>
      <c r="J1255">
        <v>6</v>
      </c>
      <c r="K1255" s="6">
        <f>(Sheet2!$H1255*Sheet3!$C$3+Sheet2!$I1255*Sheet3!$D$3+Sheet2!$J1255*Sheet3!$E$3)/SUM(Sheet2!$H1255:$J1255)</f>
        <v>0.71833333333333338</v>
      </c>
      <c r="L1255" s="6">
        <f>(Sheet2!$H1255*Sheet3!$C$4+Sheet2!$I1255*Sheet3!$D$4+Sheet2!$J1255*Sheet3!$E$4)/SUM(Sheet2!$H1255:$J1255)</f>
        <v>0.17</v>
      </c>
      <c r="M1255" s="6">
        <f>(Sheet2!$H1255*Sheet3!$C$5+Sheet2!$I1255*Sheet3!$D$5+Sheet2!$J1255*Sheet3!$E$5)/SUM(Sheet2!$H1255:$J1255)</f>
        <v>0.27166666666666667</v>
      </c>
      <c r="N1255" s="6">
        <f t="shared" si="19"/>
        <v>0.77416666666666667</v>
      </c>
    </row>
    <row r="1256" spans="1:14">
      <c r="A1256">
        <v>1254</v>
      </c>
      <c r="B1256">
        <v>1255</v>
      </c>
      <c r="C1256" t="s">
        <v>939</v>
      </c>
      <c r="D1256" t="s">
        <v>923</v>
      </c>
      <c r="E1256">
        <v>26051</v>
      </c>
      <c r="F1256">
        <v>44</v>
      </c>
      <c r="G1256">
        <v>-84</v>
      </c>
      <c r="H1256">
        <v>2</v>
      </c>
      <c r="I1256">
        <v>4</v>
      </c>
      <c r="J1256">
        <v>6</v>
      </c>
      <c r="K1256" s="6">
        <f>(Sheet2!$H1256*Sheet3!$C$3+Sheet2!$I1256*Sheet3!$D$3+Sheet2!$J1256*Sheet3!$E$3)/SUM(Sheet2!$H1256:$J1256)</f>
        <v>0.71833333333333338</v>
      </c>
      <c r="L1256" s="6">
        <f>(Sheet2!$H1256*Sheet3!$C$4+Sheet2!$I1256*Sheet3!$D$4+Sheet2!$J1256*Sheet3!$E$4)/SUM(Sheet2!$H1256:$J1256)</f>
        <v>0.17</v>
      </c>
      <c r="M1256" s="6">
        <f>(Sheet2!$H1256*Sheet3!$C$5+Sheet2!$I1256*Sheet3!$D$5+Sheet2!$J1256*Sheet3!$E$5)/SUM(Sheet2!$H1256:$J1256)</f>
        <v>0.27166666666666667</v>
      </c>
      <c r="N1256" s="6">
        <f t="shared" si="19"/>
        <v>0.77416666666666667</v>
      </c>
    </row>
    <row r="1257" spans="1:14">
      <c r="A1257">
        <v>1255</v>
      </c>
      <c r="B1257">
        <v>1256</v>
      </c>
      <c r="C1257" t="s">
        <v>940</v>
      </c>
      <c r="D1257" t="s">
        <v>923</v>
      </c>
      <c r="E1257">
        <v>26053</v>
      </c>
      <c r="F1257">
        <v>46</v>
      </c>
      <c r="G1257">
        <v>-90</v>
      </c>
      <c r="H1257">
        <v>2</v>
      </c>
      <c r="I1257">
        <v>3</v>
      </c>
      <c r="J1257">
        <v>7</v>
      </c>
      <c r="K1257" s="6">
        <f>(Sheet2!$H1257*Sheet3!$C$3+Sheet2!$I1257*Sheet3!$D$3+Sheet2!$J1257*Sheet3!$E$3)/SUM(Sheet2!$H1257:$J1257)</f>
        <v>0.71333333333333337</v>
      </c>
      <c r="L1257" s="6">
        <f>(Sheet2!$H1257*Sheet3!$C$4+Sheet2!$I1257*Sheet3!$D$4+Sheet2!$J1257*Sheet3!$E$4)/SUM(Sheet2!$H1257:$J1257)</f>
        <v>0.17</v>
      </c>
      <c r="M1257" s="6">
        <f>(Sheet2!$H1257*Sheet3!$C$5+Sheet2!$I1257*Sheet3!$D$5+Sheet2!$J1257*Sheet3!$E$5)/SUM(Sheet2!$H1257:$J1257)</f>
        <v>0.27499999999999997</v>
      </c>
      <c r="N1257" s="6">
        <f t="shared" si="19"/>
        <v>0.77166666666666672</v>
      </c>
    </row>
    <row r="1258" spans="1:14">
      <c r="A1258">
        <v>1256</v>
      </c>
      <c r="B1258">
        <v>1257</v>
      </c>
      <c r="C1258" t="s">
        <v>941</v>
      </c>
      <c r="D1258" t="s">
        <v>923</v>
      </c>
      <c r="E1258">
        <v>26055</v>
      </c>
      <c r="F1258">
        <v>45</v>
      </c>
      <c r="G1258">
        <v>-86</v>
      </c>
      <c r="H1258">
        <v>2</v>
      </c>
      <c r="I1258">
        <v>4</v>
      </c>
      <c r="J1258">
        <v>6</v>
      </c>
      <c r="K1258" s="6">
        <f>(Sheet2!$H1258*Sheet3!$C$3+Sheet2!$I1258*Sheet3!$D$3+Sheet2!$J1258*Sheet3!$E$3)/SUM(Sheet2!$H1258:$J1258)</f>
        <v>0.71833333333333338</v>
      </c>
      <c r="L1258" s="6">
        <f>(Sheet2!$H1258*Sheet3!$C$4+Sheet2!$I1258*Sheet3!$D$4+Sheet2!$J1258*Sheet3!$E$4)/SUM(Sheet2!$H1258:$J1258)</f>
        <v>0.17</v>
      </c>
      <c r="M1258" s="6">
        <f>(Sheet2!$H1258*Sheet3!$C$5+Sheet2!$I1258*Sheet3!$D$5+Sheet2!$J1258*Sheet3!$E$5)/SUM(Sheet2!$H1258:$J1258)</f>
        <v>0.27166666666666667</v>
      </c>
      <c r="N1258" s="6">
        <f t="shared" si="19"/>
        <v>0.77416666666666667</v>
      </c>
    </row>
    <row r="1259" spans="1:14">
      <c r="A1259">
        <v>1257</v>
      </c>
      <c r="B1259">
        <v>1258</v>
      </c>
      <c r="C1259" t="s">
        <v>942</v>
      </c>
      <c r="D1259" t="s">
        <v>923</v>
      </c>
      <c r="E1259">
        <v>26057</v>
      </c>
      <c r="F1259">
        <v>43</v>
      </c>
      <c r="G1259">
        <v>-85</v>
      </c>
      <c r="H1259">
        <v>2</v>
      </c>
      <c r="I1259">
        <v>4</v>
      </c>
      <c r="J1259">
        <v>6</v>
      </c>
      <c r="K1259" s="6">
        <f>(Sheet2!$H1259*Sheet3!$C$3+Sheet2!$I1259*Sheet3!$D$3+Sheet2!$J1259*Sheet3!$E$3)/SUM(Sheet2!$H1259:$J1259)</f>
        <v>0.71833333333333338</v>
      </c>
      <c r="L1259" s="6">
        <f>(Sheet2!$H1259*Sheet3!$C$4+Sheet2!$I1259*Sheet3!$D$4+Sheet2!$J1259*Sheet3!$E$4)/SUM(Sheet2!$H1259:$J1259)</f>
        <v>0.17</v>
      </c>
      <c r="M1259" s="6">
        <f>(Sheet2!$H1259*Sheet3!$C$5+Sheet2!$I1259*Sheet3!$D$5+Sheet2!$J1259*Sheet3!$E$5)/SUM(Sheet2!$H1259:$J1259)</f>
        <v>0.27166666666666667</v>
      </c>
      <c r="N1259" s="6">
        <f t="shared" si="19"/>
        <v>0.77416666666666667</v>
      </c>
    </row>
    <row r="1260" spans="1:14">
      <c r="A1260">
        <v>1258</v>
      </c>
      <c r="B1260">
        <v>1259</v>
      </c>
      <c r="C1260" t="s">
        <v>943</v>
      </c>
      <c r="D1260" t="s">
        <v>923</v>
      </c>
      <c r="E1260">
        <v>26059</v>
      </c>
      <c r="F1260">
        <v>42</v>
      </c>
      <c r="G1260">
        <v>-85</v>
      </c>
      <c r="H1260">
        <v>2</v>
      </c>
      <c r="I1260">
        <v>4</v>
      </c>
      <c r="J1260">
        <v>6</v>
      </c>
      <c r="K1260" s="6">
        <f>(Sheet2!$H1260*Sheet3!$C$3+Sheet2!$I1260*Sheet3!$D$3+Sheet2!$J1260*Sheet3!$E$3)/SUM(Sheet2!$H1260:$J1260)</f>
        <v>0.71833333333333338</v>
      </c>
      <c r="L1260" s="6">
        <f>(Sheet2!$H1260*Sheet3!$C$4+Sheet2!$I1260*Sheet3!$D$4+Sheet2!$J1260*Sheet3!$E$4)/SUM(Sheet2!$H1260:$J1260)</f>
        <v>0.17</v>
      </c>
      <c r="M1260" s="6">
        <f>(Sheet2!$H1260*Sheet3!$C$5+Sheet2!$I1260*Sheet3!$D$5+Sheet2!$J1260*Sheet3!$E$5)/SUM(Sheet2!$H1260:$J1260)</f>
        <v>0.27166666666666667</v>
      </c>
      <c r="N1260" s="6">
        <f t="shared" si="19"/>
        <v>0.77416666666666667</v>
      </c>
    </row>
    <row r="1261" spans="1:14">
      <c r="A1261">
        <v>1259</v>
      </c>
      <c r="B1261">
        <v>1260</v>
      </c>
      <c r="C1261" t="s">
        <v>944</v>
      </c>
      <c r="D1261" t="s">
        <v>923</v>
      </c>
      <c r="E1261">
        <v>26061</v>
      </c>
      <c r="F1261">
        <v>47</v>
      </c>
      <c r="G1261">
        <v>-89</v>
      </c>
      <c r="H1261">
        <v>2</v>
      </c>
      <c r="I1261">
        <v>3</v>
      </c>
      <c r="J1261">
        <v>7</v>
      </c>
      <c r="K1261" s="6">
        <f>(Sheet2!$H1261*Sheet3!$C$3+Sheet2!$I1261*Sheet3!$D$3+Sheet2!$J1261*Sheet3!$E$3)/SUM(Sheet2!$H1261:$J1261)</f>
        <v>0.71333333333333337</v>
      </c>
      <c r="L1261" s="6">
        <f>(Sheet2!$H1261*Sheet3!$C$4+Sheet2!$I1261*Sheet3!$D$4+Sheet2!$J1261*Sheet3!$E$4)/SUM(Sheet2!$H1261:$J1261)</f>
        <v>0.17</v>
      </c>
      <c r="M1261" s="6">
        <f>(Sheet2!$H1261*Sheet3!$C$5+Sheet2!$I1261*Sheet3!$D$5+Sheet2!$J1261*Sheet3!$E$5)/SUM(Sheet2!$H1261:$J1261)</f>
        <v>0.27499999999999997</v>
      </c>
      <c r="N1261" s="6">
        <f t="shared" si="19"/>
        <v>0.77166666666666672</v>
      </c>
    </row>
    <row r="1262" spans="1:14">
      <c r="A1262">
        <v>1260</v>
      </c>
      <c r="B1262">
        <v>1261</v>
      </c>
      <c r="C1262" t="s">
        <v>945</v>
      </c>
      <c r="D1262" t="s">
        <v>923</v>
      </c>
      <c r="E1262">
        <v>26063</v>
      </c>
      <c r="F1262">
        <v>44</v>
      </c>
      <c r="G1262">
        <v>-83</v>
      </c>
      <c r="H1262">
        <v>2</v>
      </c>
      <c r="I1262">
        <v>4</v>
      </c>
      <c r="J1262">
        <v>6</v>
      </c>
      <c r="K1262" s="6">
        <f>(Sheet2!$H1262*Sheet3!$C$3+Sheet2!$I1262*Sheet3!$D$3+Sheet2!$J1262*Sheet3!$E$3)/SUM(Sheet2!$H1262:$J1262)</f>
        <v>0.71833333333333338</v>
      </c>
      <c r="L1262" s="6">
        <f>(Sheet2!$H1262*Sheet3!$C$4+Sheet2!$I1262*Sheet3!$D$4+Sheet2!$J1262*Sheet3!$E$4)/SUM(Sheet2!$H1262:$J1262)</f>
        <v>0.17</v>
      </c>
      <c r="M1262" s="6">
        <f>(Sheet2!$H1262*Sheet3!$C$5+Sheet2!$I1262*Sheet3!$D$5+Sheet2!$J1262*Sheet3!$E$5)/SUM(Sheet2!$H1262:$J1262)</f>
        <v>0.27166666666666667</v>
      </c>
      <c r="N1262" s="6">
        <f t="shared" si="19"/>
        <v>0.77416666666666667</v>
      </c>
    </row>
    <row r="1263" spans="1:14">
      <c r="A1263">
        <v>1261</v>
      </c>
      <c r="B1263">
        <v>1262</v>
      </c>
      <c r="C1263" t="s">
        <v>946</v>
      </c>
      <c r="D1263" t="s">
        <v>923</v>
      </c>
      <c r="E1263">
        <v>26065</v>
      </c>
      <c r="F1263">
        <v>43</v>
      </c>
      <c r="G1263">
        <v>-84</v>
      </c>
      <c r="H1263">
        <v>2</v>
      </c>
      <c r="I1263">
        <v>4</v>
      </c>
      <c r="J1263">
        <v>6</v>
      </c>
      <c r="K1263" s="6">
        <f>(Sheet2!$H1263*Sheet3!$C$3+Sheet2!$I1263*Sheet3!$D$3+Sheet2!$J1263*Sheet3!$E$3)/SUM(Sheet2!$H1263:$J1263)</f>
        <v>0.71833333333333338</v>
      </c>
      <c r="L1263" s="6">
        <f>(Sheet2!$H1263*Sheet3!$C$4+Sheet2!$I1263*Sheet3!$D$4+Sheet2!$J1263*Sheet3!$E$4)/SUM(Sheet2!$H1263:$J1263)</f>
        <v>0.17</v>
      </c>
      <c r="M1263" s="6">
        <f>(Sheet2!$H1263*Sheet3!$C$5+Sheet2!$I1263*Sheet3!$D$5+Sheet2!$J1263*Sheet3!$E$5)/SUM(Sheet2!$H1263:$J1263)</f>
        <v>0.27166666666666667</v>
      </c>
      <c r="N1263" s="6">
        <f t="shared" si="19"/>
        <v>0.77416666666666667</v>
      </c>
    </row>
    <row r="1264" spans="1:14">
      <c r="A1264">
        <v>1262</v>
      </c>
      <c r="B1264">
        <v>1263</v>
      </c>
      <c r="C1264" t="s">
        <v>947</v>
      </c>
      <c r="D1264" t="s">
        <v>923</v>
      </c>
      <c r="E1264">
        <v>26067</v>
      </c>
      <c r="F1264">
        <v>43</v>
      </c>
      <c r="G1264">
        <v>-85</v>
      </c>
      <c r="H1264">
        <v>2</v>
      </c>
      <c r="I1264">
        <v>4</v>
      </c>
      <c r="J1264">
        <v>6</v>
      </c>
      <c r="K1264" s="6">
        <f>(Sheet2!$H1264*Sheet3!$C$3+Sheet2!$I1264*Sheet3!$D$3+Sheet2!$J1264*Sheet3!$E$3)/SUM(Sheet2!$H1264:$J1264)</f>
        <v>0.71833333333333338</v>
      </c>
      <c r="L1264" s="6">
        <f>(Sheet2!$H1264*Sheet3!$C$4+Sheet2!$I1264*Sheet3!$D$4+Sheet2!$J1264*Sheet3!$E$4)/SUM(Sheet2!$H1264:$J1264)</f>
        <v>0.17</v>
      </c>
      <c r="M1264" s="6">
        <f>(Sheet2!$H1264*Sheet3!$C$5+Sheet2!$I1264*Sheet3!$D$5+Sheet2!$J1264*Sheet3!$E$5)/SUM(Sheet2!$H1264:$J1264)</f>
        <v>0.27166666666666667</v>
      </c>
      <c r="N1264" s="6">
        <f t="shared" si="19"/>
        <v>0.77416666666666667</v>
      </c>
    </row>
    <row r="1265" spans="1:14">
      <c r="A1265">
        <v>1263</v>
      </c>
      <c r="B1265">
        <v>1264</v>
      </c>
      <c r="C1265" t="s">
        <v>948</v>
      </c>
      <c r="D1265" t="s">
        <v>923</v>
      </c>
      <c r="E1265">
        <v>26069</v>
      </c>
      <c r="F1265">
        <v>44</v>
      </c>
      <c r="G1265">
        <v>-84</v>
      </c>
      <c r="H1265">
        <v>2</v>
      </c>
      <c r="I1265">
        <v>4</v>
      </c>
      <c r="J1265">
        <v>6</v>
      </c>
      <c r="K1265" s="6">
        <f>(Sheet2!$H1265*Sheet3!$C$3+Sheet2!$I1265*Sheet3!$D$3+Sheet2!$J1265*Sheet3!$E$3)/SUM(Sheet2!$H1265:$J1265)</f>
        <v>0.71833333333333338</v>
      </c>
      <c r="L1265" s="6">
        <f>(Sheet2!$H1265*Sheet3!$C$4+Sheet2!$I1265*Sheet3!$D$4+Sheet2!$J1265*Sheet3!$E$4)/SUM(Sheet2!$H1265:$J1265)</f>
        <v>0.17</v>
      </c>
      <c r="M1265" s="6">
        <f>(Sheet2!$H1265*Sheet3!$C$5+Sheet2!$I1265*Sheet3!$D$5+Sheet2!$J1265*Sheet3!$E$5)/SUM(Sheet2!$H1265:$J1265)</f>
        <v>0.27166666666666667</v>
      </c>
      <c r="N1265" s="6">
        <f t="shared" si="19"/>
        <v>0.77416666666666667</v>
      </c>
    </row>
    <row r="1266" spans="1:14">
      <c r="A1266">
        <v>1264</v>
      </c>
      <c r="B1266">
        <v>1265</v>
      </c>
      <c r="C1266" t="s">
        <v>949</v>
      </c>
      <c r="D1266" t="s">
        <v>923</v>
      </c>
      <c r="E1266">
        <v>26071</v>
      </c>
      <c r="F1266">
        <v>46</v>
      </c>
      <c r="G1266">
        <v>-89</v>
      </c>
      <c r="H1266">
        <v>2</v>
      </c>
      <c r="I1266">
        <v>3</v>
      </c>
      <c r="J1266">
        <v>7</v>
      </c>
      <c r="K1266" s="6">
        <f>(Sheet2!$H1266*Sheet3!$C$3+Sheet2!$I1266*Sheet3!$D$3+Sheet2!$J1266*Sheet3!$E$3)/SUM(Sheet2!$H1266:$J1266)</f>
        <v>0.71333333333333337</v>
      </c>
      <c r="L1266" s="6">
        <f>(Sheet2!$H1266*Sheet3!$C$4+Sheet2!$I1266*Sheet3!$D$4+Sheet2!$J1266*Sheet3!$E$4)/SUM(Sheet2!$H1266:$J1266)</f>
        <v>0.17</v>
      </c>
      <c r="M1266" s="6">
        <f>(Sheet2!$H1266*Sheet3!$C$5+Sheet2!$I1266*Sheet3!$D$5+Sheet2!$J1266*Sheet3!$E$5)/SUM(Sheet2!$H1266:$J1266)</f>
        <v>0.27499999999999997</v>
      </c>
      <c r="N1266" s="6">
        <f t="shared" si="19"/>
        <v>0.77166666666666672</v>
      </c>
    </row>
    <row r="1267" spans="1:14">
      <c r="A1267">
        <v>1265</v>
      </c>
      <c r="B1267">
        <v>1266</v>
      </c>
      <c r="C1267" t="s">
        <v>950</v>
      </c>
      <c r="D1267" t="s">
        <v>923</v>
      </c>
      <c r="E1267">
        <v>26073</v>
      </c>
      <c r="F1267">
        <v>44</v>
      </c>
      <c r="G1267">
        <v>-85</v>
      </c>
      <c r="H1267">
        <v>2</v>
      </c>
      <c r="I1267">
        <v>4</v>
      </c>
      <c r="J1267">
        <v>6</v>
      </c>
      <c r="K1267" s="6">
        <f>(Sheet2!$H1267*Sheet3!$C$3+Sheet2!$I1267*Sheet3!$D$3+Sheet2!$J1267*Sheet3!$E$3)/SUM(Sheet2!$H1267:$J1267)</f>
        <v>0.71833333333333338</v>
      </c>
      <c r="L1267" s="6">
        <f>(Sheet2!$H1267*Sheet3!$C$4+Sheet2!$I1267*Sheet3!$D$4+Sheet2!$J1267*Sheet3!$E$4)/SUM(Sheet2!$H1267:$J1267)</f>
        <v>0.17</v>
      </c>
      <c r="M1267" s="6">
        <f>(Sheet2!$H1267*Sheet3!$C$5+Sheet2!$I1267*Sheet3!$D$5+Sheet2!$J1267*Sheet3!$E$5)/SUM(Sheet2!$H1267:$J1267)</f>
        <v>0.27166666666666667</v>
      </c>
      <c r="N1267" s="6">
        <f t="shared" si="19"/>
        <v>0.77416666666666667</v>
      </c>
    </row>
    <row r="1268" spans="1:14">
      <c r="A1268">
        <v>1266</v>
      </c>
      <c r="B1268">
        <v>1267</v>
      </c>
      <c r="C1268" t="s">
        <v>112</v>
      </c>
      <c r="D1268" t="s">
        <v>923</v>
      </c>
      <c r="E1268">
        <v>26075</v>
      </c>
      <c r="F1268">
        <v>42</v>
      </c>
      <c r="G1268">
        <v>-84</v>
      </c>
      <c r="H1268">
        <v>2</v>
      </c>
      <c r="I1268">
        <v>4</v>
      </c>
      <c r="J1268">
        <v>6</v>
      </c>
      <c r="K1268" s="6">
        <f>(Sheet2!$H1268*Sheet3!$C$3+Sheet2!$I1268*Sheet3!$D$3+Sheet2!$J1268*Sheet3!$E$3)/SUM(Sheet2!$H1268:$J1268)</f>
        <v>0.71833333333333338</v>
      </c>
      <c r="L1268" s="6">
        <f>(Sheet2!$H1268*Sheet3!$C$4+Sheet2!$I1268*Sheet3!$D$4+Sheet2!$J1268*Sheet3!$E$4)/SUM(Sheet2!$H1268:$J1268)</f>
        <v>0.17</v>
      </c>
      <c r="M1268" s="6">
        <f>(Sheet2!$H1268*Sheet3!$C$5+Sheet2!$I1268*Sheet3!$D$5+Sheet2!$J1268*Sheet3!$E$5)/SUM(Sheet2!$H1268:$J1268)</f>
        <v>0.27166666666666667</v>
      </c>
      <c r="N1268" s="6">
        <f t="shared" si="19"/>
        <v>0.77416666666666667</v>
      </c>
    </row>
    <row r="1269" spans="1:14">
      <c r="A1269">
        <v>1267</v>
      </c>
      <c r="B1269">
        <v>1268</v>
      </c>
      <c r="C1269" t="s">
        <v>951</v>
      </c>
      <c r="D1269" t="s">
        <v>923</v>
      </c>
      <c r="E1269">
        <v>26077</v>
      </c>
      <c r="F1269">
        <v>42</v>
      </c>
      <c r="G1269">
        <v>-86</v>
      </c>
      <c r="H1269">
        <v>2</v>
      </c>
      <c r="I1269">
        <v>4</v>
      </c>
      <c r="J1269">
        <v>6</v>
      </c>
      <c r="K1269" s="6">
        <f>(Sheet2!$H1269*Sheet3!$C$3+Sheet2!$I1269*Sheet3!$D$3+Sheet2!$J1269*Sheet3!$E$3)/SUM(Sheet2!$H1269:$J1269)</f>
        <v>0.71833333333333338</v>
      </c>
      <c r="L1269" s="6">
        <f>(Sheet2!$H1269*Sheet3!$C$4+Sheet2!$I1269*Sheet3!$D$4+Sheet2!$J1269*Sheet3!$E$4)/SUM(Sheet2!$H1269:$J1269)</f>
        <v>0.17</v>
      </c>
      <c r="M1269" s="6">
        <f>(Sheet2!$H1269*Sheet3!$C$5+Sheet2!$I1269*Sheet3!$D$5+Sheet2!$J1269*Sheet3!$E$5)/SUM(Sheet2!$H1269:$J1269)</f>
        <v>0.27166666666666667</v>
      </c>
      <c r="N1269" s="6">
        <f t="shared" si="19"/>
        <v>0.77416666666666667</v>
      </c>
    </row>
    <row r="1270" spans="1:14">
      <c r="A1270">
        <v>1268</v>
      </c>
      <c r="B1270">
        <v>1269</v>
      </c>
      <c r="C1270" t="s">
        <v>952</v>
      </c>
      <c r="D1270" t="s">
        <v>923</v>
      </c>
      <c r="E1270">
        <v>26079</v>
      </c>
      <c r="F1270">
        <v>45</v>
      </c>
      <c r="G1270">
        <v>-85</v>
      </c>
      <c r="H1270">
        <v>2</v>
      </c>
      <c r="I1270">
        <v>4</v>
      </c>
      <c r="J1270">
        <v>6</v>
      </c>
      <c r="K1270" s="6">
        <f>(Sheet2!$H1270*Sheet3!$C$3+Sheet2!$I1270*Sheet3!$D$3+Sheet2!$J1270*Sheet3!$E$3)/SUM(Sheet2!$H1270:$J1270)</f>
        <v>0.71833333333333338</v>
      </c>
      <c r="L1270" s="6">
        <f>(Sheet2!$H1270*Sheet3!$C$4+Sheet2!$I1270*Sheet3!$D$4+Sheet2!$J1270*Sheet3!$E$4)/SUM(Sheet2!$H1270:$J1270)</f>
        <v>0.17</v>
      </c>
      <c r="M1270" s="6">
        <f>(Sheet2!$H1270*Sheet3!$C$5+Sheet2!$I1270*Sheet3!$D$5+Sheet2!$J1270*Sheet3!$E$5)/SUM(Sheet2!$H1270:$J1270)</f>
        <v>0.27166666666666667</v>
      </c>
      <c r="N1270" s="6">
        <f t="shared" si="19"/>
        <v>0.77416666666666667</v>
      </c>
    </row>
    <row r="1271" spans="1:14">
      <c r="A1271">
        <v>1269</v>
      </c>
      <c r="B1271">
        <v>1270</v>
      </c>
      <c r="C1271" t="s">
        <v>367</v>
      </c>
      <c r="D1271" t="s">
        <v>923</v>
      </c>
      <c r="E1271">
        <v>26081</v>
      </c>
      <c r="F1271">
        <v>43</v>
      </c>
      <c r="G1271">
        <v>-86</v>
      </c>
      <c r="H1271">
        <v>2</v>
      </c>
      <c r="I1271">
        <v>4</v>
      </c>
      <c r="J1271">
        <v>6</v>
      </c>
      <c r="K1271" s="6">
        <f>(Sheet2!$H1271*Sheet3!$C$3+Sheet2!$I1271*Sheet3!$D$3+Sheet2!$J1271*Sheet3!$E$3)/SUM(Sheet2!$H1271:$J1271)</f>
        <v>0.71833333333333338</v>
      </c>
      <c r="L1271" s="6">
        <f>(Sheet2!$H1271*Sheet3!$C$4+Sheet2!$I1271*Sheet3!$D$4+Sheet2!$J1271*Sheet3!$E$4)/SUM(Sheet2!$H1271:$J1271)</f>
        <v>0.17</v>
      </c>
      <c r="M1271" s="6">
        <f>(Sheet2!$H1271*Sheet3!$C$5+Sheet2!$I1271*Sheet3!$D$5+Sheet2!$J1271*Sheet3!$E$5)/SUM(Sheet2!$H1271:$J1271)</f>
        <v>0.27166666666666667</v>
      </c>
      <c r="N1271" s="6">
        <f t="shared" si="19"/>
        <v>0.77416666666666667</v>
      </c>
    </row>
    <row r="1272" spans="1:14">
      <c r="A1272">
        <v>1270</v>
      </c>
      <c r="B1272">
        <v>1271</v>
      </c>
      <c r="C1272" t="s">
        <v>953</v>
      </c>
      <c r="D1272" t="s">
        <v>923</v>
      </c>
      <c r="E1272">
        <v>26083</v>
      </c>
      <c r="F1272">
        <v>48</v>
      </c>
      <c r="G1272">
        <v>-88</v>
      </c>
      <c r="H1272">
        <v>2</v>
      </c>
      <c r="I1272">
        <v>3</v>
      </c>
      <c r="J1272">
        <v>7</v>
      </c>
      <c r="K1272" s="6">
        <f>(Sheet2!$H1272*Sheet3!$C$3+Sheet2!$I1272*Sheet3!$D$3+Sheet2!$J1272*Sheet3!$E$3)/SUM(Sheet2!$H1272:$J1272)</f>
        <v>0.71333333333333337</v>
      </c>
      <c r="L1272" s="6">
        <f>(Sheet2!$H1272*Sheet3!$C$4+Sheet2!$I1272*Sheet3!$D$4+Sheet2!$J1272*Sheet3!$E$4)/SUM(Sheet2!$H1272:$J1272)</f>
        <v>0.17</v>
      </c>
      <c r="M1272" s="6">
        <f>(Sheet2!$H1272*Sheet3!$C$5+Sheet2!$I1272*Sheet3!$D$5+Sheet2!$J1272*Sheet3!$E$5)/SUM(Sheet2!$H1272:$J1272)</f>
        <v>0.27499999999999997</v>
      </c>
      <c r="N1272" s="6">
        <f t="shared" si="19"/>
        <v>0.77166666666666672</v>
      </c>
    </row>
    <row r="1273" spans="1:14">
      <c r="A1273">
        <v>1271</v>
      </c>
      <c r="B1273">
        <v>1272</v>
      </c>
      <c r="C1273" t="s">
        <v>262</v>
      </c>
      <c r="D1273" t="s">
        <v>923</v>
      </c>
      <c r="E1273">
        <v>26085</v>
      </c>
      <c r="F1273">
        <v>44</v>
      </c>
      <c r="G1273">
        <v>-86</v>
      </c>
      <c r="H1273">
        <v>2</v>
      </c>
      <c r="I1273">
        <v>4</v>
      </c>
      <c r="J1273">
        <v>6</v>
      </c>
      <c r="K1273" s="6">
        <f>(Sheet2!$H1273*Sheet3!$C$3+Sheet2!$I1273*Sheet3!$D$3+Sheet2!$J1273*Sheet3!$E$3)/SUM(Sheet2!$H1273:$J1273)</f>
        <v>0.71833333333333338</v>
      </c>
      <c r="L1273" s="6">
        <f>(Sheet2!$H1273*Sheet3!$C$4+Sheet2!$I1273*Sheet3!$D$4+Sheet2!$J1273*Sheet3!$E$4)/SUM(Sheet2!$H1273:$J1273)</f>
        <v>0.17</v>
      </c>
      <c r="M1273" s="6">
        <f>(Sheet2!$H1273*Sheet3!$C$5+Sheet2!$I1273*Sheet3!$D$5+Sheet2!$J1273*Sheet3!$E$5)/SUM(Sheet2!$H1273:$J1273)</f>
        <v>0.27166666666666667</v>
      </c>
      <c r="N1273" s="6">
        <f t="shared" si="19"/>
        <v>0.77416666666666667</v>
      </c>
    </row>
    <row r="1274" spans="1:14">
      <c r="A1274">
        <v>1272</v>
      </c>
      <c r="B1274">
        <v>1273</v>
      </c>
      <c r="C1274" t="s">
        <v>954</v>
      </c>
      <c r="D1274" t="s">
        <v>923</v>
      </c>
      <c r="E1274">
        <v>26087</v>
      </c>
      <c r="F1274">
        <v>43</v>
      </c>
      <c r="G1274">
        <v>-83</v>
      </c>
      <c r="H1274">
        <v>2</v>
      </c>
      <c r="I1274">
        <v>4</v>
      </c>
      <c r="J1274">
        <v>6</v>
      </c>
      <c r="K1274" s="6">
        <f>(Sheet2!$H1274*Sheet3!$C$3+Sheet2!$I1274*Sheet3!$D$3+Sheet2!$J1274*Sheet3!$E$3)/SUM(Sheet2!$H1274:$J1274)</f>
        <v>0.71833333333333338</v>
      </c>
      <c r="L1274" s="6">
        <f>(Sheet2!$H1274*Sheet3!$C$4+Sheet2!$I1274*Sheet3!$D$4+Sheet2!$J1274*Sheet3!$E$4)/SUM(Sheet2!$H1274:$J1274)</f>
        <v>0.17</v>
      </c>
      <c r="M1274" s="6">
        <f>(Sheet2!$H1274*Sheet3!$C$5+Sheet2!$I1274*Sheet3!$D$5+Sheet2!$J1274*Sheet3!$E$5)/SUM(Sheet2!$H1274:$J1274)</f>
        <v>0.27166666666666667</v>
      </c>
      <c r="N1274" s="6">
        <f t="shared" si="19"/>
        <v>0.77416666666666667</v>
      </c>
    </row>
    <row r="1275" spans="1:14">
      <c r="A1275">
        <v>1273</v>
      </c>
      <c r="B1275">
        <v>1274</v>
      </c>
      <c r="C1275" t="s">
        <v>955</v>
      </c>
      <c r="D1275" t="s">
        <v>923</v>
      </c>
      <c r="E1275">
        <v>26089</v>
      </c>
      <c r="F1275">
        <v>45</v>
      </c>
      <c r="G1275">
        <v>-86</v>
      </c>
      <c r="H1275">
        <v>2</v>
      </c>
      <c r="I1275">
        <v>4</v>
      </c>
      <c r="J1275">
        <v>6</v>
      </c>
      <c r="K1275" s="6">
        <f>(Sheet2!$H1275*Sheet3!$C$3+Sheet2!$I1275*Sheet3!$D$3+Sheet2!$J1275*Sheet3!$E$3)/SUM(Sheet2!$H1275:$J1275)</f>
        <v>0.71833333333333338</v>
      </c>
      <c r="L1275" s="6">
        <f>(Sheet2!$H1275*Sheet3!$C$4+Sheet2!$I1275*Sheet3!$D$4+Sheet2!$J1275*Sheet3!$E$4)/SUM(Sheet2!$H1275:$J1275)</f>
        <v>0.17</v>
      </c>
      <c r="M1275" s="6">
        <f>(Sheet2!$H1275*Sheet3!$C$5+Sheet2!$I1275*Sheet3!$D$5+Sheet2!$J1275*Sheet3!$E$5)/SUM(Sheet2!$H1275:$J1275)</f>
        <v>0.27166666666666667</v>
      </c>
      <c r="N1275" s="6">
        <f t="shared" si="19"/>
        <v>0.77416666666666667</v>
      </c>
    </row>
    <row r="1276" spans="1:14">
      <c r="A1276">
        <v>1274</v>
      </c>
      <c r="B1276">
        <v>1275</v>
      </c>
      <c r="C1276" t="s">
        <v>956</v>
      </c>
      <c r="D1276" t="s">
        <v>923</v>
      </c>
      <c r="E1276">
        <v>26091</v>
      </c>
      <c r="F1276">
        <v>42</v>
      </c>
      <c r="G1276">
        <v>-84</v>
      </c>
      <c r="H1276">
        <v>2</v>
      </c>
      <c r="I1276">
        <v>4</v>
      </c>
      <c r="J1276">
        <v>6</v>
      </c>
      <c r="K1276" s="6">
        <f>(Sheet2!$H1276*Sheet3!$C$3+Sheet2!$I1276*Sheet3!$D$3+Sheet2!$J1276*Sheet3!$E$3)/SUM(Sheet2!$H1276:$J1276)</f>
        <v>0.71833333333333338</v>
      </c>
      <c r="L1276" s="6">
        <f>(Sheet2!$H1276*Sheet3!$C$4+Sheet2!$I1276*Sheet3!$D$4+Sheet2!$J1276*Sheet3!$E$4)/SUM(Sheet2!$H1276:$J1276)</f>
        <v>0.17</v>
      </c>
      <c r="M1276" s="6">
        <f>(Sheet2!$H1276*Sheet3!$C$5+Sheet2!$I1276*Sheet3!$D$5+Sheet2!$J1276*Sheet3!$E$5)/SUM(Sheet2!$H1276:$J1276)</f>
        <v>0.27166666666666667</v>
      </c>
      <c r="N1276" s="6">
        <f t="shared" si="19"/>
        <v>0.77416666666666667</v>
      </c>
    </row>
    <row r="1277" spans="1:14">
      <c r="A1277">
        <v>1275</v>
      </c>
      <c r="B1277">
        <v>1276</v>
      </c>
      <c r="C1277" t="s">
        <v>597</v>
      </c>
      <c r="D1277" t="s">
        <v>923</v>
      </c>
      <c r="E1277">
        <v>26093</v>
      </c>
      <c r="F1277">
        <v>43</v>
      </c>
      <c r="G1277">
        <v>-84</v>
      </c>
      <c r="H1277">
        <v>2</v>
      </c>
      <c r="I1277">
        <v>4</v>
      </c>
      <c r="J1277">
        <v>6</v>
      </c>
      <c r="K1277" s="6">
        <f>(Sheet2!$H1277*Sheet3!$C$3+Sheet2!$I1277*Sheet3!$D$3+Sheet2!$J1277*Sheet3!$E$3)/SUM(Sheet2!$H1277:$J1277)</f>
        <v>0.71833333333333338</v>
      </c>
      <c r="L1277" s="6">
        <f>(Sheet2!$H1277*Sheet3!$C$4+Sheet2!$I1277*Sheet3!$D$4+Sheet2!$J1277*Sheet3!$E$4)/SUM(Sheet2!$H1277:$J1277)</f>
        <v>0.17</v>
      </c>
      <c r="M1277" s="6">
        <f>(Sheet2!$H1277*Sheet3!$C$5+Sheet2!$I1277*Sheet3!$D$5+Sheet2!$J1277*Sheet3!$E$5)/SUM(Sheet2!$H1277:$J1277)</f>
        <v>0.27166666666666667</v>
      </c>
      <c r="N1277" s="6">
        <f t="shared" si="19"/>
        <v>0.77416666666666667</v>
      </c>
    </row>
    <row r="1278" spans="1:14">
      <c r="A1278">
        <v>1276</v>
      </c>
      <c r="B1278">
        <v>1277</v>
      </c>
      <c r="C1278" t="s">
        <v>957</v>
      </c>
      <c r="D1278" t="s">
        <v>923</v>
      </c>
      <c r="E1278">
        <v>26095</v>
      </c>
      <c r="F1278">
        <v>46</v>
      </c>
      <c r="G1278">
        <v>-86</v>
      </c>
      <c r="H1278">
        <v>2</v>
      </c>
      <c r="I1278">
        <v>3</v>
      </c>
      <c r="J1278">
        <v>7</v>
      </c>
      <c r="K1278" s="6">
        <f>(Sheet2!$H1278*Sheet3!$C$3+Sheet2!$I1278*Sheet3!$D$3+Sheet2!$J1278*Sheet3!$E$3)/SUM(Sheet2!$H1278:$J1278)</f>
        <v>0.71333333333333337</v>
      </c>
      <c r="L1278" s="6">
        <f>(Sheet2!$H1278*Sheet3!$C$4+Sheet2!$I1278*Sheet3!$D$4+Sheet2!$J1278*Sheet3!$E$4)/SUM(Sheet2!$H1278:$J1278)</f>
        <v>0.17</v>
      </c>
      <c r="M1278" s="6">
        <f>(Sheet2!$H1278*Sheet3!$C$5+Sheet2!$I1278*Sheet3!$D$5+Sheet2!$J1278*Sheet3!$E$5)/SUM(Sheet2!$H1278:$J1278)</f>
        <v>0.27499999999999997</v>
      </c>
      <c r="N1278" s="6">
        <f t="shared" si="19"/>
        <v>0.77166666666666672</v>
      </c>
    </row>
    <row r="1279" spans="1:14">
      <c r="A1279">
        <v>1277</v>
      </c>
      <c r="B1279">
        <v>1278</v>
      </c>
      <c r="C1279" t="s">
        <v>958</v>
      </c>
      <c r="D1279" t="s">
        <v>923</v>
      </c>
      <c r="E1279">
        <v>26097</v>
      </c>
      <c r="F1279">
        <v>46</v>
      </c>
      <c r="G1279">
        <v>-85</v>
      </c>
      <c r="H1279">
        <v>2</v>
      </c>
      <c r="I1279">
        <v>3</v>
      </c>
      <c r="J1279">
        <v>7</v>
      </c>
      <c r="K1279" s="6">
        <f>(Sheet2!$H1279*Sheet3!$C$3+Sheet2!$I1279*Sheet3!$D$3+Sheet2!$J1279*Sheet3!$E$3)/SUM(Sheet2!$H1279:$J1279)</f>
        <v>0.71333333333333337</v>
      </c>
      <c r="L1279" s="6">
        <f>(Sheet2!$H1279*Sheet3!$C$4+Sheet2!$I1279*Sheet3!$D$4+Sheet2!$J1279*Sheet3!$E$4)/SUM(Sheet2!$H1279:$J1279)</f>
        <v>0.17</v>
      </c>
      <c r="M1279" s="6">
        <f>(Sheet2!$H1279*Sheet3!$C$5+Sheet2!$I1279*Sheet3!$D$5+Sheet2!$J1279*Sheet3!$E$5)/SUM(Sheet2!$H1279:$J1279)</f>
        <v>0.27499999999999997</v>
      </c>
      <c r="N1279" s="6">
        <f t="shared" si="19"/>
        <v>0.77166666666666672</v>
      </c>
    </row>
    <row r="1280" spans="1:14">
      <c r="A1280">
        <v>1278</v>
      </c>
      <c r="B1280">
        <v>1279</v>
      </c>
      <c r="C1280" t="s">
        <v>959</v>
      </c>
      <c r="D1280" t="s">
        <v>923</v>
      </c>
      <c r="E1280">
        <v>26099</v>
      </c>
      <c r="F1280">
        <v>43</v>
      </c>
      <c r="G1280">
        <v>-83</v>
      </c>
      <c r="H1280">
        <v>2</v>
      </c>
      <c r="I1280">
        <v>4</v>
      </c>
      <c r="J1280">
        <v>6</v>
      </c>
      <c r="K1280" s="6">
        <f>(Sheet2!$H1280*Sheet3!$C$3+Sheet2!$I1280*Sheet3!$D$3+Sheet2!$J1280*Sheet3!$E$3)/SUM(Sheet2!$H1280:$J1280)</f>
        <v>0.71833333333333338</v>
      </c>
      <c r="L1280" s="6">
        <f>(Sheet2!$H1280*Sheet3!$C$4+Sheet2!$I1280*Sheet3!$D$4+Sheet2!$J1280*Sheet3!$E$4)/SUM(Sheet2!$H1280:$J1280)</f>
        <v>0.17</v>
      </c>
      <c r="M1280" s="6">
        <f>(Sheet2!$H1280*Sheet3!$C$5+Sheet2!$I1280*Sheet3!$D$5+Sheet2!$J1280*Sheet3!$E$5)/SUM(Sheet2!$H1280:$J1280)</f>
        <v>0.27166666666666667</v>
      </c>
      <c r="N1280" s="6">
        <f t="shared" si="19"/>
        <v>0.77416666666666667</v>
      </c>
    </row>
    <row r="1281" spans="1:14">
      <c r="A1281">
        <v>1279</v>
      </c>
      <c r="B1281">
        <v>1280</v>
      </c>
      <c r="C1281" t="s">
        <v>960</v>
      </c>
      <c r="D1281" t="s">
        <v>923</v>
      </c>
      <c r="E1281">
        <v>26101</v>
      </c>
      <c r="F1281">
        <v>44</v>
      </c>
      <c r="G1281">
        <v>-86</v>
      </c>
      <c r="H1281">
        <v>2</v>
      </c>
      <c r="I1281">
        <v>4</v>
      </c>
      <c r="J1281">
        <v>6</v>
      </c>
      <c r="K1281" s="6">
        <f>(Sheet2!$H1281*Sheet3!$C$3+Sheet2!$I1281*Sheet3!$D$3+Sheet2!$J1281*Sheet3!$E$3)/SUM(Sheet2!$H1281:$J1281)</f>
        <v>0.71833333333333338</v>
      </c>
      <c r="L1281" s="6">
        <f>(Sheet2!$H1281*Sheet3!$C$4+Sheet2!$I1281*Sheet3!$D$4+Sheet2!$J1281*Sheet3!$E$4)/SUM(Sheet2!$H1281:$J1281)</f>
        <v>0.17</v>
      </c>
      <c r="M1281" s="6">
        <f>(Sheet2!$H1281*Sheet3!$C$5+Sheet2!$I1281*Sheet3!$D$5+Sheet2!$J1281*Sheet3!$E$5)/SUM(Sheet2!$H1281:$J1281)</f>
        <v>0.27166666666666667</v>
      </c>
      <c r="N1281" s="6">
        <f t="shared" si="19"/>
        <v>0.77416666666666667</v>
      </c>
    </row>
    <row r="1282" spans="1:14">
      <c r="A1282">
        <v>1280</v>
      </c>
      <c r="B1282">
        <v>1281</v>
      </c>
      <c r="C1282" t="s">
        <v>961</v>
      </c>
      <c r="D1282" t="s">
        <v>923</v>
      </c>
      <c r="E1282">
        <v>26103</v>
      </c>
      <c r="F1282">
        <v>46</v>
      </c>
      <c r="G1282">
        <v>-88</v>
      </c>
      <c r="H1282">
        <v>2</v>
      </c>
      <c r="I1282">
        <v>3</v>
      </c>
      <c r="J1282">
        <v>7</v>
      </c>
      <c r="K1282" s="6">
        <f>(Sheet2!$H1282*Sheet3!$C$3+Sheet2!$I1282*Sheet3!$D$3+Sheet2!$J1282*Sheet3!$E$3)/SUM(Sheet2!$H1282:$J1282)</f>
        <v>0.71333333333333337</v>
      </c>
      <c r="L1282" s="6">
        <f>(Sheet2!$H1282*Sheet3!$C$4+Sheet2!$I1282*Sheet3!$D$4+Sheet2!$J1282*Sheet3!$E$4)/SUM(Sheet2!$H1282:$J1282)</f>
        <v>0.17</v>
      </c>
      <c r="M1282" s="6">
        <f>(Sheet2!$H1282*Sheet3!$C$5+Sheet2!$I1282*Sheet3!$D$5+Sheet2!$J1282*Sheet3!$E$5)/SUM(Sheet2!$H1282:$J1282)</f>
        <v>0.27499999999999997</v>
      </c>
      <c r="N1282" s="6">
        <f t="shared" si="19"/>
        <v>0.77166666666666672</v>
      </c>
    </row>
    <row r="1283" spans="1:14">
      <c r="A1283">
        <v>1281</v>
      </c>
      <c r="B1283">
        <v>1282</v>
      </c>
      <c r="C1283" t="s">
        <v>602</v>
      </c>
      <c r="D1283" t="s">
        <v>923</v>
      </c>
      <c r="E1283">
        <v>26105</v>
      </c>
      <c r="F1283">
        <v>44</v>
      </c>
      <c r="G1283">
        <v>-86</v>
      </c>
      <c r="H1283">
        <v>2</v>
      </c>
      <c r="I1283">
        <v>4</v>
      </c>
      <c r="J1283">
        <v>6</v>
      </c>
      <c r="K1283" s="6">
        <f>(Sheet2!$H1283*Sheet3!$C$3+Sheet2!$I1283*Sheet3!$D$3+Sheet2!$J1283*Sheet3!$E$3)/SUM(Sheet2!$H1283:$J1283)</f>
        <v>0.71833333333333338</v>
      </c>
      <c r="L1283" s="6">
        <f>(Sheet2!$H1283*Sheet3!$C$4+Sheet2!$I1283*Sheet3!$D$4+Sheet2!$J1283*Sheet3!$E$4)/SUM(Sheet2!$H1283:$J1283)</f>
        <v>0.17</v>
      </c>
      <c r="M1283" s="6">
        <f>(Sheet2!$H1283*Sheet3!$C$5+Sheet2!$I1283*Sheet3!$D$5+Sheet2!$J1283*Sheet3!$E$5)/SUM(Sheet2!$H1283:$J1283)</f>
        <v>0.27166666666666667</v>
      </c>
      <c r="N1283" s="6">
        <f t="shared" ref="N1283:N1346" si="20">(K1283+(1-L1283))/2</f>
        <v>0.77416666666666667</v>
      </c>
    </row>
    <row r="1284" spans="1:14">
      <c r="A1284">
        <v>1282</v>
      </c>
      <c r="B1284">
        <v>1283</v>
      </c>
      <c r="C1284" t="s">
        <v>962</v>
      </c>
      <c r="D1284" t="s">
        <v>923</v>
      </c>
      <c r="E1284">
        <v>26107</v>
      </c>
      <c r="F1284">
        <v>44</v>
      </c>
      <c r="G1284">
        <v>-85</v>
      </c>
      <c r="H1284">
        <v>2</v>
      </c>
      <c r="I1284">
        <v>4</v>
      </c>
      <c r="J1284">
        <v>6</v>
      </c>
      <c r="K1284" s="6">
        <f>(Sheet2!$H1284*Sheet3!$C$3+Sheet2!$I1284*Sheet3!$D$3+Sheet2!$J1284*Sheet3!$E$3)/SUM(Sheet2!$H1284:$J1284)</f>
        <v>0.71833333333333338</v>
      </c>
      <c r="L1284" s="6">
        <f>(Sheet2!$H1284*Sheet3!$C$4+Sheet2!$I1284*Sheet3!$D$4+Sheet2!$J1284*Sheet3!$E$4)/SUM(Sheet2!$H1284:$J1284)</f>
        <v>0.17</v>
      </c>
      <c r="M1284" s="6">
        <f>(Sheet2!$H1284*Sheet3!$C$5+Sheet2!$I1284*Sheet3!$D$5+Sheet2!$J1284*Sheet3!$E$5)/SUM(Sheet2!$H1284:$J1284)</f>
        <v>0.27166666666666667</v>
      </c>
      <c r="N1284" s="6">
        <f t="shared" si="20"/>
        <v>0.77416666666666667</v>
      </c>
    </row>
    <row r="1285" spans="1:14">
      <c r="A1285">
        <v>1283</v>
      </c>
      <c r="B1285">
        <v>1284</v>
      </c>
      <c r="C1285" t="s">
        <v>963</v>
      </c>
      <c r="D1285" t="s">
        <v>923</v>
      </c>
      <c r="E1285">
        <v>26109</v>
      </c>
      <c r="F1285">
        <v>46</v>
      </c>
      <c r="G1285">
        <v>-88</v>
      </c>
      <c r="H1285">
        <v>2</v>
      </c>
      <c r="I1285">
        <v>3</v>
      </c>
      <c r="J1285">
        <v>7</v>
      </c>
      <c r="K1285" s="6">
        <f>(Sheet2!$H1285*Sheet3!$C$3+Sheet2!$I1285*Sheet3!$D$3+Sheet2!$J1285*Sheet3!$E$3)/SUM(Sheet2!$H1285:$J1285)</f>
        <v>0.71333333333333337</v>
      </c>
      <c r="L1285" s="6">
        <f>(Sheet2!$H1285*Sheet3!$C$4+Sheet2!$I1285*Sheet3!$D$4+Sheet2!$J1285*Sheet3!$E$4)/SUM(Sheet2!$H1285:$J1285)</f>
        <v>0.17</v>
      </c>
      <c r="M1285" s="6">
        <f>(Sheet2!$H1285*Sheet3!$C$5+Sheet2!$I1285*Sheet3!$D$5+Sheet2!$J1285*Sheet3!$E$5)/SUM(Sheet2!$H1285:$J1285)</f>
        <v>0.27499999999999997</v>
      </c>
      <c r="N1285" s="6">
        <f t="shared" si="20"/>
        <v>0.77166666666666672</v>
      </c>
    </row>
    <row r="1286" spans="1:14">
      <c r="A1286">
        <v>1284</v>
      </c>
      <c r="B1286">
        <v>1285</v>
      </c>
      <c r="C1286" t="s">
        <v>964</v>
      </c>
      <c r="D1286" t="s">
        <v>923</v>
      </c>
      <c r="E1286">
        <v>26111</v>
      </c>
      <c r="F1286">
        <v>44</v>
      </c>
      <c r="G1286">
        <v>-84</v>
      </c>
      <c r="H1286">
        <v>2</v>
      </c>
      <c r="I1286">
        <v>4</v>
      </c>
      <c r="J1286">
        <v>6</v>
      </c>
      <c r="K1286" s="6">
        <f>(Sheet2!$H1286*Sheet3!$C$3+Sheet2!$I1286*Sheet3!$D$3+Sheet2!$J1286*Sheet3!$E$3)/SUM(Sheet2!$H1286:$J1286)</f>
        <v>0.71833333333333338</v>
      </c>
      <c r="L1286" s="6">
        <f>(Sheet2!$H1286*Sheet3!$C$4+Sheet2!$I1286*Sheet3!$D$4+Sheet2!$J1286*Sheet3!$E$4)/SUM(Sheet2!$H1286:$J1286)</f>
        <v>0.17</v>
      </c>
      <c r="M1286" s="6">
        <f>(Sheet2!$H1286*Sheet3!$C$5+Sheet2!$I1286*Sheet3!$D$5+Sheet2!$J1286*Sheet3!$E$5)/SUM(Sheet2!$H1286:$J1286)</f>
        <v>0.27166666666666667</v>
      </c>
      <c r="N1286" s="6">
        <f t="shared" si="20"/>
        <v>0.77416666666666667</v>
      </c>
    </row>
    <row r="1287" spans="1:14">
      <c r="A1287">
        <v>1285</v>
      </c>
      <c r="B1287">
        <v>1286</v>
      </c>
      <c r="C1287" t="s">
        <v>965</v>
      </c>
      <c r="D1287" t="s">
        <v>923</v>
      </c>
      <c r="E1287">
        <v>26113</v>
      </c>
      <c r="F1287">
        <v>44</v>
      </c>
      <c r="G1287">
        <v>-85</v>
      </c>
      <c r="H1287">
        <v>2</v>
      </c>
      <c r="I1287">
        <v>4</v>
      </c>
      <c r="J1287">
        <v>6</v>
      </c>
      <c r="K1287" s="6">
        <f>(Sheet2!$H1287*Sheet3!$C$3+Sheet2!$I1287*Sheet3!$D$3+Sheet2!$J1287*Sheet3!$E$3)/SUM(Sheet2!$H1287:$J1287)</f>
        <v>0.71833333333333338</v>
      </c>
      <c r="L1287" s="6">
        <f>(Sheet2!$H1287*Sheet3!$C$4+Sheet2!$I1287*Sheet3!$D$4+Sheet2!$J1287*Sheet3!$E$4)/SUM(Sheet2!$H1287:$J1287)</f>
        <v>0.17</v>
      </c>
      <c r="M1287" s="6">
        <f>(Sheet2!$H1287*Sheet3!$C$5+Sheet2!$I1287*Sheet3!$D$5+Sheet2!$J1287*Sheet3!$E$5)/SUM(Sheet2!$H1287:$J1287)</f>
        <v>0.27166666666666667</v>
      </c>
      <c r="N1287" s="6">
        <f t="shared" si="20"/>
        <v>0.77416666666666667</v>
      </c>
    </row>
    <row r="1288" spans="1:14">
      <c r="A1288">
        <v>1286</v>
      </c>
      <c r="B1288">
        <v>1287</v>
      </c>
      <c r="C1288" t="s">
        <v>126</v>
      </c>
      <c r="D1288" t="s">
        <v>923</v>
      </c>
      <c r="E1288">
        <v>26115</v>
      </c>
      <c r="F1288">
        <v>42</v>
      </c>
      <c r="G1288">
        <v>-84</v>
      </c>
      <c r="H1288">
        <v>2</v>
      </c>
      <c r="I1288">
        <v>4</v>
      </c>
      <c r="J1288">
        <v>6</v>
      </c>
      <c r="K1288" s="6">
        <f>(Sheet2!$H1288*Sheet3!$C$3+Sheet2!$I1288*Sheet3!$D$3+Sheet2!$J1288*Sheet3!$E$3)/SUM(Sheet2!$H1288:$J1288)</f>
        <v>0.71833333333333338</v>
      </c>
      <c r="L1288" s="6">
        <f>(Sheet2!$H1288*Sheet3!$C$4+Sheet2!$I1288*Sheet3!$D$4+Sheet2!$J1288*Sheet3!$E$4)/SUM(Sheet2!$H1288:$J1288)</f>
        <v>0.17</v>
      </c>
      <c r="M1288" s="6">
        <f>(Sheet2!$H1288*Sheet3!$C$5+Sheet2!$I1288*Sheet3!$D$5+Sheet2!$J1288*Sheet3!$E$5)/SUM(Sheet2!$H1288:$J1288)</f>
        <v>0.27166666666666667</v>
      </c>
      <c r="N1288" s="6">
        <f t="shared" si="20"/>
        <v>0.77416666666666667</v>
      </c>
    </row>
    <row r="1289" spans="1:14">
      <c r="A1289">
        <v>1287</v>
      </c>
      <c r="B1289">
        <v>1288</v>
      </c>
      <c r="C1289" t="s">
        <v>966</v>
      </c>
      <c r="D1289" t="s">
        <v>923</v>
      </c>
      <c r="E1289">
        <v>26117</v>
      </c>
      <c r="F1289">
        <v>43</v>
      </c>
      <c r="G1289">
        <v>-85</v>
      </c>
      <c r="H1289">
        <v>2</v>
      </c>
      <c r="I1289">
        <v>4</v>
      </c>
      <c r="J1289">
        <v>6</v>
      </c>
      <c r="K1289" s="6">
        <f>(Sheet2!$H1289*Sheet3!$C$3+Sheet2!$I1289*Sheet3!$D$3+Sheet2!$J1289*Sheet3!$E$3)/SUM(Sheet2!$H1289:$J1289)</f>
        <v>0.71833333333333338</v>
      </c>
      <c r="L1289" s="6">
        <f>(Sheet2!$H1289*Sheet3!$C$4+Sheet2!$I1289*Sheet3!$D$4+Sheet2!$J1289*Sheet3!$E$4)/SUM(Sheet2!$H1289:$J1289)</f>
        <v>0.17</v>
      </c>
      <c r="M1289" s="6">
        <f>(Sheet2!$H1289*Sheet3!$C$5+Sheet2!$I1289*Sheet3!$D$5+Sheet2!$J1289*Sheet3!$E$5)/SUM(Sheet2!$H1289:$J1289)</f>
        <v>0.27166666666666667</v>
      </c>
      <c r="N1289" s="6">
        <f t="shared" si="20"/>
        <v>0.77416666666666667</v>
      </c>
    </row>
    <row r="1290" spans="1:14">
      <c r="A1290">
        <v>1288</v>
      </c>
      <c r="B1290">
        <v>1289</v>
      </c>
      <c r="C1290" t="s">
        <v>967</v>
      </c>
      <c r="D1290" t="s">
        <v>923</v>
      </c>
      <c r="E1290">
        <v>26119</v>
      </c>
      <c r="F1290">
        <v>45</v>
      </c>
      <c r="G1290">
        <v>-84</v>
      </c>
      <c r="H1290">
        <v>2</v>
      </c>
      <c r="I1290">
        <v>4</v>
      </c>
      <c r="J1290">
        <v>6</v>
      </c>
      <c r="K1290" s="6">
        <f>(Sheet2!$H1290*Sheet3!$C$3+Sheet2!$I1290*Sheet3!$D$3+Sheet2!$J1290*Sheet3!$E$3)/SUM(Sheet2!$H1290:$J1290)</f>
        <v>0.71833333333333338</v>
      </c>
      <c r="L1290" s="6">
        <f>(Sheet2!$H1290*Sheet3!$C$4+Sheet2!$I1290*Sheet3!$D$4+Sheet2!$J1290*Sheet3!$E$4)/SUM(Sheet2!$H1290:$J1290)</f>
        <v>0.17</v>
      </c>
      <c r="M1290" s="6">
        <f>(Sheet2!$H1290*Sheet3!$C$5+Sheet2!$I1290*Sheet3!$D$5+Sheet2!$J1290*Sheet3!$E$5)/SUM(Sheet2!$H1290:$J1290)</f>
        <v>0.27166666666666667</v>
      </c>
      <c r="N1290" s="6">
        <f t="shared" si="20"/>
        <v>0.77416666666666667</v>
      </c>
    </row>
    <row r="1291" spans="1:14">
      <c r="A1291">
        <v>1289</v>
      </c>
      <c r="B1291">
        <v>1290</v>
      </c>
      <c r="C1291" t="s">
        <v>968</v>
      </c>
      <c r="D1291" t="s">
        <v>923</v>
      </c>
      <c r="E1291">
        <v>26121</v>
      </c>
      <c r="F1291">
        <v>43</v>
      </c>
      <c r="G1291">
        <v>-86</v>
      </c>
      <c r="H1291">
        <v>2</v>
      </c>
      <c r="I1291">
        <v>4</v>
      </c>
      <c r="J1291">
        <v>6</v>
      </c>
      <c r="K1291" s="6">
        <f>(Sheet2!$H1291*Sheet3!$C$3+Sheet2!$I1291*Sheet3!$D$3+Sheet2!$J1291*Sheet3!$E$3)/SUM(Sheet2!$H1291:$J1291)</f>
        <v>0.71833333333333338</v>
      </c>
      <c r="L1291" s="6">
        <f>(Sheet2!$H1291*Sheet3!$C$4+Sheet2!$I1291*Sheet3!$D$4+Sheet2!$J1291*Sheet3!$E$4)/SUM(Sheet2!$H1291:$J1291)</f>
        <v>0.17</v>
      </c>
      <c r="M1291" s="6">
        <f>(Sheet2!$H1291*Sheet3!$C$5+Sheet2!$I1291*Sheet3!$D$5+Sheet2!$J1291*Sheet3!$E$5)/SUM(Sheet2!$H1291:$J1291)</f>
        <v>0.27166666666666667</v>
      </c>
      <c r="N1291" s="6">
        <f t="shared" si="20"/>
        <v>0.77416666666666667</v>
      </c>
    </row>
    <row r="1292" spans="1:14">
      <c r="A1292">
        <v>1290</v>
      </c>
      <c r="B1292">
        <v>1291</v>
      </c>
      <c r="C1292" t="s">
        <v>969</v>
      </c>
      <c r="D1292" t="s">
        <v>923</v>
      </c>
      <c r="E1292">
        <v>26123</v>
      </c>
      <c r="F1292">
        <v>44</v>
      </c>
      <c r="G1292">
        <v>-86</v>
      </c>
      <c r="H1292">
        <v>2</v>
      </c>
      <c r="I1292">
        <v>4</v>
      </c>
      <c r="J1292">
        <v>6</v>
      </c>
      <c r="K1292" s="6">
        <f>(Sheet2!$H1292*Sheet3!$C$3+Sheet2!$I1292*Sheet3!$D$3+Sheet2!$J1292*Sheet3!$E$3)/SUM(Sheet2!$H1292:$J1292)</f>
        <v>0.71833333333333338</v>
      </c>
      <c r="L1292" s="6">
        <f>(Sheet2!$H1292*Sheet3!$C$4+Sheet2!$I1292*Sheet3!$D$4+Sheet2!$J1292*Sheet3!$E$4)/SUM(Sheet2!$H1292:$J1292)</f>
        <v>0.17</v>
      </c>
      <c r="M1292" s="6">
        <f>(Sheet2!$H1292*Sheet3!$C$5+Sheet2!$I1292*Sheet3!$D$5+Sheet2!$J1292*Sheet3!$E$5)/SUM(Sheet2!$H1292:$J1292)</f>
        <v>0.27166666666666667</v>
      </c>
      <c r="N1292" s="6">
        <f t="shared" si="20"/>
        <v>0.77416666666666667</v>
      </c>
    </row>
    <row r="1293" spans="1:14">
      <c r="A1293">
        <v>1291</v>
      </c>
      <c r="B1293">
        <v>1292</v>
      </c>
      <c r="C1293" t="s">
        <v>970</v>
      </c>
      <c r="D1293" t="s">
        <v>923</v>
      </c>
      <c r="E1293">
        <v>26125</v>
      </c>
      <c r="F1293">
        <v>43</v>
      </c>
      <c r="G1293">
        <v>-83</v>
      </c>
      <c r="H1293">
        <v>2</v>
      </c>
      <c r="I1293">
        <v>4</v>
      </c>
      <c r="J1293">
        <v>6</v>
      </c>
      <c r="K1293" s="6">
        <f>(Sheet2!$H1293*Sheet3!$C$3+Sheet2!$I1293*Sheet3!$D$3+Sheet2!$J1293*Sheet3!$E$3)/SUM(Sheet2!$H1293:$J1293)</f>
        <v>0.71833333333333338</v>
      </c>
      <c r="L1293" s="6">
        <f>(Sheet2!$H1293*Sheet3!$C$4+Sheet2!$I1293*Sheet3!$D$4+Sheet2!$J1293*Sheet3!$E$4)/SUM(Sheet2!$H1293:$J1293)</f>
        <v>0.17</v>
      </c>
      <c r="M1293" s="6">
        <f>(Sheet2!$H1293*Sheet3!$C$5+Sheet2!$I1293*Sheet3!$D$5+Sheet2!$J1293*Sheet3!$E$5)/SUM(Sheet2!$H1293:$J1293)</f>
        <v>0.27166666666666667</v>
      </c>
      <c r="N1293" s="6">
        <f t="shared" si="20"/>
        <v>0.77416666666666667</v>
      </c>
    </row>
    <row r="1294" spans="1:14">
      <c r="A1294">
        <v>1292</v>
      </c>
      <c r="B1294">
        <v>1293</v>
      </c>
      <c r="C1294" t="s">
        <v>971</v>
      </c>
      <c r="D1294" t="s">
        <v>923</v>
      </c>
      <c r="E1294">
        <v>26127</v>
      </c>
      <c r="F1294">
        <v>44</v>
      </c>
      <c r="G1294">
        <v>-86</v>
      </c>
      <c r="H1294">
        <v>2</v>
      </c>
      <c r="I1294">
        <v>4</v>
      </c>
      <c r="J1294">
        <v>6</v>
      </c>
      <c r="K1294" s="6">
        <f>(Sheet2!$H1294*Sheet3!$C$3+Sheet2!$I1294*Sheet3!$D$3+Sheet2!$J1294*Sheet3!$E$3)/SUM(Sheet2!$H1294:$J1294)</f>
        <v>0.71833333333333338</v>
      </c>
      <c r="L1294" s="6">
        <f>(Sheet2!$H1294*Sheet3!$C$4+Sheet2!$I1294*Sheet3!$D$4+Sheet2!$J1294*Sheet3!$E$4)/SUM(Sheet2!$H1294:$J1294)</f>
        <v>0.17</v>
      </c>
      <c r="M1294" s="6">
        <f>(Sheet2!$H1294*Sheet3!$C$5+Sheet2!$I1294*Sheet3!$D$5+Sheet2!$J1294*Sheet3!$E$5)/SUM(Sheet2!$H1294:$J1294)</f>
        <v>0.27166666666666667</v>
      </c>
      <c r="N1294" s="6">
        <f t="shared" si="20"/>
        <v>0.77416666666666667</v>
      </c>
    </row>
    <row r="1295" spans="1:14">
      <c r="A1295">
        <v>1293</v>
      </c>
      <c r="B1295">
        <v>1294</v>
      </c>
      <c r="C1295" t="s">
        <v>972</v>
      </c>
      <c r="D1295" t="s">
        <v>923</v>
      </c>
      <c r="E1295">
        <v>26129</v>
      </c>
      <c r="F1295">
        <v>44</v>
      </c>
      <c r="G1295">
        <v>-84</v>
      </c>
      <c r="H1295">
        <v>2</v>
      </c>
      <c r="I1295">
        <v>4</v>
      </c>
      <c r="J1295">
        <v>6</v>
      </c>
      <c r="K1295" s="6">
        <f>(Sheet2!$H1295*Sheet3!$C$3+Sheet2!$I1295*Sheet3!$D$3+Sheet2!$J1295*Sheet3!$E$3)/SUM(Sheet2!$H1295:$J1295)</f>
        <v>0.71833333333333338</v>
      </c>
      <c r="L1295" s="6">
        <f>(Sheet2!$H1295*Sheet3!$C$4+Sheet2!$I1295*Sheet3!$D$4+Sheet2!$J1295*Sheet3!$E$4)/SUM(Sheet2!$H1295:$J1295)</f>
        <v>0.17</v>
      </c>
      <c r="M1295" s="6">
        <f>(Sheet2!$H1295*Sheet3!$C$5+Sheet2!$I1295*Sheet3!$D$5+Sheet2!$J1295*Sheet3!$E$5)/SUM(Sheet2!$H1295:$J1295)</f>
        <v>0.27166666666666667</v>
      </c>
      <c r="N1295" s="6">
        <f t="shared" si="20"/>
        <v>0.77416666666666667</v>
      </c>
    </row>
    <row r="1296" spans="1:14">
      <c r="A1296">
        <v>1294</v>
      </c>
      <c r="B1296">
        <v>1295</v>
      </c>
      <c r="C1296" t="s">
        <v>973</v>
      </c>
      <c r="D1296" t="s">
        <v>923</v>
      </c>
      <c r="E1296">
        <v>26131</v>
      </c>
      <c r="F1296">
        <v>47</v>
      </c>
      <c r="G1296">
        <v>-89</v>
      </c>
      <c r="H1296">
        <v>2</v>
      </c>
      <c r="I1296">
        <v>3</v>
      </c>
      <c r="J1296">
        <v>7</v>
      </c>
      <c r="K1296" s="6">
        <f>(Sheet2!$H1296*Sheet3!$C$3+Sheet2!$I1296*Sheet3!$D$3+Sheet2!$J1296*Sheet3!$E$3)/SUM(Sheet2!$H1296:$J1296)</f>
        <v>0.71333333333333337</v>
      </c>
      <c r="L1296" s="6">
        <f>(Sheet2!$H1296*Sheet3!$C$4+Sheet2!$I1296*Sheet3!$D$4+Sheet2!$J1296*Sheet3!$E$4)/SUM(Sheet2!$H1296:$J1296)</f>
        <v>0.17</v>
      </c>
      <c r="M1296" s="6">
        <f>(Sheet2!$H1296*Sheet3!$C$5+Sheet2!$I1296*Sheet3!$D$5+Sheet2!$J1296*Sheet3!$E$5)/SUM(Sheet2!$H1296:$J1296)</f>
        <v>0.27499999999999997</v>
      </c>
      <c r="N1296" s="6">
        <f t="shared" si="20"/>
        <v>0.77166666666666672</v>
      </c>
    </row>
    <row r="1297" spans="1:14">
      <c r="A1297">
        <v>1295</v>
      </c>
      <c r="B1297">
        <v>1296</v>
      </c>
      <c r="C1297" t="s">
        <v>407</v>
      </c>
      <c r="D1297" t="s">
        <v>923</v>
      </c>
      <c r="E1297">
        <v>26133</v>
      </c>
      <c r="F1297">
        <v>44</v>
      </c>
      <c r="G1297">
        <v>-85</v>
      </c>
      <c r="H1297">
        <v>2</v>
      </c>
      <c r="I1297">
        <v>4</v>
      </c>
      <c r="J1297">
        <v>6</v>
      </c>
      <c r="K1297" s="6">
        <f>(Sheet2!$H1297*Sheet3!$C$3+Sheet2!$I1297*Sheet3!$D$3+Sheet2!$J1297*Sheet3!$E$3)/SUM(Sheet2!$H1297:$J1297)</f>
        <v>0.71833333333333338</v>
      </c>
      <c r="L1297" s="6">
        <f>(Sheet2!$H1297*Sheet3!$C$4+Sheet2!$I1297*Sheet3!$D$4+Sheet2!$J1297*Sheet3!$E$4)/SUM(Sheet2!$H1297:$J1297)</f>
        <v>0.17</v>
      </c>
      <c r="M1297" s="6">
        <f>(Sheet2!$H1297*Sheet3!$C$5+Sheet2!$I1297*Sheet3!$D$5+Sheet2!$J1297*Sheet3!$E$5)/SUM(Sheet2!$H1297:$J1297)</f>
        <v>0.27166666666666667</v>
      </c>
      <c r="N1297" s="6">
        <f t="shared" si="20"/>
        <v>0.77416666666666667</v>
      </c>
    </row>
    <row r="1298" spans="1:14">
      <c r="A1298">
        <v>1296</v>
      </c>
      <c r="B1298">
        <v>1297</v>
      </c>
      <c r="C1298" t="s">
        <v>974</v>
      </c>
      <c r="D1298" t="s">
        <v>923</v>
      </c>
      <c r="E1298">
        <v>26135</v>
      </c>
      <c r="F1298">
        <v>45</v>
      </c>
      <c r="G1298">
        <v>-84</v>
      </c>
      <c r="H1298">
        <v>2</v>
      </c>
      <c r="I1298">
        <v>4</v>
      </c>
      <c r="J1298">
        <v>6</v>
      </c>
      <c r="K1298" s="6">
        <f>(Sheet2!$H1298*Sheet3!$C$3+Sheet2!$I1298*Sheet3!$D$3+Sheet2!$J1298*Sheet3!$E$3)/SUM(Sheet2!$H1298:$J1298)</f>
        <v>0.71833333333333338</v>
      </c>
      <c r="L1298" s="6">
        <f>(Sheet2!$H1298*Sheet3!$C$4+Sheet2!$I1298*Sheet3!$D$4+Sheet2!$J1298*Sheet3!$E$4)/SUM(Sheet2!$H1298:$J1298)</f>
        <v>0.17</v>
      </c>
      <c r="M1298" s="6">
        <f>(Sheet2!$H1298*Sheet3!$C$5+Sheet2!$I1298*Sheet3!$D$5+Sheet2!$J1298*Sheet3!$E$5)/SUM(Sheet2!$H1298:$J1298)</f>
        <v>0.27166666666666667</v>
      </c>
      <c r="N1298" s="6">
        <f t="shared" si="20"/>
        <v>0.77416666666666667</v>
      </c>
    </row>
    <row r="1299" spans="1:14">
      <c r="A1299">
        <v>1297</v>
      </c>
      <c r="B1299">
        <v>1298</v>
      </c>
      <c r="C1299" t="s">
        <v>975</v>
      </c>
      <c r="D1299" t="s">
        <v>923</v>
      </c>
      <c r="E1299">
        <v>26137</v>
      </c>
      <c r="F1299">
        <v>45</v>
      </c>
      <c r="G1299">
        <v>-85</v>
      </c>
      <c r="H1299">
        <v>2</v>
      </c>
      <c r="I1299">
        <v>4</v>
      </c>
      <c r="J1299">
        <v>6</v>
      </c>
      <c r="K1299" s="6">
        <f>(Sheet2!$H1299*Sheet3!$C$3+Sheet2!$I1299*Sheet3!$D$3+Sheet2!$J1299*Sheet3!$E$3)/SUM(Sheet2!$H1299:$J1299)</f>
        <v>0.71833333333333338</v>
      </c>
      <c r="L1299" s="6">
        <f>(Sheet2!$H1299*Sheet3!$C$4+Sheet2!$I1299*Sheet3!$D$4+Sheet2!$J1299*Sheet3!$E$4)/SUM(Sheet2!$H1299:$J1299)</f>
        <v>0.17</v>
      </c>
      <c r="M1299" s="6">
        <f>(Sheet2!$H1299*Sheet3!$C$5+Sheet2!$I1299*Sheet3!$D$5+Sheet2!$J1299*Sheet3!$E$5)/SUM(Sheet2!$H1299:$J1299)</f>
        <v>0.27166666666666667</v>
      </c>
      <c r="N1299" s="6">
        <f t="shared" si="20"/>
        <v>0.77416666666666667</v>
      </c>
    </row>
    <row r="1300" spans="1:14">
      <c r="A1300">
        <v>1298</v>
      </c>
      <c r="B1300">
        <v>1299</v>
      </c>
      <c r="C1300" t="s">
        <v>752</v>
      </c>
      <c r="D1300" t="s">
        <v>923</v>
      </c>
      <c r="E1300">
        <v>26139</v>
      </c>
      <c r="F1300">
        <v>43</v>
      </c>
      <c r="G1300">
        <v>-86</v>
      </c>
      <c r="H1300">
        <v>2</v>
      </c>
      <c r="I1300">
        <v>4</v>
      </c>
      <c r="J1300">
        <v>6</v>
      </c>
      <c r="K1300" s="6">
        <f>(Sheet2!$H1300*Sheet3!$C$3+Sheet2!$I1300*Sheet3!$D$3+Sheet2!$J1300*Sheet3!$E$3)/SUM(Sheet2!$H1300:$J1300)</f>
        <v>0.71833333333333338</v>
      </c>
      <c r="L1300" s="6">
        <f>(Sheet2!$H1300*Sheet3!$C$4+Sheet2!$I1300*Sheet3!$D$4+Sheet2!$J1300*Sheet3!$E$4)/SUM(Sheet2!$H1300:$J1300)</f>
        <v>0.17</v>
      </c>
      <c r="M1300" s="6">
        <f>(Sheet2!$H1300*Sheet3!$C$5+Sheet2!$I1300*Sheet3!$D$5+Sheet2!$J1300*Sheet3!$E$5)/SUM(Sheet2!$H1300:$J1300)</f>
        <v>0.27166666666666667</v>
      </c>
      <c r="N1300" s="6">
        <f t="shared" si="20"/>
        <v>0.77416666666666667</v>
      </c>
    </row>
    <row r="1301" spans="1:14">
      <c r="A1301">
        <v>1299</v>
      </c>
      <c r="B1301">
        <v>1300</v>
      </c>
      <c r="C1301" t="s">
        <v>976</v>
      </c>
      <c r="D1301" t="s">
        <v>923</v>
      </c>
      <c r="E1301">
        <v>26141</v>
      </c>
      <c r="F1301">
        <v>45</v>
      </c>
      <c r="G1301">
        <v>-84</v>
      </c>
      <c r="H1301">
        <v>2</v>
      </c>
      <c r="I1301">
        <v>4</v>
      </c>
      <c r="J1301">
        <v>6</v>
      </c>
      <c r="K1301" s="6">
        <f>(Sheet2!$H1301*Sheet3!$C$3+Sheet2!$I1301*Sheet3!$D$3+Sheet2!$J1301*Sheet3!$E$3)/SUM(Sheet2!$H1301:$J1301)</f>
        <v>0.71833333333333338</v>
      </c>
      <c r="L1301" s="6">
        <f>(Sheet2!$H1301*Sheet3!$C$4+Sheet2!$I1301*Sheet3!$D$4+Sheet2!$J1301*Sheet3!$E$4)/SUM(Sheet2!$H1301:$J1301)</f>
        <v>0.17</v>
      </c>
      <c r="M1301" s="6">
        <f>(Sheet2!$H1301*Sheet3!$C$5+Sheet2!$I1301*Sheet3!$D$5+Sheet2!$J1301*Sheet3!$E$5)/SUM(Sheet2!$H1301:$J1301)</f>
        <v>0.27166666666666667</v>
      </c>
      <c r="N1301" s="6">
        <f t="shared" si="20"/>
        <v>0.77416666666666667</v>
      </c>
    </row>
    <row r="1302" spans="1:14">
      <c r="A1302">
        <v>1300</v>
      </c>
      <c r="B1302">
        <v>1301</v>
      </c>
      <c r="C1302" t="s">
        <v>977</v>
      </c>
      <c r="D1302" t="s">
        <v>923</v>
      </c>
      <c r="E1302">
        <v>26143</v>
      </c>
      <c r="F1302">
        <v>44</v>
      </c>
      <c r="G1302">
        <v>-85</v>
      </c>
      <c r="H1302">
        <v>2</v>
      </c>
      <c r="I1302">
        <v>4</v>
      </c>
      <c r="J1302">
        <v>6</v>
      </c>
      <c r="K1302" s="6">
        <f>(Sheet2!$H1302*Sheet3!$C$3+Sheet2!$I1302*Sheet3!$D$3+Sheet2!$J1302*Sheet3!$E$3)/SUM(Sheet2!$H1302:$J1302)</f>
        <v>0.71833333333333338</v>
      </c>
      <c r="L1302" s="6">
        <f>(Sheet2!$H1302*Sheet3!$C$4+Sheet2!$I1302*Sheet3!$D$4+Sheet2!$J1302*Sheet3!$E$4)/SUM(Sheet2!$H1302:$J1302)</f>
        <v>0.17</v>
      </c>
      <c r="M1302" s="6">
        <f>(Sheet2!$H1302*Sheet3!$C$5+Sheet2!$I1302*Sheet3!$D$5+Sheet2!$J1302*Sheet3!$E$5)/SUM(Sheet2!$H1302:$J1302)</f>
        <v>0.27166666666666667</v>
      </c>
      <c r="N1302" s="6">
        <f t="shared" si="20"/>
        <v>0.77416666666666667</v>
      </c>
    </row>
    <row r="1303" spans="1:14">
      <c r="A1303">
        <v>1301</v>
      </c>
      <c r="B1303">
        <v>1302</v>
      </c>
      <c r="C1303" t="s">
        <v>978</v>
      </c>
      <c r="D1303" t="s">
        <v>923</v>
      </c>
      <c r="E1303">
        <v>26145</v>
      </c>
      <c r="F1303">
        <v>43</v>
      </c>
      <c r="G1303">
        <v>-84</v>
      </c>
      <c r="H1303">
        <v>2</v>
      </c>
      <c r="I1303">
        <v>4</v>
      </c>
      <c r="J1303">
        <v>6</v>
      </c>
      <c r="K1303" s="6">
        <f>(Sheet2!$H1303*Sheet3!$C$3+Sheet2!$I1303*Sheet3!$D$3+Sheet2!$J1303*Sheet3!$E$3)/SUM(Sheet2!$H1303:$J1303)</f>
        <v>0.71833333333333338</v>
      </c>
      <c r="L1303" s="6">
        <f>(Sheet2!$H1303*Sheet3!$C$4+Sheet2!$I1303*Sheet3!$D$4+Sheet2!$J1303*Sheet3!$E$4)/SUM(Sheet2!$H1303:$J1303)</f>
        <v>0.17</v>
      </c>
      <c r="M1303" s="6">
        <f>(Sheet2!$H1303*Sheet3!$C$5+Sheet2!$I1303*Sheet3!$D$5+Sheet2!$J1303*Sheet3!$E$5)/SUM(Sheet2!$H1303:$J1303)</f>
        <v>0.27166666666666667</v>
      </c>
      <c r="N1303" s="6">
        <f t="shared" si="20"/>
        <v>0.77416666666666667</v>
      </c>
    </row>
    <row r="1304" spans="1:14">
      <c r="A1304">
        <v>1302</v>
      </c>
      <c r="B1304">
        <v>1303</v>
      </c>
      <c r="C1304" t="s">
        <v>134</v>
      </c>
      <c r="D1304" t="s">
        <v>923</v>
      </c>
      <c r="E1304">
        <v>26147</v>
      </c>
      <c r="F1304">
        <v>43</v>
      </c>
      <c r="G1304">
        <v>-83</v>
      </c>
      <c r="H1304">
        <v>2</v>
      </c>
      <c r="I1304">
        <v>4</v>
      </c>
      <c r="J1304">
        <v>6</v>
      </c>
      <c r="K1304" s="6">
        <f>(Sheet2!$H1304*Sheet3!$C$3+Sheet2!$I1304*Sheet3!$D$3+Sheet2!$J1304*Sheet3!$E$3)/SUM(Sheet2!$H1304:$J1304)</f>
        <v>0.71833333333333338</v>
      </c>
      <c r="L1304" s="6">
        <f>(Sheet2!$H1304*Sheet3!$C$4+Sheet2!$I1304*Sheet3!$D$4+Sheet2!$J1304*Sheet3!$E$4)/SUM(Sheet2!$H1304:$J1304)</f>
        <v>0.17</v>
      </c>
      <c r="M1304" s="6">
        <f>(Sheet2!$H1304*Sheet3!$C$5+Sheet2!$I1304*Sheet3!$D$5+Sheet2!$J1304*Sheet3!$E$5)/SUM(Sheet2!$H1304:$J1304)</f>
        <v>0.27166666666666667</v>
      </c>
      <c r="N1304" s="6">
        <f t="shared" si="20"/>
        <v>0.77416666666666667</v>
      </c>
    </row>
    <row r="1305" spans="1:14">
      <c r="A1305">
        <v>1303</v>
      </c>
      <c r="B1305">
        <v>1304</v>
      </c>
      <c r="C1305" t="s">
        <v>651</v>
      </c>
      <c r="D1305" t="s">
        <v>923</v>
      </c>
      <c r="E1305">
        <v>26149</v>
      </c>
      <c r="F1305">
        <v>42</v>
      </c>
      <c r="G1305">
        <v>-86</v>
      </c>
      <c r="H1305">
        <v>2</v>
      </c>
      <c r="I1305">
        <v>4</v>
      </c>
      <c r="J1305">
        <v>6</v>
      </c>
      <c r="K1305" s="6">
        <f>(Sheet2!$H1305*Sheet3!$C$3+Sheet2!$I1305*Sheet3!$D$3+Sheet2!$J1305*Sheet3!$E$3)/SUM(Sheet2!$H1305:$J1305)</f>
        <v>0.71833333333333338</v>
      </c>
      <c r="L1305" s="6">
        <f>(Sheet2!$H1305*Sheet3!$C$4+Sheet2!$I1305*Sheet3!$D$4+Sheet2!$J1305*Sheet3!$E$4)/SUM(Sheet2!$H1305:$J1305)</f>
        <v>0.17</v>
      </c>
      <c r="M1305" s="6">
        <f>(Sheet2!$H1305*Sheet3!$C$5+Sheet2!$I1305*Sheet3!$D$5+Sheet2!$J1305*Sheet3!$E$5)/SUM(Sheet2!$H1305:$J1305)</f>
        <v>0.27166666666666667</v>
      </c>
      <c r="N1305" s="6">
        <f t="shared" si="20"/>
        <v>0.77416666666666667</v>
      </c>
    </row>
    <row r="1306" spans="1:14">
      <c r="A1306">
        <v>1304</v>
      </c>
      <c r="B1306">
        <v>1305</v>
      </c>
      <c r="C1306" t="s">
        <v>979</v>
      </c>
      <c r="D1306" t="s">
        <v>923</v>
      </c>
      <c r="E1306">
        <v>26151</v>
      </c>
      <c r="F1306">
        <v>43</v>
      </c>
      <c r="G1306">
        <v>-83</v>
      </c>
      <c r="H1306">
        <v>2</v>
      </c>
      <c r="I1306">
        <v>4</v>
      </c>
      <c r="J1306">
        <v>6</v>
      </c>
      <c r="K1306" s="6">
        <f>(Sheet2!$H1306*Sheet3!$C$3+Sheet2!$I1306*Sheet3!$D$3+Sheet2!$J1306*Sheet3!$E$3)/SUM(Sheet2!$H1306:$J1306)</f>
        <v>0.71833333333333338</v>
      </c>
      <c r="L1306" s="6">
        <f>(Sheet2!$H1306*Sheet3!$C$4+Sheet2!$I1306*Sheet3!$D$4+Sheet2!$J1306*Sheet3!$E$4)/SUM(Sheet2!$H1306:$J1306)</f>
        <v>0.17</v>
      </c>
      <c r="M1306" s="6">
        <f>(Sheet2!$H1306*Sheet3!$C$5+Sheet2!$I1306*Sheet3!$D$5+Sheet2!$J1306*Sheet3!$E$5)/SUM(Sheet2!$H1306:$J1306)</f>
        <v>0.27166666666666667</v>
      </c>
      <c r="N1306" s="6">
        <f t="shared" si="20"/>
        <v>0.77416666666666667</v>
      </c>
    </row>
    <row r="1307" spans="1:14">
      <c r="A1307">
        <v>1305</v>
      </c>
      <c r="B1307">
        <v>1306</v>
      </c>
      <c r="C1307" t="s">
        <v>980</v>
      </c>
      <c r="D1307" t="s">
        <v>923</v>
      </c>
      <c r="E1307">
        <v>26153</v>
      </c>
      <c r="F1307">
        <v>46</v>
      </c>
      <c r="G1307">
        <v>-86</v>
      </c>
      <c r="H1307">
        <v>2</v>
      </c>
      <c r="I1307">
        <v>3</v>
      </c>
      <c r="J1307">
        <v>7</v>
      </c>
      <c r="K1307" s="6">
        <f>(Sheet2!$H1307*Sheet3!$C$3+Sheet2!$I1307*Sheet3!$D$3+Sheet2!$J1307*Sheet3!$E$3)/SUM(Sheet2!$H1307:$J1307)</f>
        <v>0.71333333333333337</v>
      </c>
      <c r="L1307" s="6">
        <f>(Sheet2!$H1307*Sheet3!$C$4+Sheet2!$I1307*Sheet3!$D$4+Sheet2!$J1307*Sheet3!$E$4)/SUM(Sheet2!$H1307:$J1307)</f>
        <v>0.17</v>
      </c>
      <c r="M1307" s="6">
        <f>(Sheet2!$H1307*Sheet3!$C$5+Sheet2!$I1307*Sheet3!$D$5+Sheet2!$J1307*Sheet3!$E$5)/SUM(Sheet2!$H1307:$J1307)</f>
        <v>0.27499999999999997</v>
      </c>
      <c r="N1307" s="6">
        <f t="shared" si="20"/>
        <v>0.77166666666666672</v>
      </c>
    </row>
    <row r="1308" spans="1:14">
      <c r="A1308">
        <v>1306</v>
      </c>
      <c r="B1308">
        <v>1307</v>
      </c>
      <c r="C1308" t="s">
        <v>981</v>
      </c>
      <c r="D1308" t="s">
        <v>923</v>
      </c>
      <c r="E1308">
        <v>26155</v>
      </c>
      <c r="F1308">
        <v>43</v>
      </c>
      <c r="G1308">
        <v>-84</v>
      </c>
      <c r="H1308">
        <v>2</v>
      </c>
      <c r="I1308">
        <v>4</v>
      </c>
      <c r="J1308">
        <v>6</v>
      </c>
      <c r="K1308" s="6">
        <f>(Sheet2!$H1308*Sheet3!$C$3+Sheet2!$I1308*Sheet3!$D$3+Sheet2!$J1308*Sheet3!$E$3)/SUM(Sheet2!$H1308:$J1308)</f>
        <v>0.71833333333333338</v>
      </c>
      <c r="L1308" s="6">
        <f>(Sheet2!$H1308*Sheet3!$C$4+Sheet2!$I1308*Sheet3!$D$4+Sheet2!$J1308*Sheet3!$E$4)/SUM(Sheet2!$H1308:$J1308)</f>
        <v>0.17</v>
      </c>
      <c r="M1308" s="6">
        <f>(Sheet2!$H1308*Sheet3!$C$5+Sheet2!$I1308*Sheet3!$D$5+Sheet2!$J1308*Sheet3!$E$5)/SUM(Sheet2!$H1308:$J1308)</f>
        <v>0.27166666666666667</v>
      </c>
      <c r="N1308" s="6">
        <f t="shared" si="20"/>
        <v>0.77416666666666667</v>
      </c>
    </row>
    <row r="1309" spans="1:14">
      <c r="A1309">
        <v>1307</v>
      </c>
      <c r="B1309">
        <v>1308</v>
      </c>
      <c r="C1309" t="s">
        <v>982</v>
      </c>
      <c r="D1309" t="s">
        <v>923</v>
      </c>
      <c r="E1309">
        <v>26157</v>
      </c>
      <c r="F1309">
        <v>43</v>
      </c>
      <c r="G1309">
        <v>-83</v>
      </c>
      <c r="H1309">
        <v>2</v>
      </c>
      <c r="I1309">
        <v>4</v>
      </c>
      <c r="J1309">
        <v>6</v>
      </c>
      <c r="K1309" s="6">
        <f>(Sheet2!$H1309*Sheet3!$C$3+Sheet2!$I1309*Sheet3!$D$3+Sheet2!$J1309*Sheet3!$E$3)/SUM(Sheet2!$H1309:$J1309)</f>
        <v>0.71833333333333338</v>
      </c>
      <c r="L1309" s="6">
        <f>(Sheet2!$H1309*Sheet3!$C$4+Sheet2!$I1309*Sheet3!$D$4+Sheet2!$J1309*Sheet3!$E$4)/SUM(Sheet2!$H1309:$J1309)</f>
        <v>0.17</v>
      </c>
      <c r="M1309" s="6">
        <f>(Sheet2!$H1309*Sheet3!$C$5+Sheet2!$I1309*Sheet3!$D$5+Sheet2!$J1309*Sheet3!$E$5)/SUM(Sheet2!$H1309:$J1309)</f>
        <v>0.27166666666666667</v>
      </c>
      <c r="N1309" s="6">
        <f t="shared" si="20"/>
        <v>0.77416666666666667</v>
      </c>
    </row>
    <row r="1310" spans="1:14">
      <c r="A1310">
        <v>1308</v>
      </c>
      <c r="B1310">
        <v>1309</v>
      </c>
      <c r="C1310" t="s">
        <v>241</v>
      </c>
      <c r="D1310" t="s">
        <v>923</v>
      </c>
      <c r="E1310">
        <v>26159</v>
      </c>
      <c r="F1310">
        <v>42</v>
      </c>
      <c r="G1310">
        <v>-86</v>
      </c>
      <c r="H1310">
        <v>2</v>
      </c>
      <c r="I1310">
        <v>4</v>
      </c>
      <c r="J1310">
        <v>6</v>
      </c>
      <c r="K1310" s="6">
        <f>(Sheet2!$H1310*Sheet3!$C$3+Sheet2!$I1310*Sheet3!$D$3+Sheet2!$J1310*Sheet3!$E$3)/SUM(Sheet2!$H1310:$J1310)</f>
        <v>0.71833333333333338</v>
      </c>
      <c r="L1310" s="6">
        <f>(Sheet2!$H1310*Sheet3!$C$4+Sheet2!$I1310*Sheet3!$D$4+Sheet2!$J1310*Sheet3!$E$4)/SUM(Sheet2!$H1310:$J1310)</f>
        <v>0.17</v>
      </c>
      <c r="M1310" s="6">
        <f>(Sheet2!$H1310*Sheet3!$C$5+Sheet2!$I1310*Sheet3!$D$5+Sheet2!$J1310*Sheet3!$E$5)/SUM(Sheet2!$H1310:$J1310)</f>
        <v>0.27166666666666667</v>
      </c>
      <c r="N1310" s="6">
        <f t="shared" si="20"/>
        <v>0.77416666666666667</v>
      </c>
    </row>
    <row r="1311" spans="1:14">
      <c r="A1311">
        <v>1309</v>
      </c>
      <c r="B1311">
        <v>1310</v>
      </c>
      <c r="C1311" t="s">
        <v>983</v>
      </c>
      <c r="D1311" t="s">
        <v>923</v>
      </c>
      <c r="E1311">
        <v>26161</v>
      </c>
      <c r="F1311">
        <v>42</v>
      </c>
      <c r="G1311">
        <v>-84</v>
      </c>
      <c r="H1311">
        <v>2</v>
      </c>
      <c r="I1311">
        <v>4</v>
      </c>
      <c r="J1311">
        <v>6</v>
      </c>
      <c r="K1311" s="6">
        <f>(Sheet2!$H1311*Sheet3!$C$3+Sheet2!$I1311*Sheet3!$D$3+Sheet2!$J1311*Sheet3!$E$3)/SUM(Sheet2!$H1311:$J1311)</f>
        <v>0.71833333333333338</v>
      </c>
      <c r="L1311" s="6">
        <f>(Sheet2!$H1311*Sheet3!$C$4+Sheet2!$I1311*Sheet3!$D$4+Sheet2!$J1311*Sheet3!$E$4)/SUM(Sheet2!$H1311:$J1311)</f>
        <v>0.17</v>
      </c>
      <c r="M1311" s="6">
        <f>(Sheet2!$H1311*Sheet3!$C$5+Sheet2!$I1311*Sheet3!$D$5+Sheet2!$J1311*Sheet3!$E$5)/SUM(Sheet2!$H1311:$J1311)</f>
        <v>0.27166666666666667</v>
      </c>
      <c r="N1311" s="6">
        <f t="shared" si="20"/>
        <v>0.77416666666666667</v>
      </c>
    </row>
    <row r="1312" spans="1:14">
      <c r="A1312">
        <v>1310</v>
      </c>
      <c r="B1312">
        <v>1311</v>
      </c>
      <c r="C1312" t="s">
        <v>524</v>
      </c>
      <c r="D1312" t="s">
        <v>923</v>
      </c>
      <c r="E1312">
        <v>26163</v>
      </c>
      <c r="F1312">
        <v>42</v>
      </c>
      <c r="G1312">
        <v>-83</v>
      </c>
      <c r="H1312">
        <v>2</v>
      </c>
      <c r="I1312">
        <v>4</v>
      </c>
      <c r="J1312">
        <v>6</v>
      </c>
      <c r="K1312" s="6">
        <f>(Sheet2!$H1312*Sheet3!$C$3+Sheet2!$I1312*Sheet3!$D$3+Sheet2!$J1312*Sheet3!$E$3)/SUM(Sheet2!$H1312:$J1312)</f>
        <v>0.71833333333333338</v>
      </c>
      <c r="L1312" s="6">
        <f>(Sheet2!$H1312*Sheet3!$C$4+Sheet2!$I1312*Sheet3!$D$4+Sheet2!$J1312*Sheet3!$E$4)/SUM(Sheet2!$H1312:$J1312)</f>
        <v>0.17</v>
      </c>
      <c r="M1312" s="6">
        <f>(Sheet2!$H1312*Sheet3!$C$5+Sheet2!$I1312*Sheet3!$D$5+Sheet2!$J1312*Sheet3!$E$5)/SUM(Sheet2!$H1312:$J1312)</f>
        <v>0.27166666666666667</v>
      </c>
      <c r="N1312" s="6">
        <f t="shared" si="20"/>
        <v>0.77416666666666667</v>
      </c>
    </row>
    <row r="1313" spans="1:14">
      <c r="A1313">
        <v>1311</v>
      </c>
      <c r="B1313">
        <v>1312</v>
      </c>
      <c r="C1313" t="s">
        <v>984</v>
      </c>
      <c r="D1313" t="s">
        <v>923</v>
      </c>
      <c r="E1313">
        <v>26165</v>
      </c>
      <c r="F1313">
        <v>44</v>
      </c>
      <c r="G1313">
        <v>-86</v>
      </c>
      <c r="H1313">
        <v>2</v>
      </c>
      <c r="I1313">
        <v>4</v>
      </c>
      <c r="J1313">
        <v>6</v>
      </c>
      <c r="K1313" s="6">
        <f>(Sheet2!$H1313*Sheet3!$C$3+Sheet2!$I1313*Sheet3!$D$3+Sheet2!$J1313*Sheet3!$E$3)/SUM(Sheet2!$H1313:$J1313)</f>
        <v>0.71833333333333338</v>
      </c>
      <c r="L1313" s="6">
        <f>(Sheet2!$H1313*Sheet3!$C$4+Sheet2!$I1313*Sheet3!$D$4+Sheet2!$J1313*Sheet3!$E$4)/SUM(Sheet2!$H1313:$J1313)</f>
        <v>0.17</v>
      </c>
      <c r="M1313" s="6">
        <f>(Sheet2!$H1313*Sheet3!$C$5+Sheet2!$I1313*Sheet3!$D$5+Sheet2!$J1313*Sheet3!$E$5)/SUM(Sheet2!$H1313:$J1313)</f>
        <v>0.27166666666666667</v>
      </c>
      <c r="N1313" s="6">
        <f t="shared" si="20"/>
        <v>0.77416666666666667</v>
      </c>
    </row>
    <row r="1314" spans="1:14">
      <c r="A1314">
        <v>1312</v>
      </c>
      <c r="B1314">
        <v>1313</v>
      </c>
      <c r="C1314" t="s">
        <v>985</v>
      </c>
      <c r="D1314" t="s">
        <v>986</v>
      </c>
      <c r="E1314">
        <v>27001</v>
      </c>
      <c r="F1314">
        <v>47</v>
      </c>
      <c r="G1314">
        <v>-93</v>
      </c>
      <c r="H1314">
        <v>2</v>
      </c>
      <c r="I1314">
        <v>3</v>
      </c>
      <c r="J1314">
        <v>7</v>
      </c>
      <c r="K1314" s="6">
        <f>(Sheet2!$H1314*Sheet3!$C$3+Sheet2!$I1314*Sheet3!$D$3+Sheet2!$J1314*Sheet3!$E$3)/SUM(Sheet2!$H1314:$J1314)</f>
        <v>0.71333333333333337</v>
      </c>
      <c r="L1314" s="6">
        <f>(Sheet2!$H1314*Sheet3!$C$4+Sheet2!$I1314*Sheet3!$D$4+Sheet2!$J1314*Sheet3!$E$4)/SUM(Sheet2!$H1314:$J1314)</f>
        <v>0.17</v>
      </c>
      <c r="M1314" s="6">
        <f>(Sheet2!$H1314*Sheet3!$C$5+Sheet2!$I1314*Sheet3!$D$5+Sheet2!$J1314*Sheet3!$E$5)/SUM(Sheet2!$H1314:$J1314)</f>
        <v>0.27499999999999997</v>
      </c>
      <c r="N1314" s="6">
        <f t="shared" si="20"/>
        <v>0.77166666666666672</v>
      </c>
    </row>
    <row r="1315" spans="1:14">
      <c r="A1315">
        <v>1313</v>
      </c>
      <c r="B1315">
        <v>1314</v>
      </c>
      <c r="C1315" t="s">
        <v>987</v>
      </c>
      <c r="D1315" t="s">
        <v>986</v>
      </c>
      <c r="E1315">
        <v>27003</v>
      </c>
      <c r="F1315">
        <v>45</v>
      </c>
      <c r="G1315">
        <v>-93</v>
      </c>
      <c r="H1315">
        <v>2</v>
      </c>
      <c r="I1315">
        <v>3</v>
      </c>
      <c r="J1315">
        <v>7</v>
      </c>
      <c r="K1315" s="6">
        <f>(Sheet2!$H1315*Sheet3!$C$3+Sheet2!$I1315*Sheet3!$D$3+Sheet2!$J1315*Sheet3!$E$3)/SUM(Sheet2!$H1315:$J1315)</f>
        <v>0.71333333333333337</v>
      </c>
      <c r="L1315" s="6">
        <f>(Sheet2!$H1315*Sheet3!$C$4+Sheet2!$I1315*Sheet3!$D$4+Sheet2!$J1315*Sheet3!$E$4)/SUM(Sheet2!$H1315:$J1315)</f>
        <v>0.17</v>
      </c>
      <c r="M1315" s="6">
        <f>(Sheet2!$H1315*Sheet3!$C$5+Sheet2!$I1315*Sheet3!$D$5+Sheet2!$J1315*Sheet3!$E$5)/SUM(Sheet2!$H1315:$J1315)</f>
        <v>0.27499999999999997</v>
      </c>
      <c r="N1315" s="6">
        <f t="shared" si="20"/>
        <v>0.77166666666666672</v>
      </c>
    </row>
    <row r="1316" spans="1:14">
      <c r="A1316">
        <v>1314</v>
      </c>
      <c r="B1316">
        <v>1315</v>
      </c>
      <c r="C1316" t="s">
        <v>988</v>
      </c>
      <c r="D1316" t="s">
        <v>986</v>
      </c>
      <c r="E1316">
        <v>27005</v>
      </c>
      <c r="F1316">
        <v>47</v>
      </c>
      <c r="G1316">
        <v>-96</v>
      </c>
      <c r="H1316">
        <v>2</v>
      </c>
      <c r="I1316">
        <v>3</v>
      </c>
      <c r="J1316">
        <v>7</v>
      </c>
      <c r="K1316" s="6">
        <f>(Sheet2!$H1316*Sheet3!$C$3+Sheet2!$I1316*Sheet3!$D$3+Sheet2!$J1316*Sheet3!$E$3)/SUM(Sheet2!$H1316:$J1316)</f>
        <v>0.71333333333333337</v>
      </c>
      <c r="L1316" s="6">
        <f>(Sheet2!$H1316*Sheet3!$C$4+Sheet2!$I1316*Sheet3!$D$4+Sheet2!$J1316*Sheet3!$E$4)/SUM(Sheet2!$H1316:$J1316)</f>
        <v>0.17</v>
      </c>
      <c r="M1316" s="6">
        <f>(Sheet2!$H1316*Sheet3!$C$5+Sheet2!$I1316*Sheet3!$D$5+Sheet2!$J1316*Sheet3!$E$5)/SUM(Sheet2!$H1316:$J1316)</f>
        <v>0.27499999999999997</v>
      </c>
      <c r="N1316" s="6">
        <f t="shared" si="20"/>
        <v>0.77166666666666672</v>
      </c>
    </row>
    <row r="1317" spans="1:14">
      <c r="A1317">
        <v>1315</v>
      </c>
      <c r="B1317">
        <v>1316</v>
      </c>
      <c r="C1317" t="s">
        <v>989</v>
      </c>
      <c r="D1317" t="s">
        <v>986</v>
      </c>
      <c r="E1317">
        <v>27007</v>
      </c>
      <c r="F1317">
        <v>48</v>
      </c>
      <c r="G1317">
        <v>-95</v>
      </c>
      <c r="H1317">
        <v>2</v>
      </c>
      <c r="I1317">
        <v>3</v>
      </c>
      <c r="J1317">
        <v>7</v>
      </c>
      <c r="K1317" s="6">
        <f>(Sheet2!$H1317*Sheet3!$C$3+Sheet2!$I1317*Sheet3!$D$3+Sheet2!$J1317*Sheet3!$E$3)/SUM(Sheet2!$H1317:$J1317)</f>
        <v>0.71333333333333337</v>
      </c>
      <c r="L1317" s="6">
        <f>(Sheet2!$H1317*Sheet3!$C$4+Sheet2!$I1317*Sheet3!$D$4+Sheet2!$J1317*Sheet3!$E$4)/SUM(Sheet2!$H1317:$J1317)</f>
        <v>0.17</v>
      </c>
      <c r="M1317" s="6">
        <f>(Sheet2!$H1317*Sheet3!$C$5+Sheet2!$I1317*Sheet3!$D$5+Sheet2!$J1317*Sheet3!$E$5)/SUM(Sheet2!$H1317:$J1317)</f>
        <v>0.27499999999999997</v>
      </c>
      <c r="N1317" s="6">
        <f t="shared" si="20"/>
        <v>0.77166666666666672</v>
      </c>
    </row>
    <row r="1318" spans="1:14">
      <c r="A1318">
        <v>1316</v>
      </c>
      <c r="B1318">
        <v>1317</v>
      </c>
      <c r="C1318" t="s">
        <v>191</v>
      </c>
      <c r="D1318" t="s">
        <v>986</v>
      </c>
      <c r="E1318">
        <v>27009</v>
      </c>
      <c r="F1318">
        <v>46</v>
      </c>
      <c r="G1318">
        <v>-94</v>
      </c>
      <c r="H1318">
        <v>2</v>
      </c>
      <c r="I1318">
        <v>3</v>
      </c>
      <c r="J1318">
        <v>7</v>
      </c>
      <c r="K1318" s="6">
        <f>(Sheet2!$H1318*Sheet3!$C$3+Sheet2!$I1318*Sheet3!$D$3+Sheet2!$J1318*Sheet3!$E$3)/SUM(Sheet2!$H1318:$J1318)</f>
        <v>0.71333333333333337</v>
      </c>
      <c r="L1318" s="6">
        <f>(Sheet2!$H1318*Sheet3!$C$4+Sheet2!$I1318*Sheet3!$D$4+Sheet2!$J1318*Sheet3!$E$4)/SUM(Sheet2!$H1318:$J1318)</f>
        <v>0.17</v>
      </c>
      <c r="M1318" s="6">
        <f>(Sheet2!$H1318*Sheet3!$C$5+Sheet2!$I1318*Sheet3!$D$5+Sheet2!$J1318*Sheet3!$E$5)/SUM(Sheet2!$H1318:$J1318)</f>
        <v>0.27499999999999997</v>
      </c>
      <c r="N1318" s="6">
        <f t="shared" si="20"/>
        <v>0.77166666666666672</v>
      </c>
    </row>
    <row r="1319" spans="1:14">
      <c r="A1319">
        <v>1317</v>
      </c>
      <c r="B1319">
        <v>1318</v>
      </c>
      <c r="C1319" t="s">
        <v>990</v>
      </c>
      <c r="D1319" t="s">
        <v>986</v>
      </c>
      <c r="E1319">
        <v>27011</v>
      </c>
      <c r="F1319">
        <v>45</v>
      </c>
      <c r="G1319">
        <v>-96</v>
      </c>
      <c r="H1319">
        <v>2</v>
      </c>
      <c r="I1319">
        <v>3</v>
      </c>
      <c r="J1319">
        <v>7</v>
      </c>
      <c r="K1319" s="6">
        <f>(Sheet2!$H1319*Sheet3!$C$3+Sheet2!$I1319*Sheet3!$D$3+Sheet2!$J1319*Sheet3!$E$3)/SUM(Sheet2!$H1319:$J1319)</f>
        <v>0.71333333333333337</v>
      </c>
      <c r="L1319" s="6">
        <f>(Sheet2!$H1319*Sheet3!$C$4+Sheet2!$I1319*Sheet3!$D$4+Sheet2!$J1319*Sheet3!$E$4)/SUM(Sheet2!$H1319:$J1319)</f>
        <v>0.17</v>
      </c>
      <c r="M1319" s="6">
        <f>(Sheet2!$H1319*Sheet3!$C$5+Sheet2!$I1319*Sheet3!$D$5+Sheet2!$J1319*Sheet3!$E$5)/SUM(Sheet2!$H1319:$J1319)</f>
        <v>0.27499999999999997</v>
      </c>
      <c r="N1319" s="6">
        <f t="shared" si="20"/>
        <v>0.77166666666666672</v>
      </c>
    </row>
    <row r="1320" spans="1:14">
      <c r="A1320">
        <v>1318</v>
      </c>
      <c r="B1320">
        <v>1319</v>
      </c>
      <c r="C1320" t="s">
        <v>991</v>
      </c>
      <c r="D1320" t="s">
        <v>986</v>
      </c>
      <c r="E1320">
        <v>27013</v>
      </c>
      <c r="F1320">
        <v>44</v>
      </c>
      <c r="G1320">
        <v>-94</v>
      </c>
      <c r="H1320">
        <v>2</v>
      </c>
      <c r="I1320">
        <v>3</v>
      </c>
      <c r="J1320">
        <v>7</v>
      </c>
      <c r="K1320" s="6">
        <f>(Sheet2!$H1320*Sheet3!$C$3+Sheet2!$I1320*Sheet3!$D$3+Sheet2!$J1320*Sheet3!$E$3)/SUM(Sheet2!$H1320:$J1320)</f>
        <v>0.71333333333333337</v>
      </c>
      <c r="L1320" s="6">
        <f>(Sheet2!$H1320*Sheet3!$C$4+Sheet2!$I1320*Sheet3!$D$4+Sheet2!$J1320*Sheet3!$E$4)/SUM(Sheet2!$H1320:$J1320)</f>
        <v>0.17</v>
      </c>
      <c r="M1320" s="6">
        <f>(Sheet2!$H1320*Sheet3!$C$5+Sheet2!$I1320*Sheet3!$D$5+Sheet2!$J1320*Sheet3!$E$5)/SUM(Sheet2!$H1320:$J1320)</f>
        <v>0.27499999999999997</v>
      </c>
      <c r="N1320" s="6">
        <f t="shared" si="20"/>
        <v>0.77166666666666672</v>
      </c>
    </row>
    <row r="1321" spans="1:14">
      <c r="A1321">
        <v>1319</v>
      </c>
      <c r="B1321">
        <v>1320</v>
      </c>
      <c r="C1321" t="s">
        <v>572</v>
      </c>
      <c r="D1321" t="s">
        <v>986</v>
      </c>
      <c r="E1321">
        <v>27015</v>
      </c>
      <c r="F1321">
        <v>44</v>
      </c>
      <c r="G1321">
        <v>-95</v>
      </c>
      <c r="H1321">
        <v>2</v>
      </c>
      <c r="I1321">
        <v>3</v>
      </c>
      <c r="J1321">
        <v>7</v>
      </c>
      <c r="K1321" s="6">
        <f>(Sheet2!$H1321*Sheet3!$C$3+Sheet2!$I1321*Sheet3!$D$3+Sheet2!$J1321*Sheet3!$E$3)/SUM(Sheet2!$H1321:$J1321)</f>
        <v>0.71333333333333337</v>
      </c>
      <c r="L1321" s="6">
        <f>(Sheet2!$H1321*Sheet3!$C$4+Sheet2!$I1321*Sheet3!$D$4+Sheet2!$J1321*Sheet3!$E$4)/SUM(Sheet2!$H1321:$J1321)</f>
        <v>0.17</v>
      </c>
      <c r="M1321" s="6">
        <f>(Sheet2!$H1321*Sheet3!$C$5+Sheet2!$I1321*Sheet3!$D$5+Sheet2!$J1321*Sheet3!$E$5)/SUM(Sheet2!$H1321:$J1321)</f>
        <v>0.27499999999999997</v>
      </c>
      <c r="N1321" s="6">
        <f t="shared" si="20"/>
        <v>0.77166666666666672</v>
      </c>
    </row>
    <row r="1322" spans="1:14">
      <c r="A1322">
        <v>1320</v>
      </c>
      <c r="B1322">
        <v>1321</v>
      </c>
      <c r="C1322" t="s">
        <v>992</v>
      </c>
      <c r="D1322" t="s">
        <v>986</v>
      </c>
      <c r="E1322">
        <v>27017</v>
      </c>
      <c r="F1322">
        <v>47</v>
      </c>
      <c r="G1322">
        <v>-93</v>
      </c>
      <c r="H1322">
        <v>2</v>
      </c>
      <c r="I1322">
        <v>3</v>
      </c>
      <c r="J1322">
        <v>7</v>
      </c>
      <c r="K1322" s="6">
        <f>(Sheet2!$H1322*Sheet3!$C$3+Sheet2!$I1322*Sheet3!$D$3+Sheet2!$J1322*Sheet3!$E$3)/SUM(Sheet2!$H1322:$J1322)</f>
        <v>0.71333333333333337</v>
      </c>
      <c r="L1322" s="6">
        <f>(Sheet2!$H1322*Sheet3!$C$4+Sheet2!$I1322*Sheet3!$D$4+Sheet2!$J1322*Sheet3!$E$4)/SUM(Sheet2!$H1322:$J1322)</f>
        <v>0.17</v>
      </c>
      <c r="M1322" s="6">
        <f>(Sheet2!$H1322*Sheet3!$C$5+Sheet2!$I1322*Sheet3!$D$5+Sheet2!$J1322*Sheet3!$E$5)/SUM(Sheet2!$H1322:$J1322)</f>
        <v>0.27499999999999997</v>
      </c>
      <c r="N1322" s="6">
        <f t="shared" si="20"/>
        <v>0.77166666666666672</v>
      </c>
    </row>
    <row r="1323" spans="1:14">
      <c r="A1323">
        <v>1321</v>
      </c>
      <c r="B1323">
        <v>1322</v>
      </c>
      <c r="C1323" t="s">
        <v>993</v>
      </c>
      <c r="D1323" t="s">
        <v>986</v>
      </c>
      <c r="E1323">
        <v>27019</v>
      </c>
      <c r="F1323">
        <v>45</v>
      </c>
      <c r="G1323">
        <v>-94</v>
      </c>
      <c r="H1323">
        <v>2</v>
      </c>
      <c r="I1323">
        <v>3</v>
      </c>
      <c r="J1323">
        <v>7</v>
      </c>
      <c r="K1323" s="6">
        <f>(Sheet2!$H1323*Sheet3!$C$3+Sheet2!$I1323*Sheet3!$D$3+Sheet2!$J1323*Sheet3!$E$3)/SUM(Sheet2!$H1323:$J1323)</f>
        <v>0.71333333333333337</v>
      </c>
      <c r="L1323" s="6">
        <f>(Sheet2!$H1323*Sheet3!$C$4+Sheet2!$I1323*Sheet3!$D$4+Sheet2!$J1323*Sheet3!$E$4)/SUM(Sheet2!$H1323:$J1323)</f>
        <v>0.17</v>
      </c>
      <c r="M1323" s="6">
        <f>(Sheet2!$H1323*Sheet3!$C$5+Sheet2!$I1323*Sheet3!$D$5+Sheet2!$J1323*Sheet3!$E$5)/SUM(Sheet2!$H1323:$J1323)</f>
        <v>0.27499999999999997</v>
      </c>
      <c r="N1323" s="6">
        <f t="shared" si="20"/>
        <v>0.77166666666666672</v>
      </c>
    </row>
    <row r="1324" spans="1:14">
      <c r="A1324">
        <v>1322</v>
      </c>
      <c r="B1324">
        <v>1323</v>
      </c>
      <c r="C1324" t="s">
        <v>574</v>
      </c>
      <c r="D1324" t="s">
        <v>986</v>
      </c>
      <c r="E1324">
        <v>27021</v>
      </c>
      <c r="F1324">
        <v>47</v>
      </c>
      <c r="G1324">
        <v>-94</v>
      </c>
      <c r="H1324">
        <v>2</v>
      </c>
      <c r="I1324">
        <v>3</v>
      </c>
      <c r="J1324">
        <v>7</v>
      </c>
      <c r="K1324" s="6">
        <f>(Sheet2!$H1324*Sheet3!$C$3+Sheet2!$I1324*Sheet3!$D$3+Sheet2!$J1324*Sheet3!$E$3)/SUM(Sheet2!$H1324:$J1324)</f>
        <v>0.71333333333333337</v>
      </c>
      <c r="L1324" s="6">
        <f>(Sheet2!$H1324*Sheet3!$C$4+Sheet2!$I1324*Sheet3!$D$4+Sheet2!$J1324*Sheet3!$E$4)/SUM(Sheet2!$H1324:$J1324)</f>
        <v>0.17</v>
      </c>
      <c r="M1324" s="6">
        <f>(Sheet2!$H1324*Sheet3!$C$5+Sheet2!$I1324*Sheet3!$D$5+Sheet2!$J1324*Sheet3!$E$5)/SUM(Sheet2!$H1324:$J1324)</f>
        <v>0.27499999999999997</v>
      </c>
      <c r="N1324" s="6">
        <f t="shared" si="20"/>
        <v>0.77166666666666672</v>
      </c>
    </row>
    <row r="1325" spans="1:14">
      <c r="A1325">
        <v>1323</v>
      </c>
      <c r="B1325">
        <v>1324</v>
      </c>
      <c r="C1325" t="s">
        <v>935</v>
      </c>
      <c r="D1325" t="s">
        <v>986</v>
      </c>
      <c r="E1325">
        <v>27023</v>
      </c>
      <c r="F1325">
        <v>45</v>
      </c>
      <c r="G1325">
        <v>-96</v>
      </c>
      <c r="H1325">
        <v>2</v>
      </c>
      <c r="I1325">
        <v>3</v>
      </c>
      <c r="J1325">
        <v>7</v>
      </c>
      <c r="K1325" s="6">
        <f>(Sheet2!$H1325*Sheet3!$C$3+Sheet2!$I1325*Sheet3!$D$3+Sheet2!$J1325*Sheet3!$E$3)/SUM(Sheet2!$H1325:$J1325)</f>
        <v>0.71333333333333337</v>
      </c>
      <c r="L1325" s="6">
        <f>(Sheet2!$H1325*Sheet3!$C$4+Sheet2!$I1325*Sheet3!$D$4+Sheet2!$J1325*Sheet3!$E$4)/SUM(Sheet2!$H1325:$J1325)</f>
        <v>0.17</v>
      </c>
      <c r="M1325" s="6">
        <f>(Sheet2!$H1325*Sheet3!$C$5+Sheet2!$I1325*Sheet3!$D$5+Sheet2!$J1325*Sheet3!$E$5)/SUM(Sheet2!$H1325:$J1325)</f>
        <v>0.27499999999999997</v>
      </c>
      <c r="N1325" s="6">
        <f t="shared" si="20"/>
        <v>0.77166666666666672</v>
      </c>
    </row>
    <row r="1326" spans="1:14">
      <c r="A1326">
        <v>1324</v>
      </c>
      <c r="B1326">
        <v>1325</v>
      </c>
      <c r="C1326" t="s">
        <v>994</v>
      </c>
      <c r="D1326" t="s">
        <v>986</v>
      </c>
      <c r="E1326">
        <v>27025</v>
      </c>
      <c r="F1326">
        <v>46</v>
      </c>
      <c r="G1326">
        <v>-93</v>
      </c>
      <c r="H1326">
        <v>2</v>
      </c>
      <c r="I1326">
        <v>3</v>
      </c>
      <c r="J1326">
        <v>7</v>
      </c>
      <c r="K1326" s="6">
        <f>(Sheet2!$H1326*Sheet3!$C$3+Sheet2!$I1326*Sheet3!$D$3+Sheet2!$J1326*Sheet3!$E$3)/SUM(Sheet2!$H1326:$J1326)</f>
        <v>0.71333333333333337</v>
      </c>
      <c r="L1326" s="6">
        <f>(Sheet2!$H1326*Sheet3!$C$4+Sheet2!$I1326*Sheet3!$D$4+Sheet2!$J1326*Sheet3!$E$4)/SUM(Sheet2!$H1326:$J1326)</f>
        <v>0.17</v>
      </c>
      <c r="M1326" s="6">
        <f>(Sheet2!$H1326*Sheet3!$C$5+Sheet2!$I1326*Sheet3!$D$5+Sheet2!$J1326*Sheet3!$E$5)/SUM(Sheet2!$H1326:$J1326)</f>
        <v>0.27499999999999997</v>
      </c>
      <c r="N1326" s="6">
        <f t="shared" si="20"/>
        <v>0.77166666666666672</v>
      </c>
    </row>
    <row r="1327" spans="1:14">
      <c r="A1327">
        <v>1325</v>
      </c>
      <c r="B1327">
        <v>1326</v>
      </c>
      <c r="C1327" t="s">
        <v>90</v>
      </c>
      <c r="D1327" t="s">
        <v>986</v>
      </c>
      <c r="E1327">
        <v>27027</v>
      </c>
      <c r="F1327">
        <v>47</v>
      </c>
      <c r="G1327">
        <v>-96</v>
      </c>
      <c r="H1327">
        <v>2</v>
      </c>
      <c r="I1327">
        <v>3</v>
      </c>
      <c r="J1327">
        <v>7</v>
      </c>
      <c r="K1327" s="6">
        <f>(Sheet2!$H1327*Sheet3!$C$3+Sheet2!$I1327*Sheet3!$D$3+Sheet2!$J1327*Sheet3!$E$3)/SUM(Sheet2!$H1327:$J1327)</f>
        <v>0.71333333333333337</v>
      </c>
      <c r="L1327" s="6">
        <f>(Sheet2!$H1327*Sheet3!$C$4+Sheet2!$I1327*Sheet3!$D$4+Sheet2!$J1327*Sheet3!$E$4)/SUM(Sheet2!$H1327:$J1327)</f>
        <v>0.17</v>
      </c>
      <c r="M1327" s="6">
        <f>(Sheet2!$H1327*Sheet3!$C$5+Sheet2!$I1327*Sheet3!$D$5+Sheet2!$J1327*Sheet3!$E$5)/SUM(Sheet2!$H1327:$J1327)</f>
        <v>0.27499999999999997</v>
      </c>
      <c r="N1327" s="6">
        <f t="shared" si="20"/>
        <v>0.77166666666666672</v>
      </c>
    </row>
    <row r="1328" spans="1:14">
      <c r="A1328">
        <v>1326</v>
      </c>
      <c r="B1328">
        <v>1327</v>
      </c>
      <c r="C1328" t="s">
        <v>551</v>
      </c>
      <c r="D1328" t="s">
        <v>986</v>
      </c>
      <c r="E1328">
        <v>27029</v>
      </c>
      <c r="F1328">
        <v>48</v>
      </c>
      <c r="G1328">
        <v>-95</v>
      </c>
      <c r="H1328">
        <v>2</v>
      </c>
      <c r="I1328">
        <v>3</v>
      </c>
      <c r="J1328">
        <v>7</v>
      </c>
      <c r="K1328" s="6">
        <f>(Sheet2!$H1328*Sheet3!$C$3+Sheet2!$I1328*Sheet3!$D$3+Sheet2!$J1328*Sheet3!$E$3)/SUM(Sheet2!$H1328:$J1328)</f>
        <v>0.71333333333333337</v>
      </c>
      <c r="L1328" s="6">
        <f>(Sheet2!$H1328*Sheet3!$C$4+Sheet2!$I1328*Sheet3!$D$4+Sheet2!$J1328*Sheet3!$E$4)/SUM(Sheet2!$H1328:$J1328)</f>
        <v>0.17</v>
      </c>
      <c r="M1328" s="6">
        <f>(Sheet2!$H1328*Sheet3!$C$5+Sheet2!$I1328*Sheet3!$D$5+Sheet2!$J1328*Sheet3!$E$5)/SUM(Sheet2!$H1328:$J1328)</f>
        <v>0.27499999999999997</v>
      </c>
      <c r="N1328" s="6">
        <f t="shared" si="20"/>
        <v>0.77166666666666672</v>
      </c>
    </row>
    <row r="1329" spans="1:14">
      <c r="A1329">
        <v>1327</v>
      </c>
      <c r="B1329">
        <v>1328</v>
      </c>
      <c r="C1329" t="s">
        <v>449</v>
      </c>
      <c r="D1329" t="s">
        <v>986</v>
      </c>
      <c r="E1329">
        <v>27031</v>
      </c>
      <c r="F1329">
        <v>48</v>
      </c>
      <c r="G1329">
        <v>-91</v>
      </c>
      <c r="H1329">
        <v>2</v>
      </c>
      <c r="I1329">
        <v>3</v>
      </c>
      <c r="J1329">
        <v>7</v>
      </c>
      <c r="K1329" s="6">
        <f>(Sheet2!$H1329*Sheet3!$C$3+Sheet2!$I1329*Sheet3!$D$3+Sheet2!$J1329*Sheet3!$E$3)/SUM(Sheet2!$H1329:$J1329)</f>
        <v>0.71333333333333337</v>
      </c>
      <c r="L1329" s="6">
        <f>(Sheet2!$H1329*Sheet3!$C$4+Sheet2!$I1329*Sheet3!$D$4+Sheet2!$J1329*Sheet3!$E$4)/SUM(Sheet2!$H1329:$J1329)</f>
        <v>0.17</v>
      </c>
      <c r="M1329" s="6">
        <f>(Sheet2!$H1329*Sheet3!$C$5+Sheet2!$I1329*Sheet3!$D$5+Sheet2!$J1329*Sheet3!$E$5)/SUM(Sheet2!$H1329:$J1329)</f>
        <v>0.27499999999999997</v>
      </c>
      <c r="N1329" s="6">
        <f t="shared" si="20"/>
        <v>0.77166666666666672</v>
      </c>
    </row>
    <row r="1330" spans="1:14">
      <c r="A1330">
        <v>1328</v>
      </c>
      <c r="B1330">
        <v>1329</v>
      </c>
      <c r="C1330" t="s">
        <v>995</v>
      </c>
      <c r="D1330" t="s">
        <v>986</v>
      </c>
      <c r="E1330">
        <v>27033</v>
      </c>
      <c r="F1330">
        <v>44</v>
      </c>
      <c r="G1330">
        <v>-95</v>
      </c>
      <c r="H1330">
        <v>2</v>
      </c>
      <c r="I1330">
        <v>3</v>
      </c>
      <c r="J1330">
        <v>7</v>
      </c>
      <c r="K1330" s="6">
        <f>(Sheet2!$H1330*Sheet3!$C$3+Sheet2!$I1330*Sheet3!$D$3+Sheet2!$J1330*Sheet3!$E$3)/SUM(Sheet2!$H1330:$J1330)</f>
        <v>0.71333333333333337</v>
      </c>
      <c r="L1330" s="6">
        <f>(Sheet2!$H1330*Sheet3!$C$4+Sheet2!$I1330*Sheet3!$D$4+Sheet2!$J1330*Sheet3!$E$4)/SUM(Sheet2!$H1330:$J1330)</f>
        <v>0.17</v>
      </c>
      <c r="M1330" s="6">
        <f>(Sheet2!$H1330*Sheet3!$C$5+Sheet2!$I1330*Sheet3!$D$5+Sheet2!$J1330*Sheet3!$E$5)/SUM(Sheet2!$H1330:$J1330)</f>
        <v>0.27499999999999997</v>
      </c>
      <c r="N1330" s="6">
        <f t="shared" si="20"/>
        <v>0.77166666666666672</v>
      </c>
    </row>
    <row r="1331" spans="1:14">
      <c r="A1331">
        <v>1329</v>
      </c>
      <c r="B1331">
        <v>1330</v>
      </c>
      <c r="C1331" t="s">
        <v>996</v>
      </c>
      <c r="D1331" t="s">
        <v>986</v>
      </c>
      <c r="E1331">
        <v>27035</v>
      </c>
      <c r="F1331">
        <v>46</v>
      </c>
      <c r="G1331">
        <v>-94</v>
      </c>
      <c r="H1331">
        <v>2</v>
      </c>
      <c r="I1331">
        <v>3</v>
      </c>
      <c r="J1331">
        <v>7</v>
      </c>
      <c r="K1331" s="6">
        <f>(Sheet2!$H1331*Sheet3!$C$3+Sheet2!$I1331*Sheet3!$D$3+Sheet2!$J1331*Sheet3!$E$3)/SUM(Sheet2!$H1331:$J1331)</f>
        <v>0.71333333333333337</v>
      </c>
      <c r="L1331" s="6">
        <f>(Sheet2!$H1331*Sheet3!$C$4+Sheet2!$I1331*Sheet3!$D$4+Sheet2!$J1331*Sheet3!$E$4)/SUM(Sheet2!$H1331:$J1331)</f>
        <v>0.17</v>
      </c>
      <c r="M1331" s="6">
        <f>(Sheet2!$H1331*Sheet3!$C$5+Sheet2!$I1331*Sheet3!$D$5+Sheet2!$J1331*Sheet3!$E$5)/SUM(Sheet2!$H1331:$J1331)</f>
        <v>0.27499999999999997</v>
      </c>
      <c r="N1331" s="6">
        <f t="shared" si="20"/>
        <v>0.77166666666666672</v>
      </c>
    </row>
    <row r="1332" spans="1:14">
      <c r="A1332">
        <v>1330</v>
      </c>
      <c r="B1332">
        <v>1331</v>
      </c>
      <c r="C1332" t="s">
        <v>997</v>
      </c>
      <c r="D1332" t="s">
        <v>986</v>
      </c>
      <c r="E1332">
        <v>27037</v>
      </c>
      <c r="F1332">
        <v>45</v>
      </c>
      <c r="G1332">
        <v>-93</v>
      </c>
      <c r="H1332">
        <v>2</v>
      </c>
      <c r="I1332">
        <v>3</v>
      </c>
      <c r="J1332">
        <v>7</v>
      </c>
      <c r="K1332" s="6">
        <f>(Sheet2!$H1332*Sheet3!$C$3+Sheet2!$I1332*Sheet3!$D$3+Sheet2!$J1332*Sheet3!$E$3)/SUM(Sheet2!$H1332:$J1332)</f>
        <v>0.71333333333333337</v>
      </c>
      <c r="L1332" s="6">
        <f>(Sheet2!$H1332*Sheet3!$C$4+Sheet2!$I1332*Sheet3!$D$4+Sheet2!$J1332*Sheet3!$E$4)/SUM(Sheet2!$H1332:$J1332)</f>
        <v>0.17</v>
      </c>
      <c r="M1332" s="6">
        <f>(Sheet2!$H1332*Sheet3!$C$5+Sheet2!$I1332*Sheet3!$D$5+Sheet2!$J1332*Sheet3!$E$5)/SUM(Sheet2!$H1332:$J1332)</f>
        <v>0.27499999999999997</v>
      </c>
      <c r="N1332" s="6">
        <f t="shared" si="20"/>
        <v>0.77166666666666672</v>
      </c>
    </row>
    <row r="1333" spans="1:14">
      <c r="A1333">
        <v>1331</v>
      </c>
      <c r="B1333">
        <v>1332</v>
      </c>
      <c r="C1333" t="s">
        <v>455</v>
      </c>
      <c r="D1333" t="s">
        <v>986</v>
      </c>
      <c r="E1333">
        <v>27039</v>
      </c>
      <c r="F1333">
        <v>44</v>
      </c>
      <c r="G1333">
        <v>-93</v>
      </c>
      <c r="H1333">
        <v>2</v>
      </c>
      <c r="I1333">
        <v>3</v>
      </c>
      <c r="J1333">
        <v>7</v>
      </c>
      <c r="K1333" s="6">
        <f>(Sheet2!$H1333*Sheet3!$C$3+Sheet2!$I1333*Sheet3!$D$3+Sheet2!$J1333*Sheet3!$E$3)/SUM(Sheet2!$H1333:$J1333)</f>
        <v>0.71333333333333337</v>
      </c>
      <c r="L1333" s="6">
        <f>(Sheet2!$H1333*Sheet3!$C$4+Sheet2!$I1333*Sheet3!$D$4+Sheet2!$J1333*Sheet3!$E$4)/SUM(Sheet2!$H1333:$J1333)</f>
        <v>0.17</v>
      </c>
      <c r="M1333" s="6">
        <f>(Sheet2!$H1333*Sheet3!$C$5+Sheet2!$I1333*Sheet3!$D$5+Sheet2!$J1333*Sheet3!$E$5)/SUM(Sheet2!$H1333:$J1333)</f>
        <v>0.27499999999999997</v>
      </c>
      <c r="N1333" s="6">
        <f t="shared" si="20"/>
        <v>0.77166666666666672</v>
      </c>
    </row>
    <row r="1334" spans="1:14">
      <c r="A1334">
        <v>1332</v>
      </c>
      <c r="B1334">
        <v>1333</v>
      </c>
      <c r="C1334" t="s">
        <v>321</v>
      </c>
      <c r="D1334" t="s">
        <v>986</v>
      </c>
      <c r="E1334">
        <v>27041</v>
      </c>
      <c r="F1334">
        <v>46</v>
      </c>
      <c r="G1334">
        <v>-95</v>
      </c>
      <c r="H1334">
        <v>2</v>
      </c>
      <c r="I1334">
        <v>3</v>
      </c>
      <c r="J1334">
        <v>7</v>
      </c>
      <c r="K1334" s="6">
        <f>(Sheet2!$H1334*Sheet3!$C$3+Sheet2!$I1334*Sheet3!$D$3+Sheet2!$J1334*Sheet3!$E$3)/SUM(Sheet2!$H1334:$J1334)</f>
        <v>0.71333333333333337</v>
      </c>
      <c r="L1334" s="6">
        <f>(Sheet2!$H1334*Sheet3!$C$4+Sheet2!$I1334*Sheet3!$D$4+Sheet2!$J1334*Sheet3!$E$4)/SUM(Sheet2!$H1334:$J1334)</f>
        <v>0.17</v>
      </c>
      <c r="M1334" s="6">
        <f>(Sheet2!$H1334*Sheet3!$C$5+Sheet2!$I1334*Sheet3!$D$5+Sheet2!$J1334*Sheet3!$E$5)/SUM(Sheet2!$H1334:$J1334)</f>
        <v>0.27499999999999997</v>
      </c>
      <c r="N1334" s="6">
        <f t="shared" si="20"/>
        <v>0.77166666666666672</v>
      </c>
    </row>
    <row r="1335" spans="1:14">
      <c r="A1335">
        <v>1333</v>
      </c>
      <c r="B1335">
        <v>1334</v>
      </c>
      <c r="C1335" t="s">
        <v>998</v>
      </c>
      <c r="D1335" t="s">
        <v>986</v>
      </c>
      <c r="E1335">
        <v>27043</v>
      </c>
      <c r="F1335">
        <v>44</v>
      </c>
      <c r="G1335">
        <v>-94</v>
      </c>
      <c r="H1335">
        <v>2</v>
      </c>
      <c r="I1335">
        <v>3</v>
      </c>
      <c r="J1335">
        <v>7</v>
      </c>
      <c r="K1335" s="6">
        <f>(Sheet2!$H1335*Sheet3!$C$3+Sheet2!$I1335*Sheet3!$D$3+Sheet2!$J1335*Sheet3!$E$3)/SUM(Sheet2!$H1335:$J1335)</f>
        <v>0.71333333333333337</v>
      </c>
      <c r="L1335" s="6">
        <f>(Sheet2!$H1335*Sheet3!$C$4+Sheet2!$I1335*Sheet3!$D$4+Sheet2!$J1335*Sheet3!$E$4)/SUM(Sheet2!$H1335:$J1335)</f>
        <v>0.17</v>
      </c>
      <c r="M1335" s="6">
        <f>(Sheet2!$H1335*Sheet3!$C$5+Sheet2!$I1335*Sheet3!$D$5+Sheet2!$J1335*Sheet3!$E$5)/SUM(Sheet2!$H1335:$J1335)</f>
        <v>0.27499999999999997</v>
      </c>
      <c r="N1335" s="6">
        <f t="shared" si="20"/>
        <v>0.77166666666666672</v>
      </c>
    </row>
    <row r="1336" spans="1:14">
      <c r="A1336">
        <v>1334</v>
      </c>
      <c r="B1336">
        <v>1335</v>
      </c>
      <c r="C1336" t="s">
        <v>999</v>
      </c>
      <c r="D1336" t="s">
        <v>986</v>
      </c>
      <c r="E1336">
        <v>27045</v>
      </c>
      <c r="F1336">
        <v>44</v>
      </c>
      <c r="G1336">
        <v>-92</v>
      </c>
      <c r="H1336">
        <v>2</v>
      </c>
      <c r="I1336">
        <v>3</v>
      </c>
      <c r="J1336">
        <v>7</v>
      </c>
      <c r="K1336" s="6">
        <f>(Sheet2!$H1336*Sheet3!$C$3+Sheet2!$I1336*Sheet3!$D$3+Sheet2!$J1336*Sheet3!$E$3)/SUM(Sheet2!$H1336:$J1336)</f>
        <v>0.71333333333333337</v>
      </c>
      <c r="L1336" s="6">
        <f>(Sheet2!$H1336*Sheet3!$C$4+Sheet2!$I1336*Sheet3!$D$4+Sheet2!$J1336*Sheet3!$E$4)/SUM(Sheet2!$H1336:$J1336)</f>
        <v>0.17</v>
      </c>
      <c r="M1336" s="6">
        <f>(Sheet2!$H1336*Sheet3!$C$5+Sheet2!$I1336*Sheet3!$D$5+Sheet2!$J1336*Sheet3!$E$5)/SUM(Sheet2!$H1336:$J1336)</f>
        <v>0.27499999999999997</v>
      </c>
      <c r="N1336" s="6">
        <f t="shared" si="20"/>
        <v>0.77166666666666672</v>
      </c>
    </row>
    <row r="1337" spans="1:14">
      <c r="A1337">
        <v>1335</v>
      </c>
      <c r="B1337">
        <v>1336</v>
      </c>
      <c r="C1337" t="s">
        <v>1000</v>
      </c>
      <c r="D1337" t="s">
        <v>986</v>
      </c>
      <c r="E1337">
        <v>27047</v>
      </c>
      <c r="F1337">
        <v>44</v>
      </c>
      <c r="G1337">
        <v>-93</v>
      </c>
      <c r="H1337">
        <v>2</v>
      </c>
      <c r="I1337">
        <v>3</v>
      </c>
      <c r="J1337">
        <v>7</v>
      </c>
      <c r="K1337" s="6">
        <f>(Sheet2!$H1337*Sheet3!$C$3+Sheet2!$I1337*Sheet3!$D$3+Sheet2!$J1337*Sheet3!$E$3)/SUM(Sheet2!$H1337:$J1337)</f>
        <v>0.71333333333333337</v>
      </c>
      <c r="L1337" s="6">
        <f>(Sheet2!$H1337*Sheet3!$C$4+Sheet2!$I1337*Sheet3!$D$4+Sheet2!$J1337*Sheet3!$E$4)/SUM(Sheet2!$H1337:$J1337)</f>
        <v>0.17</v>
      </c>
      <c r="M1337" s="6">
        <f>(Sheet2!$H1337*Sheet3!$C$5+Sheet2!$I1337*Sheet3!$D$5+Sheet2!$J1337*Sheet3!$E$5)/SUM(Sheet2!$H1337:$J1337)</f>
        <v>0.27499999999999997</v>
      </c>
      <c r="N1337" s="6">
        <f t="shared" si="20"/>
        <v>0.77166666666666672</v>
      </c>
    </row>
    <row r="1338" spans="1:14">
      <c r="A1338">
        <v>1336</v>
      </c>
      <c r="B1338">
        <v>1337</v>
      </c>
      <c r="C1338" t="s">
        <v>1001</v>
      </c>
      <c r="D1338" t="s">
        <v>986</v>
      </c>
      <c r="E1338">
        <v>27049</v>
      </c>
      <c r="F1338">
        <v>44</v>
      </c>
      <c r="G1338">
        <v>-93</v>
      </c>
      <c r="H1338">
        <v>2</v>
      </c>
      <c r="I1338">
        <v>3</v>
      </c>
      <c r="J1338">
        <v>7</v>
      </c>
      <c r="K1338" s="6">
        <f>(Sheet2!$H1338*Sheet3!$C$3+Sheet2!$I1338*Sheet3!$D$3+Sheet2!$J1338*Sheet3!$E$3)/SUM(Sheet2!$H1338:$J1338)</f>
        <v>0.71333333333333337</v>
      </c>
      <c r="L1338" s="6">
        <f>(Sheet2!$H1338*Sheet3!$C$4+Sheet2!$I1338*Sheet3!$D$4+Sheet2!$J1338*Sheet3!$E$4)/SUM(Sheet2!$H1338:$J1338)</f>
        <v>0.17</v>
      </c>
      <c r="M1338" s="6">
        <f>(Sheet2!$H1338*Sheet3!$C$5+Sheet2!$I1338*Sheet3!$D$5+Sheet2!$J1338*Sheet3!$E$5)/SUM(Sheet2!$H1338:$J1338)</f>
        <v>0.27499999999999997</v>
      </c>
      <c r="N1338" s="6">
        <f t="shared" si="20"/>
        <v>0.77166666666666672</v>
      </c>
    </row>
    <row r="1339" spans="1:14">
      <c r="A1339">
        <v>1337</v>
      </c>
      <c r="B1339">
        <v>1338</v>
      </c>
      <c r="C1339" t="s">
        <v>209</v>
      </c>
      <c r="D1339" t="s">
        <v>986</v>
      </c>
      <c r="E1339">
        <v>27051</v>
      </c>
      <c r="F1339">
        <v>46</v>
      </c>
      <c r="G1339">
        <v>-96</v>
      </c>
      <c r="H1339">
        <v>2</v>
      </c>
      <c r="I1339">
        <v>3</v>
      </c>
      <c r="J1339">
        <v>7</v>
      </c>
      <c r="K1339" s="6">
        <f>(Sheet2!$H1339*Sheet3!$C$3+Sheet2!$I1339*Sheet3!$D$3+Sheet2!$J1339*Sheet3!$E$3)/SUM(Sheet2!$H1339:$J1339)</f>
        <v>0.71333333333333337</v>
      </c>
      <c r="L1339" s="6">
        <f>(Sheet2!$H1339*Sheet3!$C$4+Sheet2!$I1339*Sheet3!$D$4+Sheet2!$J1339*Sheet3!$E$4)/SUM(Sheet2!$H1339:$J1339)</f>
        <v>0.17</v>
      </c>
      <c r="M1339" s="6">
        <f>(Sheet2!$H1339*Sheet3!$C$5+Sheet2!$I1339*Sheet3!$D$5+Sheet2!$J1339*Sheet3!$E$5)/SUM(Sheet2!$H1339:$J1339)</f>
        <v>0.27499999999999997</v>
      </c>
      <c r="N1339" s="6">
        <f t="shared" si="20"/>
        <v>0.77166666666666672</v>
      </c>
    </row>
    <row r="1340" spans="1:14">
      <c r="A1340">
        <v>1338</v>
      </c>
      <c r="B1340">
        <v>1339</v>
      </c>
      <c r="C1340" t="s">
        <v>1002</v>
      </c>
      <c r="D1340" t="s">
        <v>986</v>
      </c>
      <c r="E1340">
        <v>27053</v>
      </c>
      <c r="F1340">
        <v>45</v>
      </c>
      <c r="G1340">
        <v>-93</v>
      </c>
      <c r="H1340">
        <v>2</v>
      </c>
      <c r="I1340">
        <v>3</v>
      </c>
      <c r="J1340">
        <v>7</v>
      </c>
      <c r="K1340" s="6">
        <f>(Sheet2!$H1340*Sheet3!$C$3+Sheet2!$I1340*Sheet3!$D$3+Sheet2!$J1340*Sheet3!$E$3)/SUM(Sheet2!$H1340:$J1340)</f>
        <v>0.71333333333333337</v>
      </c>
      <c r="L1340" s="6">
        <f>(Sheet2!$H1340*Sheet3!$C$4+Sheet2!$I1340*Sheet3!$D$4+Sheet2!$J1340*Sheet3!$E$4)/SUM(Sheet2!$H1340:$J1340)</f>
        <v>0.17</v>
      </c>
      <c r="M1340" s="6">
        <f>(Sheet2!$H1340*Sheet3!$C$5+Sheet2!$I1340*Sheet3!$D$5+Sheet2!$J1340*Sheet3!$E$5)/SUM(Sheet2!$H1340:$J1340)</f>
        <v>0.27499999999999997</v>
      </c>
      <c r="N1340" s="6">
        <f t="shared" si="20"/>
        <v>0.77166666666666672</v>
      </c>
    </row>
    <row r="1341" spans="1:14">
      <c r="A1341">
        <v>1339</v>
      </c>
      <c r="B1341">
        <v>1340</v>
      </c>
      <c r="C1341" t="s">
        <v>111</v>
      </c>
      <c r="D1341" t="s">
        <v>986</v>
      </c>
      <c r="E1341">
        <v>27055</v>
      </c>
      <c r="F1341">
        <v>44</v>
      </c>
      <c r="G1341">
        <v>-91</v>
      </c>
      <c r="H1341">
        <v>2</v>
      </c>
      <c r="I1341">
        <v>3</v>
      </c>
      <c r="J1341">
        <v>7</v>
      </c>
      <c r="K1341" s="6">
        <f>(Sheet2!$H1341*Sheet3!$C$3+Sheet2!$I1341*Sheet3!$D$3+Sheet2!$J1341*Sheet3!$E$3)/SUM(Sheet2!$H1341:$J1341)</f>
        <v>0.71333333333333337</v>
      </c>
      <c r="L1341" s="6">
        <f>(Sheet2!$H1341*Sheet3!$C$4+Sheet2!$I1341*Sheet3!$D$4+Sheet2!$J1341*Sheet3!$E$4)/SUM(Sheet2!$H1341:$J1341)</f>
        <v>0.17</v>
      </c>
      <c r="M1341" s="6">
        <f>(Sheet2!$H1341*Sheet3!$C$5+Sheet2!$I1341*Sheet3!$D$5+Sheet2!$J1341*Sheet3!$E$5)/SUM(Sheet2!$H1341:$J1341)</f>
        <v>0.27499999999999997</v>
      </c>
      <c r="N1341" s="6">
        <f t="shared" si="20"/>
        <v>0.77166666666666672</v>
      </c>
    </row>
    <row r="1342" spans="1:14">
      <c r="A1342">
        <v>1340</v>
      </c>
      <c r="B1342">
        <v>1341</v>
      </c>
      <c r="C1342" t="s">
        <v>1003</v>
      </c>
      <c r="D1342" t="s">
        <v>986</v>
      </c>
      <c r="E1342">
        <v>27057</v>
      </c>
      <c r="F1342">
        <v>47</v>
      </c>
      <c r="G1342">
        <v>-95</v>
      </c>
      <c r="H1342">
        <v>2</v>
      </c>
      <c r="I1342">
        <v>3</v>
      </c>
      <c r="J1342">
        <v>7</v>
      </c>
      <c r="K1342" s="6">
        <f>(Sheet2!$H1342*Sheet3!$C$3+Sheet2!$I1342*Sheet3!$D$3+Sheet2!$J1342*Sheet3!$E$3)/SUM(Sheet2!$H1342:$J1342)</f>
        <v>0.71333333333333337</v>
      </c>
      <c r="L1342" s="6">
        <f>(Sheet2!$H1342*Sheet3!$C$4+Sheet2!$I1342*Sheet3!$D$4+Sheet2!$J1342*Sheet3!$E$4)/SUM(Sheet2!$H1342:$J1342)</f>
        <v>0.17</v>
      </c>
      <c r="M1342" s="6">
        <f>(Sheet2!$H1342*Sheet3!$C$5+Sheet2!$I1342*Sheet3!$D$5+Sheet2!$J1342*Sheet3!$E$5)/SUM(Sheet2!$H1342:$J1342)</f>
        <v>0.27499999999999997</v>
      </c>
      <c r="N1342" s="6">
        <f t="shared" si="20"/>
        <v>0.77166666666666672</v>
      </c>
    </row>
    <row r="1343" spans="1:14">
      <c r="A1343">
        <v>1341</v>
      </c>
      <c r="B1343">
        <v>1342</v>
      </c>
      <c r="C1343" t="s">
        <v>1004</v>
      </c>
      <c r="D1343" t="s">
        <v>986</v>
      </c>
      <c r="E1343">
        <v>27059</v>
      </c>
      <c r="F1343">
        <v>46</v>
      </c>
      <c r="G1343">
        <v>-93</v>
      </c>
      <c r="H1343">
        <v>2</v>
      </c>
      <c r="I1343">
        <v>3</v>
      </c>
      <c r="J1343">
        <v>7</v>
      </c>
      <c r="K1343" s="6">
        <f>(Sheet2!$H1343*Sheet3!$C$3+Sheet2!$I1343*Sheet3!$D$3+Sheet2!$J1343*Sheet3!$E$3)/SUM(Sheet2!$H1343:$J1343)</f>
        <v>0.71333333333333337</v>
      </c>
      <c r="L1343" s="6">
        <f>(Sheet2!$H1343*Sheet3!$C$4+Sheet2!$I1343*Sheet3!$D$4+Sheet2!$J1343*Sheet3!$E$4)/SUM(Sheet2!$H1343:$J1343)</f>
        <v>0.17</v>
      </c>
      <c r="M1343" s="6">
        <f>(Sheet2!$H1343*Sheet3!$C$5+Sheet2!$I1343*Sheet3!$D$5+Sheet2!$J1343*Sheet3!$E$5)/SUM(Sheet2!$H1343:$J1343)</f>
        <v>0.27499999999999997</v>
      </c>
      <c r="N1343" s="6">
        <f t="shared" si="20"/>
        <v>0.77166666666666672</v>
      </c>
    </row>
    <row r="1344" spans="1:14">
      <c r="A1344">
        <v>1342</v>
      </c>
      <c r="B1344">
        <v>1343</v>
      </c>
      <c r="C1344" t="s">
        <v>1005</v>
      </c>
      <c r="D1344" t="s">
        <v>986</v>
      </c>
      <c r="E1344">
        <v>27061</v>
      </c>
      <c r="F1344">
        <v>48</v>
      </c>
      <c r="G1344">
        <v>-94</v>
      </c>
      <c r="H1344">
        <v>2</v>
      </c>
      <c r="I1344">
        <v>3</v>
      </c>
      <c r="J1344">
        <v>7</v>
      </c>
      <c r="K1344" s="6">
        <f>(Sheet2!$H1344*Sheet3!$C$3+Sheet2!$I1344*Sheet3!$D$3+Sheet2!$J1344*Sheet3!$E$3)/SUM(Sheet2!$H1344:$J1344)</f>
        <v>0.71333333333333337</v>
      </c>
      <c r="L1344" s="6">
        <f>(Sheet2!$H1344*Sheet3!$C$4+Sheet2!$I1344*Sheet3!$D$4+Sheet2!$J1344*Sheet3!$E$4)/SUM(Sheet2!$H1344:$J1344)</f>
        <v>0.17</v>
      </c>
      <c r="M1344" s="6">
        <f>(Sheet2!$H1344*Sheet3!$C$5+Sheet2!$I1344*Sheet3!$D$5+Sheet2!$J1344*Sheet3!$E$5)/SUM(Sheet2!$H1344:$J1344)</f>
        <v>0.27499999999999997</v>
      </c>
      <c r="N1344" s="6">
        <f t="shared" si="20"/>
        <v>0.77166666666666672</v>
      </c>
    </row>
    <row r="1345" spans="1:14">
      <c r="A1345">
        <v>1343</v>
      </c>
      <c r="B1345">
        <v>1344</v>
      </c>
      <c r="C1345" t="s">
        <v>112</v>
      </c>
      <c r="D1345" t="s">
        <v>986</v>
      </c>
      <c r="E1345">
        <v>27063</v>
      </c>
      <c r="F1345">
        <v>44</v>
      </c>
      <c r="G1345">
        <v>-95</v>
      </c>
      <c r="H1345">
        <v>2</v>
      </c>
      <c r="I1345">
        <v>3</v>
      </c>
      <c r="J1345">
        <v>7</v>
      </c>
      <c r="K1345" s="6">
        <f>(Sheet2!$H1345*Sheet3!$C$3+Sheet2!$I1345*Sheet3!$D$3+Sheet2!$J1345*Sheet3!$E$3)/SUM(Sheet2!$H1345:$J1345)</f>
        <v>0.71333333333333337</v>
      </c>
      <c r="L1345" s="6">
        <f>(Sheet2!$H1345*Sheet3!$C$4+Sheet2!$I1345*Sheet3!$D$4+Sheet2!$J1345*Sheet3!$E$4)/SUM(Sheet2!$H1345:$J1345)</f>
        <v>0.17</v>
      </c>
      <c r="M1345" s="6">
        <f>(Sheet2!$H1345*Sheet3!$C$5+Sheet2!$I1345*Sheet3!$D$5+Sheet2!$J1345*Sheet3!$E$5)/SUM(Sheet2!$H1345:$J1345)</f>
        <v>0.27499999999999997</v>
      </c>
      <c r="N1345" s="6">
        <f t="shared" si="20"/>
        <v>0.77166666666666672</v>
      </c>
    </row>
    <row r="1346" spans="1:14">
      <c r="A1346">
        <v>1344</v>
      </c>
      <c r="B1346">
        <v>1345</v>
      </c>
      <c r="C1346" t="s">
        <v>1006</v>
      </c>
      <c r="D1346" t="s">
        <v>986</v>
      </c>
      <c r="E1346">
        <v>27065</v>
      </c>
      <c r="F1346">
        <v>46</v>
      </c>
      <c r="G1346">
        <v>-93</v>
      </c>
      <c r="H1346">
        <v>2</v>
      </c>
      <c r="I1346">
        <v>3</v>
      </c>
      <c r="J1346">
        <v>7</v>
      </c>
      <c r="K1346" s="6">
        <f>(Sheet2!$H1346*Sheet3!$C$3+Sheet2!$I1346*Sheet3!$D$3+Sheet2!$J1346*Sheet3!$E$3)/SUM(Sheet2!$H1346:$J1346)</f>
        <v>0.71333333333333337</v>
      </c>
      <c r="L1346" s="6">
        <f>(Sheet2!$H1346*Sheet3!$C$4+Sheet2!$I1346*Sheet3!$D$4+Sheet2!$J1346*Sheet3!$E$4)/SUM(Sheet2!$H1346:$J1346)</f>
        <v>0.17</v>
      </c>
      <c r="M1346" s="6">
        <f>(Sheet2!$H1346*Sheet3!$C$5+Sheet2!$I1346*Sheet3!$D$5+Sheet2!$J1346*Sheet3!$E$5)/SUM(Sheet2!$H1346:$J1346)</f>
        <v>0.27499999999999997</v>
      </c>
      <c r="N1346" s="6">
        <f t="shared" si="20"/>
        <v>0.77166666666666672</v>
      </c>
    </row>
    <row r="1347" spans="1:14">
      <c r="A1347">
        <v>1345</v>
      </c>
      <c r="B1347">
        <v>1346</v>
      </c>
      <c r="C1347" t="s">
        <v>1007</v>
      </c>
      <c r="D1347" t="s">
        <v>986</v>
      </c>
      <c r="E1347">
        <v>27067</v>
      </c>
      <c r="F1347">
        <v>45</v>
      </c>
      <c r="G1347">
        <v>-95</v>
      </c>
      <c r="H1347">
        <v>2</v>
      </c>
      <c r="I1347">
        <v>3</v>
      </c>
      <c r="J1347">
        <v>7</v>
      </c>
      <c r="K1347" s="6">
        <f>(Sheet2!$H1347*Sheet3!$C$3+Sheet2!$I1347*Sheet3!$D$3+Sheet2!$J1347*Sheet3!$E$3)/SUM(Sheet2!$H1347:$J1347)</f>
        <v>0.71333333333333337</v>
      </c>
      <c r="L1347" s="6">
        <f>(Sheet2!$H1347*Sheet3!$C$4+Sheet2!$I1347*Sheet3!$D$4+Sheet2!$J1347*Sheet3!$E$4)/SUM(Sheet2!$H1347:$J1347)</f>
        <v>0.17</v>
      </c>
      <c r="M1347" s="6">
        <f>(Sheet2!$H1347*Sheet3!$C$5+Sheet2!$I1347*Sheet3!$D$5+Sheet2!$J1347*Sheet3!$E$5)/SUM(Sheet2!$H1347:$J1347)</f>
        <v>0.27499999999999997</v>
      </c>
      <c r="N1347" s="6">
        <f t="shared" ref="N1347:N1410" si="21">(K1347+(1-L1347))/2</f>
        <v>0.77166666666666672</v>
      </c>
    </row>
    <row r="1348" spans="1:14">
      <c r="A1348">
        <v>1346</v>
      </c>
      <c r="B1348">
        <v>1347</v>
      </c>
      <c r="C1348" t="s">
        <v>1008</v>
      </c>
      <c r="D1348" t="s">
        <v>986</v>
      </c>
      <c r="E1348">
        <v>27069</v>
      </c>
      <c r="F1348">
        <v>49</v>
      </c>
      <c r="G1348">
        <v>-97</v>
      </c>
      <c r="H1348">
        <v>2</v>
      </c>
      <c r="I1348">
        <v>3</v>
      </c>
      <c r="J1348">
        <v>7</v>
      </c>
      <c r="K1348" s="6">
        <f>(Sheet2!$H1348*Sheet3!$C$3+Sheet2!$I1348*Sheet3!$D$3+Sheet2!$J1348*Sheet3!$E$3)/SUM(Sheet2!$H1348:$J1348)</f>
        <v>0.71333333333333337</v>
      </c>
      <c r="L1348" s="6">
        <f>(Sheet2!$H1348*Sheet3!$C$4+Sheet2!$I1348*Sheet3!$D$4+Sheet2!$J1348*Sheet3!$E$4)/SUM(Sheet2!$H1348:$J1348)</f>
        <v>0.17</v>
      </c>
      <c r="M1348" s="6">
        <f>(Sheet2!$H1348*Sheet3!$C$5+Sheet2!$I1348*Sheet3!$D$5+Sheet2!$J1348*Sheet3!$E$5)/SUM(Sheet2!$H1348:$J1348)</f>
        <v>0.27499999999999997</v>
      </c>
      <c r="N1348" s="6">
        <f t="shared" si="21"/>
        <v>0.77166666666666672</v>
      </c>
    </row>
    <row r="1349" spans="1:14">
      <c r="A1349">
        <v>1347</v>
      </c>
      <c r="B1349">
        <v>1348</v>
      </c>
      <c r="C1349" t="s">
        <v>1009</v>
      </c>
      <c r="D1349" t="s">
        <v>986</v>
      </c>
      <c r="E1349">
        <v>27071</v>
      </c>
      <c r="F1349">
        <v>48</v>
      </c>
      <c r="G1349">
        <v>-94</v>
      </c>
      <c r="H1349">
        <v>2</v>
      </c>
      <c r="I1349">
        <v>3</v>
      </c>
      <c r="J1349">
        <v>7</v>
      </c>
      <c r="K1349" s="6">
        <f>(Sheet2!$H1349*Sheet3!$C$3+Sheet2!$I1349*Sheet3!$D$3+Sheet2!$J1349*Sheet3!$E$3)/SUM(Sheet2!$H1349:$J1349)</f>
        <v>0.71333333333333337</v>
      </c>
      <c r="L1349" s="6">
        <f>(Sheet2!$H1349*Sheet3!$C$4+Sheet2!$I1349*Sheet3!$D$4+Sheet2!$J1349*Sheet3!$E$4)/SUM(Sheet2!$H1349:$J1349)</f>
        <v>0.17</v>
      </c>
      <c r="M1349" s="6">
        <f>(Sheet2!$H1349*Sheet3!$C$5+Sheet2!$I1349*Sheet3!$D$5+Sheet2!$J1349*Sheet3!$E$5)/SUM(Sheet2!$H1349:$J1349)</f>
        <v>0.27499999999999997</v>
      </c>
      <c r="N1349" s="6">
        <f t="shared" si="21"/>
        <v>0.77166666666666672</v>
      </c>
    </row>
    <row r="1350" spans="1:14">
      <c r="A1350">
        <v>1348</v>
      </c>
      <c r="B1350">
        <v>1349</v>
      </c>
      <c r="C1350" t="s">
        <v>1010</v>
      </c>
      <c r="D1350" t="s">
        <v>986</v>
      </c>
      <c r="E1350">
        <v>27073</v>
      </c>
      <c r="F1350">
        <v>45</v>
      </c>
      <c r="G1350">
        <v>-96</v>
      </c>
      <c r="H1350">
        <v>2</v>
      </c>
      <c r="I1350">
        <v>3</v>
      </c>
      <c r="J1350">
        <v>7</v>
      </c>
      <c r="K1350" s="6">
        <f>(Sheet2!$H1350*Sheet3!$C$3+Sheet2!$I1350*Sheet3!$D$3+Sheet2!$J1350*Sheet3!$E$3)/SUM(Sheet2!$H1350:$J1350)</f>
        <v>0.71333333333333337</v>
      </c>
      <c r="L1350" s="6">
        <f>(Sheet2!$H1350*Sheet3!$C$4+Sheet2!$I1350*Sheet3!$D$4+Sheet2!$J1350*Sheet3!$E$4)/SUM(Sheet2!$H1350:$J1350)</f>
        <v>0.17</v>
      </c>
      <c r="M1350" s="6">
        <f>(Sheet2!$H1350*Sheet3!$C$5+Sheet2!$I1350*Sheet3!$D$5+Sheet2!$J1350*Sheet3!$E$5)/SUM(Sheet2!$H1350:$J1350)</f>
        <v>0.27499999999999997</v>
      </c>
      <c r="N1350" s="6">
        <f t="shared" si="21"/>
        <v>0.77166666666666672</v>
      </c>
    </row>
    <row r="1351" spans="1:14">
      <c r="A1351">
        <v>1349</v>
      </c>
      <c r="B1351">
        <v>1350</v>
      </c>
      <c r="C1351" t="s">
        <v>262</v>
      </c>
      <c r="D1351" t="s">
        <v>986</v>
      </c>
      <c r="E1351">
        <v>27075</v>
      </c>
      <c r="F1351">
        <v>48</v>
      </c>
      <c r="G1351">
        <v>-91</v>
      </c>
      <c r="H1351">
        <v>2</v>
      </c>
      <c r="I1351">
        <v>3</v>
      </c>
      <c r="J1351">
        <v>7</v>
      </c>
      <c r="K1351" s="6">
        <f>(Sheet2!$H1351*Sheet3!$C$3+Sheet2!$I1351*Sheet3!$D$3+Sheet2!$J1351*Sheet3!$E$3)/SUM(Sheet2!$H1351:$J1351)</f>
        <v>0.71333333333333337</v>
      </c>
      <c r="L1351" s="6">
        <f>(Sheet2!$H1351*Sheet3!$C$4+Sheet2!$I1351*Sheet3!$D$4+Sheet2!$J1351*Sheet3!$E$4)/SUM(Sheet2!$H1351:$J1351)</f>
        <v>0.17</v>
      </c>
      <c r="M1351" s="6">
        <f>(Sheet2!$H1351*Sheet3!$C$5+Sheet2!$I1351*Sheet3!$D$5+Sheet2!$J1351*Sheet3!$E$5)/SUM(Sheet2!$H1351:$J1351)</f>
        <v>0.27499999999999997</v>
      </c>
      <c r="N1351" s="6">
        <f t="shared" si="21"/>
        <v>0.77166666666666672</v>
      </c>
    </row>
    <row r="1352" spans="1:14">
      <c r="A1352">
        <v>1350</v>
      </c>
      <c r="B1352">
        <v>1351</v>
      </c>
      <c r="C1352" t="s">
        <v>1011</v>
      </c>
      <c r="D1352" t="s">
        <v>986</v>
      </c>
      <c r="E1352">
        <v>27077</v>
      </c>
      <c r="F1352">
        <v>49</v>
      </c>
      <c r="G1352">
        <v>-95</v>
      </c>
      <c r="H1352">
        <v>2</v>
      </c>
      <c r="I1352">
        <v>3</v>
      </c>
      <c r="J1352">
        <v>7</v>
      </c>
      <c r="K1352" s="6">
        <f>(Sheet2!$H1352*Sheet3!$C$3+Sheet2!$I1352*Sheet3!$D$3+Sheet2!$J1352*Sheet3!$E$3)/SUM(Sheet2!$H1352:$J1352)</f>
        <v>0.71333333333333337</v>
      </c>
      <c r="L1352" s="6">
        <f>(Sheet2!$H1352*Sheet3!$C$4+Sheet2!$I1352*Sheet3!$D$4+Sheet2!$J1352*Sheet3!$E$4)/SUM(Sheet2!$H1352:$J1352)</f>
        <v>0.17</v>
      </c>
      <c r="M1352" s="6">
        <f>(Sheet2!$H1352*Sheet3!$C$5+Sheet2!$I1352*Sheet3!$D$5+Sheet2!$J1352*Sheet3!$E$5)/SUM(Sheet2!$H1352:$J1352)</f>
        <v>0.27499999999999997</v>
      </c>
      <c r="N1352" s="6">
        <f t="shared" si="21"/>
        <v>0.77166666666666672</v>
      </c>
    </row>
    <row r="1353" spans="1:14">
      <c r="A1353">
        <v>1351</v>
      </c>
      <c r="B1353">
        <v>1352</v>
      </c>
      <c r="C1353" t="s">
        <v>1012</v>
      </c>
      <c r="D1353" t="s">
        <v>986</v>
      </c>
      <c r="E1353">
        <v>27079</v>
      </c>
      <c r="F1353">
        <v>44</v>
      </c>
      <c r="G1353">
        <v>-94</v>
      </c>
      <c r="H1353">
        <v>2</v>
      </c>
      <c r="I1353">
        <v>3</v>
      </c>
      <c r="J1353">
        <v>7</v>
      </c>
      <c r="K1353" s="6">
        <f>(Sheet2!$H1353*Sheet3!$C$3+Sheet2!$I1353*Sheet3!$D$3+Sheet2!$J1353*Sheet3!$E$3)/SUM(Sheet2!$H1353:$J1353)</f>
        <v>0.71333333333333337</v>
      </c>
      <c r="L1353" s="6">
        <f>(Sheet2!$H1353*Sheet3!$C$4+Sheet2!$I1353*Sheet3!$D$4+Sheet2!$J1353*Sheet3!$E$4)/SUM(Sheet2!$H1353:$J1353)</f>
        <v>0.17</v>
      </c>
      <c r="M1353" s="6">
        <f>(Sheet2!$H1353*Sheet3!$C$5+Sheet2!$I1353*Sheet3!$D$5+Sheet2!$J1353*Sheet3!$E$5)/SUM(Sheet2!$H1353:$J1353)</f>
        <v>0.27499999999999997</v>
      </c>
      <c r="N1353" s="6">
        <f t="shared" si="21"/>
        <v>0.77166666666666672</v>
      </c>
    </row>
    <row r="1354" spans="1:14">
      <c r="A1354">
        <v>1352</v>
      </c>
      <c r="B1354">
        <v>1353</v>
      </c>
      <c r="C1354" t="s">
        <v>217</v>
      </c>
      <c r="D1354" t="s">
        <v>986</v>
      </c>
      <c r="E1354">
        <v>27081</v>
      </c>
      <c r="F1354">
        <v>44</v>
      </c>
      <c r="G1354">
        <v>-96</v>
      </c>
      <c r="H1354">
        <v>2</v>
      </c>
      <c r="I1354">
        <v>3</v>
      </c>
      <c r="J1354">
        <v>7</v>
      </c>
      <c r="K1354" s="6">
        <f>(Sheet2!$H1354*Sheet3!$C$3+Sheet2!$I1354*Sheet3!$D$3+Sheet2!$J1354*Sheet3!$E$3)/SUM(Sheet2!$H1354:$J1354)</f>
        <v>0.71333333333333337</v>
      </c>
      <c r="L1354" s="6">
        <f>(Sheet2!$H1354*Sheet3!$C$4+Sheet2!$I1354*Sheet3!$D$4+Sheet2!$J1354*Sheet3!$E$4)/SUM(Sheet2!$H1354:$J1354)</f>
        <v>0.17</v>
      </c>
      <c r="M1354" s="6">
        <f>(Sheet2!$H1354*Sheet3!$C$5+Sheet2!$I1354*Sheet3!$D$5+Sheet2!$J1354*Sheet3!$E$5)/SUM(Sheet2!$H1354:$J1354)</f>
        <v>0.27499999999999997</v>
      </c>
      <c r="N1354" s="6">
        <f t="shared" si="21"/>
        <v>0.77166666666666672</v>
      </c>
    </row>
    <row r="1355" spans="1:14">
      <c r="A1355">
        <v>1353</v>
      </c>
      <c r="B1355">
        <v>1354</v>
      </c>
      <c r="C1355" t="s">
        <v>689</v>
      </c>
      <c r="D1355" t="s">
        <v>986</v>
      </c>
      <c r="E1355">
        <v>27083</v>
      </c>
      <c r="F1355">
        <v>44</v>
      </c>
      <c r="G1355">
        <v>-96</v>
      </c>
      <c r="H1355">
        <v>2</v>
      </c>
      <c r="I1355">
        <v>3</v>
      </c>
      <c r="J1355">
        <v>7</v>
      </c>
      <c r="K1355" s="6">
        <f>(Sheet2!$H1355*Sheet3!$C$3+Sheet2!$I1355*Sheet3!$D$3+Sheet2!$J1355*Sheet3!$E$3)/SUM(Sheet2!$H1355:$J1355)</f>
        <v>0.71333333333333337</v>
      </c>
      <c r="L1355" s="6">
        <f>(Sheet2!$H1355*Sheet3!$C$4+Sheet2!$I1355*Sheet3!$D$4+Sheet2!$J1355*Sheet3!$E$4)/SUM(Sheet2!$H1355:$J1355)</f>
        <v>0.17</v>
      </c>
      <c r="M1355" s="6">
        <f>(Sheet2!$H1355*Sheet3!$C$5+Sheet2!$I1355*Sheet3!$D$5+Sheet2!$J1355*Sheet3!$E$5)/SUM(Sheet2!$H1355:$J1355)</f>
        <v>0.27499999999999997</v>
      </c>
      <c r="N1355" s="6">
        <f t="shared" si="21"/>
        <v>0.77166666666666672</v>
      </c>
    </row>
    <row r="1356" spans="1:14">
      <c r="A1356">
        <v>1354</v>
      </c>
      <c r="B1356">
        <v>1355</v>
      </c>
      <c r="C1356" t="s">
        <v>1013</v>
      </c>
      <c r="D1356" t="s">
        <v>986</v>
      </c>
      <c r="E1356">
        <v>27085</v>
      </c>
      <c r="F1356">
        <v>45</v>
      </c>
      <c r="G1356">
        <v>-94</v>
      </c>
      <c r="H1356">
        <v>2</v>
      </c>
      <c r="I1356">
        <v>3</v>
      </c>
      <c r="J1356">
        <v>7</v>
      </c>
      <c r="K1356" s="6">
        <f>(Sheet2!$H1356*Sheet3!$C$3+Sheet2!$I1356*Sheet3!$D$3+Sheet2!$J1356*Sheet3!$E$3)/SUM(Sheet2!$H1356:$J1356)</f>
        <v>0.71333333333333337</v>
      </c>
      <c r="L1356" s="6">
        <f>(Sheet2!$H1356*Sheet3!$C$4+Sheet2!$I1356*Sheet3!$D$4+Sheet2!$J1356*Sheet3!$E$4)/SUM(Sheet2!$H1356:$J1356)</f>
        <v>0.17</v>
      </c>
      <c r="M1356" s="6">
        <f>(Sheet2!$H1356*Sheet3!$C$5+Sheet2!$I1356*Sheet3!$D$5+Sheet2!$J1356*Sheet3!$E$5)/SUM(Sheet2!$H1356:$J1356)</f>
        <v>0.27499999999999997</v>
      </c>
      <c r="N1356" s="6">
        <f t="shared" si="21"/>
        <v>0.77166666666666672</v>
      </c>
    </row>
    <row r="1357" spans="1:14">
      <c r="A1357">
        <v>1355</v>
      </c>
      <c r="B1357">
        <v>1356</v>
      </c>
      <c r="C1357" t="s">
        <v>1014</v>
      </c>
      <c r="D1357" t="s">
        <v>986</v>
      </c>
      <c r="E1357">
        <v>27087</v>
      </c>
      <c r="F1357">
        <v>47</v>
      </c>
      <c r="G1357">
        <v>-96</v>
      </c>
      <c r="H1357">
        <v>2</v>
      </c>
      <c r="I1357">
        <v>3</v>
      </c>
      <c r="J1357">
        <v>7</v>
      </c>
      <c r="K1357" s="6">
        <f>(Sheet2!$H1357*Sheet3!$C$3+Sheet2!$I1357*Sheet3!$D$3+Sheet2!$J1357*Sheet3!$E$3)/SUM(Sheet2!$H1357:$J1357)</f>
        <v>0.71333333333333337</v>
      </c>
      <c r="L1357" s="6">
        <f>(Sheet2!$H1357*Sheet3!$C$4+Sheet2!$I1357*Sheet3!$D$4+Sheet2!$J1357*Sheet3!$E$4)/SUM(Sheet2!$H1357:$J1357)</f>
        <v>0.17</v>
      </c>
      <c r="M1357" s="6">
        <f>(Sheet2!$H1357*Sheet3!$C$5+Sheet2!$I1357*Sheet3!$D$5+Sheet2!$J1357*Sheet3!$E$5)/SUM(Sheet2!$H1357:$J1357)</f>
        <v>0.27499999999999997</v>
      </c>
      <c r="N1357" s="6">
        <f t="shared" si="21"/>
        <v>0.77166666666666672</v>
      </c>
    </row>
    <row r="1358" spans="1:14">
      <c r="A1358">
        <v>1356</v>
      </c>
      <c r="B1358">
        <v>1357</v>
      </c>
      <c r="C1358" t="s">
        <v>124</v>
      </c>
      <c r="D1358" t="s">
        <v>986</v>
      </c>
      <c r="E1358">
        <v>27089</v>
      </c>
      <c r="F1358">
        <v>48</v>
      </c>
      <c r="G1358">
        <v>-96</v>
      </c>
      <c r="H1358">
        <v>2</v>
      </c>
      <c r="I1358">
        <v>3</v>
      </c>
      <c r="J1358">
        <v>7</v>
      </c>
      <c r="K1358" s="6">
        <f>(Sheet2!$H1358*Sheet3!$C$3+Sheet2!$I1358*Sheet3!$D$3+Sheet2!$J1358*Sheet3!$E$3)/SUM(Sheet2!$H1358:$J1358)</f>
        <v>0.71333333333333337</v>
      </c>
      <c r="L1358" s="6">
        <f>(Sheet2!$H1358*Sheet3!$C$4+Sheet2!$I1358*Sheet3!$D$4+Sheet2!$J1358*Sheet3!$E$4)/SUM(Sheet2!$H1358:$J1358)</f>
        <v>0.17</v>
      </c>
      <c r="M1358" s="6">
        <f>(Sheet2!$H1358*Sheet3!$C$5+Sheet2!$I1358*Sheet3!$D$5+Sheet2!$J1358*Sheet3!$E$5)/SUM(Sheet2!$H1358:$J1358)</f>
        <v>0.27499999999999997</v>
      </c>
      <c r="N1358" s="6">
        <f t="shared" si="21"/>
        <v>0.77166666666666672</v>
      </c>
    </row>
    <row r="1359" spans="1:14">
      <c r="A1359">
        <v>1357</v>
      </c>
      <c r="B1359">
        <v>1358</v>
      </c>
      <c r="C1359" t="s">
        <v>402</v>
      </c>
      <c r="D1359" t="s">
        <v>986</v>
      </c>
      <c r="E1359">
        <v>27091</v>
      </c>
      <c r="F1359">
        <v>44</v>
      </c>
      <c r="G1359">
        <v>-95</v>
      </c>
      <c r="H1359">
        <v>2</v>
      </c>
      <c r="I1359">
        <v>3</v>
      </c>
      <c r="J1359">
        <v>7</v>
      </c>
      <c r="K1359" s="6">
        <f>(Sheet2!$H1359*Sheet3!$C$3+Sheet2!$I1359*Sheet3!$D$3+Sheet2!$J1359*Sheet3!$E$3)/SUM(Sheet2!$H1359:$J1359)</f>
        <v>0.71333333333333337</v>
      </c>
      <c r="L1359" s="6">
        <f>(Sheet2!$H1359*Sheet3!$C$4+Sheet2!$I1359*Sheet3!$D$4+Sheet2!$J1359*Sheet3!$E$4)/SUM(Sheet2!$H1359:$J1359)</f>
        <v>0.17</v>
      </c>
      <c r="M1359" s="6">
        <f>(Sheet2!$H1359*Sheet3!$C$5+Sheet2!$I1359*Sheet3!$D$5+Sheet2!$J1359*Sheet3!$E$5)/SUM(Sheet2!$H1359:$J1359)</f>
        <v>0.27499999999999997</v>
      </c>
      <c r="N1359" s="6">
        <f t="shared" si="21"/>
        <v>0.77166666666666672</v>
      </c>
    </row>
    <row r="1360" spans="1:14">
      <c r="A1360">
        <v>1358</v>
      </c>
      <c r="B1360">
        <v>1359</v>
      </c>
      <c r="C1360" t="s">
        <v>1015</v>
      </c>
      <c r="D1360" t="s">
        <v>986</v>
      </c>
      <c r="E1360">
        <v>27093</v>
      </c>
      <c r="F1360">
        <v>45</v>
      </c>
      <c r="G1360">
        <v>-95</v>
      </c>
      <c r="H1360">
        <v>2</v>
      </c>
      <c r="I1360">
        <v>3</v>
      </c>
      <c r="J1360">
        <v>7</v>
      </c>
      <c r="K1360" s="6">
        <f>(Sheet2!$H1360*Sheet3!$C$3+Sheet2!$I1360*Sheet3!$D$3+Sheet2!$J1360*Sheet3!$E$3)/SUM(Sheet2!$H1360:$J1360)</f>
        <v>0.71333333333333337</v>
      </c>
      <c r="L1360" s="6">
        <f>(Sheet2!$H1360*Sheet3!$C$4+Sheet2!$I1360*Sheet3!$D$4+Sheet2!$J1360*Sheet3!$E$4)/SUM(Sheet2!$H1360:$J1360)</f>
        <v>0.17</v>
      </c>
      <c r="M1360" s="6">
        <f>(Sheet2!$H1360*Sheet3!$C$5+Sheet2!$I1360*Sheet3!$D$5+Sheet2!$J1360*Sheet3!$E$5)/SUM(Sheet2!$H1360:$J1360)</f>
        <v>0.27499999999999997</v>
      </c>
      <c r="N1360" s="6">
        <f t="shared" si="21"/>
        <v>0.77166666666666672</v>
      </c>
    </row>
    <row r="1361" spans="1:14">
      <c r="A1361">
        <v>1359</v>
      </c>
      <c r="B1361">
        <v>1360</v>
      </c>
      <c r="C1361" t="s">
        <v>1016</v>
      </c>
      <c r="D1361" t="s">
        <v>986</v>
      </c>
      <c r="E1361">
        <v>27095</v>
      </c>
      <c r="F1361">
        <v>46</v>
      </c>
      <c r="G1361">
        <v>-94</v>
      </c>
      <c r="H1361">
        <v>2</v>
      </c>
      <c r="I1361">
        <v>3</v>
      </c>
      <c r="J1361">
        <v>7</v>
      </c>
      <c r="K1361" s="6">
        <f>(Sheet2!$H1361*Sheet3!$C$3+Sheet2!$I1361*Sheet3!$D$3+Sheet2!$J1361*Sheet3!$E$3)/SUM(Sheet2!$H1361:$J1361)</f>
        <v>0.71333333333333337</v>
      </c>
      <c r="L1361" s="6">
        <f>(Sheet2!$H1361*Sheet3!$C$4+Sheet2!$I1361*Sheet3!$D$4+Sheet2!$J1361*Sheet3!$E$4)/SUM(Sheet2!$H1361:$J1361)</f>
        <v>0.17</v>
      </c>
      <c r="M1361" s="6">
        <f>(Sheet2!$H1361*Sheet3!$C$5+Sheet2!$I1361*Sheet3!$D$5+Sheet2!$J1361*Sheet3!$E$5)/SUM(Sheet2!$H1361:$J1361)</f>
        <v>0.27499999999999997</v>
      </c>
      <c r="N1361" s="6">
        <f t="shared" si="21"/>
        <v>0.77166666666666672</v>
      </c>
    </row>
    <row r="1362" spans="1:14">
      <c r="A1362">
        <v>1360</v>
      </c>
      <c r="B1362">
        <v>1361</v>
      </c>
      <c r="C1362" t="s">
        <v>1017</v>
      </c>
      <c r="D1362" t="s">
        <v>986</v>
      </c>
      <c r="E1362">
        <v>27097</v>
      </c>
      <c r="F1362">
        <v>46</v>
      </c>
      <c r="G1362">
        <v>-94</v>
      </c>
      <c r="H1362">
        <v>2</v>
      </c>
      <c r="I1362">
        <v>3</v>
      </c>
      <c r="J1362">
        <v>7</v>
      </c>
      <c r="K1362" s="6">
        <f>(Sheet2!$H1362*Sheet3!$C$3+Sheet2!$I1362*Sheet3!$D$3+Sheet2!$J1362*Sheet3!$E$3)/SUM(Sheet2!$H1362:$J1362)</f>
        <v>0.71333333333333337</v>
      </c>
      <c r="L1362" s="6">
        <f>(Sheet2!$H1362*Sheet3!$C$4+Sheet2!$I1362*Sheet3!$D$4+Sheet2!$J1362*Sheet3!$E$4)/SUM(Sheet2!$H1362:$J1362)</f>
        <v>0.17</v>
      </c>
      <c r="M1362" s="6">
        <f>(Sheet2!$H1362*Sheet3!$C$5+Sheet2!$I1362*Sheet3!$D$5+Sheet2!$J1362*Sheet3!$E$5)/SUM(Sheet2!$H1362:$J1362)</f>
        <v>0.27499999999999997</v>
      </c>
      <c r="N1362" s="6">
        <f t="shared" si="21"/>
        <v>0.77166666666666672</v>
      </c>
    </row>
    <row r="1363" spans="1:14">
      <c r="A1363">
        <v>1361</v>
      </c>
      <c r="B1363">
        <v>1362</v>
      </c>
      <c r="C1363" t="s">
        <v>1018</v>
      </c>
      <c r="D1363" t="s">
        <v>986</v>
      </c>
      <c r="E1363">
        <v>27099</v>
      </c>
      <c r="F1363">
        <v>44</v>
      </c>
      <c r="G1363">
        <v>-93</v>
      </c>
      <c r="H1363">
        <v>2</v>
      </c>
      <c r="I1363">
        <v>3</v>
      </c>
      <c r="J1363">
        <v>7</v>
      </c>
      <c r="K1363" s="6">
        <f>(Sheet2!$H1363*Sheet3!$C$3+Sheet2!$I1363*Sheet3!$D$3+Sheet2!$J1363*Sheet3!$E$3)/SUM(Sheet2!$H1363:$J1363)</f>
        <v>0.71333333333333337</v>
      </c>
      <c r="L1363" s="6">
        <f>(Sheet2!$H1363*Sheet3!$C$4+Sheet2!$I1363*Sheet3!$D$4+Sheet2!$J1363*Sheet3!$E$4)/SUM(Sheet2!$H1363:$J1363)</f>
        <v>0.17</v>
      </c>
      <c r="M1363" s="6">
        <f>(Sheet2!$H1363*Sheet3!$C$5+Sheet2!$I1363*Sheet3!$D$5+Sheet2!$J1363*Sheet3!$E$5)/SUM(Sheet2!$H1363:$J1363)</f>
        <v>0.27499999999999997</v>
      </c>
      <c r="N1363" s="6">
        <f t="shared" si="21"/>
        <v>0.77166666666666672</v>
      </c>
    </row>
    <row r="1364" spans="1:14">
      <c r="A1364">
        <v>1362</v>
      </c>
      <c r="B1364">
        <v>1363</v>
      </c>
      <c r="C1364" t="s">
        <v>492</v>
      </c>
      <c r="D1364" t="s">
        <v>986</v>
      </c>
      <c r="E1364">
        <v>27101</v>
      </c>
      <c r="F1364">
        <v>44</v>
      </c>
      <c r="G1364">
        <v>-96</v>
      </c>
      <c r="H1364">
        <v>2</v>
      </c>
      <c r="I1364">
        <v>3</v>
      </c>
      <c r="J1364">
        <v>7</v>
      </c>
      <c r="K1364" s="6">
        <f>(Sheet2!$H1364*Sheet3!$C$3+Sheet2!$I1364*Sheet3!$D$3+Sheet2!$J1364*Sheet3!$E$3)/SUM(Sheet2!$H1364:$J1364)</f>
        <v>0.71333333333333337</v>
      </c>
      <c r="L1364" s="6">
        <f>(Sheet2!$H1364*Sheet3!$C$4+Sheet2!$I1364*Sheet3!$D$4+Sheet2!$J1364*Sheet3!$E$4)/SUM(Sheet2!$H1364:$J1364)</f>
        <v>0.17</v>
      </c>
      <c r="M1364" s="6">
        <f>(Sheet2!$H1364*Sheet3!$C$5+Sheet2!$I1364*Sheet3!$D$5+Sheet2!$J1364*Sheet3!$E$5)/SUM(Sheet2!$H1364:$J1364)</f>
        <v>0.27499999999999997</v>
      </c>
      <c r="N1364" s="6">
        <f t="shared" si="21"/>
        <v>0.77166666666666672</v>
      </c>
    </row>
    <row r="1365" spans="1:14">
      <c r="A1365">
        <v>1363</v>
      </c>
      <c r="B1365">
        <v>1364</v>
      </c>
      <c r="C1365" t="s">
        <v>1019</v>
      </c>
      <c r="D1365" t="s">
        <v>986</v>
      </c>
      <c r="E1365">
        <v>27103</v>
      </c>
      <c r="F1365">
        <v>44</v>
      </c>
      <c r="G1365">
        <v>-94</v>
      </c>
      <c r="H1365">
        <v>2</v>
      </c>
      <c r="I1365">
        <v>3</v>
      </c>
      <c r="J1365">
        <v>7</v>
      </c>
      <c r="K1365" s="6">
        <f>(Sheet2!$H1365*Sheet3!$C$3+Sheet2!$I1365*Sheet3!$D$3+Sheet2!$J1365*Sheet3!$E$3)/SUM(Sheet2!$H1365:$J1365)</f>
        <v>0.71333333333333337</v>
      </c>
      <c r="L1365" s="6">
        <f>(Sheet2!$H1365*Sheet3!$C$4+Sheet2!$I1365*Sheet3!$D$4+Sheet2!$J1365*Sheet3!$E$4)/SUM(Sheet2!$H1365:$J1365)</f>
        <v>0.17</v>
      </c>
      <c r="M1365" s="6">
        <f>(Sheet2!$H1365*Sheet3!$C$5+Sheet2!$I1365*Sheet3!$D$5+Sheet2!$J1365*Sheet3!$E$5)/SUM(Sheet2!$H1365:$J1365)</f>
        <v>0.27499999999999997</v>
      </c>
      <c r="N1365" s="6">
        <f t="shared" si="21"/>
        <v>0.77166666666666672</v>
      </c>
    </row>
    <row r="1366" spans="1:14">
      <c r="A1366">
        <v>1364</v>
      </c>
      <c r="B1366">
        <v>1365</v>
      </c>
      <c r="C1366" t="s">
        <v>1020</v>
      </c>
      <c r="D1366" t="s">
        <v>986</v>
      </c>
      <c r="E1366">
        <v>27105</v>
      </c>
      <c r="F1366">
        <v>44</v>
      </c>
      <c r="G1366">
        <v>-96</v>
      </c>
      <c r="H1366">
        <v>2</v>
      </c>
      <c r="I1366">
        <v>3</v>
      </c>
      <c r="J1366">
        <v>7</v>
      </c>
      <c r="K1366" s="6">
        <f>(Sheet2!$H1366*Sheet3!$C$3+Sheet2!$I1366*Sheet3!$D$3+Sheet2!$J1366*Sheet3!$E$3)/SUM(Sheet2!$H1366:$J1366)</f>
        <v>0.71333333333333337</v>
      </c>
      <c r="L1366" s="6">
        <f>(Sheet2!$H1366*Sheet3!$C$4+Sheet2!$I1366*Sheet3!$D$4+Sheet2!$J1366*Sheet3!$E$4)/SUM(Sheet2!$H1366:$J1366)</f>
        <v>0.17</v>
      </c>
      <c r="M1366" s="6">
        <f>(Sheet2!$H1366*Sheet3!$C$5+Sheet2!$I1366*Sheet3!$D$5+Sheet2!$J1366*Sheet3!$E$5)/SUM(Sheet2!$H1366:$J1366)</f>
        <v>0.27499999999999997</v>
      </c>
      <c r="N1366" s="6">
        <f t="shared" si="21"/>
        <v>0.77166666666666672</v>
      </c>
    </row>
    <row r="1367" spans="1:14">
      <c r="A1367">
        <v>1365</v>
      </c>
      <c r="B1367">
        <v>1366</v>
      </c>
      <c r="C1367" t="s">
        <v>1021</v>
      </c>
      <c r="D1367" t="s">
        <v>986</v>
      </c>
      <c r="E1367">
        <v>27107</v>
      </c>
      <c r="F1367">
        <v>47</v>
      </c>
      <c r="G1367">
        <v>-96</v>
      </c>
      <c r="H1367">
        <v>2</v>
      </c>
      <c r="I1367">
        <v>3</v>
      </c>
      <c r="J1367">
        <v>7</v>
      </c>
      <c r="K1367" s="6">
        <f>(Sheet2!$H1367*Sheet3!$C$3+Sheet2!$I1367*Sheet3!$D$3+Sheet2!$J1367*Sheet3!$E$3)/SUM(Sheet2!$H1367:$J1367)</f>
        <v>0.71333333333333337</v>
      </c>
      <c r="L1367" s="6">
        <f>(Sheet2!$H1367*Sheet3!$C$4+Sheet2!$I1367*Sheet3!$D$4+Sheet2!$J1367*Sheet3!$E$4)/SUM(Sheet2!$H1367:$J1367)</f>
        <v>0.17</v>
      </c>
      <c r="M1367" s="6">
        <f>(Sheet2!$H1367*Sheet3!$C$5+Sheet2!$I1367*Sheet3!$D$5+Sheet2!$J1367*Sheet3!$E$5)/SUM(Sheet2!$H1367:$J1367)</f>
        <v>0.27499999999999997</v>
      </c>
      <c r="N1367" s="6">
        <f t="shared" si="21"/>
        <v>0.77166666666666672</v>
      </c>
    </row>
    <row r="1368" spans="1:14">
      <c r="A1368">
        <v>1366</v>
      </c>
      <c r="B1368">
        <v>1367</v>
      </c>
      <c r="C1368" t="s">
        <v>1022</v>
      </c>
      <c r="D1368" t="s">
        <v>986</v>
      </c>
      <c r="E1368">
        <v>27109</v>
      </c>
      <c r="F1368">
        <v>44</v>
      </c>
      <c r="G1368">
        <v>-92</v>
      </c>
      <c r="H1368">
        <v>2</v>
      </c>
      <c r="I1368">
        <v>3</v>
      </c>
      <c r="J1368">
        <v>7</v>
      </c>
      <c r="K1368" s="6">
        <f>(Sheet2!$H1368*Sheet3!$C$3+Sheet2!$I1368*Sheet3!$D$3+Sheet2!$J1368*Sheet3!$E$3)/SUM(Sheet2!$H1368:$J1368)</f>
        <v>0.71333333333333337</v>
      </c>
      <c r="L1368" s="6">
        <f>(Sheet2!$H1368*Sheet3!$C$4+Sheet2!$I1368*Sheet3!$D$4+Sheet2!$J1368*Sheet3!$E$4)/SUM(Sheet2!$H1368:$J1368)</f>
        <v>0.17</v>
      </c>
      <c r="M1368" s="6">
        <f>(Sheet2!$H1368*Sheet3!$C$5+Sheet2!$I1368*Sheet3!$D$5+Sheet2!$J1368*Sheet3!$E$5)/SUM(Sheet2!$H1368:$J1368)</f>
        <v>0.27499999999999997</v>
      </c>
      <c r="N1368" s="6">
        <f t="shared" si="21"/>
        <v>0.77166666666666672</v>
      </c>
    </row>
    <row r="1369" spans="1:14">
      <c r="A1369">
        <v>1367</v>
      </c>
      <c r="B1369">
        <v>1368</v>
      </c>
      <c r="C1369" t="s">
        <v>1023</v>
      </c>
      <c r="D1369" t="s">
        <v>986</v>
      </c>
      <c r="E1369">
        <v>27111</v>
      </c>
      <c r="F1369">
        <v>46</v>
      </c>
      <c r="G1369">
        <v>-96</v>
      </c>
      <c r="H1369">
        <v>2</v>
      </c>
      <c r="I1369">
        <v>3</v>
      </c>
      <c r="J1369">
        <v>7</v>
      </c>
      <c r="K1369" s="6">
        <f>(Sheet2!$H1369*Sheet3!$C$3+Sheet2!$I1369*Sheet3!$D$3+Sheet2!$J1369*Sheet3!$E$3)/SUM(Sheet2!$H1369:$J1369)</f>
        <v>0.71333333333333337</v>
      </c>
      <c r="L1369" s="6">
        <f>(Sheet2!$H1369*Sheet3!$C$4+Sheet2!$I1369*Sheet3!$D$4+Sheet2!$J1369*Sheet3!$E$4)/SUM(Sheet2!$H1369:$J1369)</f>
        <v>0.17</v>
      </c>
      <c r="M1369" s="6">
        <f>(Sheet2!$H1369*Sheet3!$C$5+Sheet2!$I1369*Sheet3!$D$5+Sheet2!$J1369*Sheet3!$E$5)/SUM(Sheet2!$H1369:$J1369)</f>
        <v>0.27499999999999997</v>
      </c>
      <c r="N1369" s="6">
        <f t="shared" si="21"/>
        <v>0.77166666666666672</v>
      </c>
    </row>
    <row r="1370" spans="1:14">
      <c r="A1370">
        <v>1368</v>
      </c>
      <c r="B1370">
        <v>1369</v>
      </c>
      <c r="C1370" t="s">
        <v>1024</v>
      </c>
      <c r="D1370" t="s">
        <v>986</v>
      </c>
      <c r="E1370">
        <v>27113</v>
      </c>
      <c r="F1370">
        <v>48</v>
      </c>
      <c r="G1370">
        <v>-96</v>
      </c>
      <c r="H1370">
        <v>2</v>
      </c>
      <c r="I1370">
        <v>3</v>
      </c>
      <c r="J1370">
        <v>7</v>
      </c>
      <c r="K1370" s="6">
        <f>(Sheet2!$H1370*Sheet3!$C$3+Sheet2!$I1370*Sheet3!$D$3+Sheet2!$J1370*Sheet3!$E$3)/SUM(Sheet2!$H1370:$J1370)</f>
        <v>0.71333333333333337</v>
      </c>
      <c r="L1370" s="6">
        <f>(Sheet2!$H1370*Sheet3!$C$4+Sheet2!$I1370*Sheet3!$D$4+Sheet2!$J1370*Sheet3!$E$4)/SUM(Sheet2!$H1370:$J1370)</f>
        <v>0.17</v>
      </c>
      <c r="M1370" s="6">
        <f>(Sheet2!$H1370*Sheet3!$C$5+Sheet2!$I1370*Sheet3!$D$5+Sheet2!$J1370*Sheet3!$E$5)/SUM(Sheet2!$H1370:$J1370)</f>
        <v>0.27499999999999997</v>
      </c>
      <c r="N1370" s="6">
        <f t="shared" si="21"/>
        <v>0.77166666666666672</v>
      </c>
    </row>
    <row r="1371" spans="1:14">
      <c r="A1371">
        <v>1369</v>
      </c>
      <c r="B1371">
        <v>1370</v>
      </c>
      <c r="C1371" t="s">
        <v>1025</v>
      </c>
      <c r="D1371" t="s">
        <v>986</v>
      </c>
      <c r="E1371">
        <v>27115</v>
      </c>
      <c r="F1371">
        <v>46</v>
      </c>
      <c r="G1371">
        <v>-93</v>
      </c>
      <c r="H1371">
        <v>2</v>
      </c>
      <c r="I1371">
        <v>3</v>
      </c>
      <c r="J1371">
        <v>7</v>
      </c>
      <c r="K1371" s="6">
        <f>(Sheet2!$H1371*Sheet3!$C$3+Sheet2!$I1371*Sheet3!$D$3+Sheet2!$J1371*Sheet3!$E$3)/SUM(Sheet2!$H1371:$J1371)</f>
        <v>0.71333333333333337</v>
      </c>
      <c r="L1371" s="6">
        <f>(Sheet2!$H1371*Sheet3!$C$4+Sheet2!$I1371*Sheet3!$D$4+Sheet2!$J1371*Sheet3!$E$4)/SUM(Sheet2!$H1371:$J1371)</f>
        <v>0.17</v>
      </c>
      <c r="M1371" s="6">
        <f>(Sheet2!$H1371*Sheet3!$C$5+Sheet2!$I1371*Sheet3!$D$5+Sheet2!$J1371*Sheet3!$E$5)/SUM(Sheet2!$H1371:$J1371)</f>
        <v>0.27499999999999997</v>
      </c>
      <c r="N1371" s="6">
        <f t="shared" si="21"/>
        <v>0.77166666666666672</v>
      </c>
    </row>
    <row r="1372" spans="1:14">
      <c r="A1372">
        <v>1370</v>
      </c>
      <c r="B1372">
        <v>1371</v>
      </c>
      <c r="C1372" t="s">
        <v>1026</v>
      </c>
      <c r="D1372" t="s">
        <v>986</v>
      </c>
      <c r="E1372">
        <v>27117</v>
      </c>
      <c r="F1372">
        <v>44</v>
      </c>
      <c r="G1372">
        <v>-96</v>
      </c>
      <c r="H1372">
        <v>2</v>
      </c>
      <c r="I1372">
        <v>3</v>
      </c>
      <c r="J1372">
        <v>7</v>
      </c>
      <c r="K1372" s="6">
        <f>(Sheet2!$H1372*Sheet3!$C$3+Sheet2!$I1372*Sheet3!$D$3+Sheet2!$J1372*Sheet3!$E$3)/SUM(Sheet2!$H1372:$J1372)</f>
        <v>0.71333333333333337</v>
      </c>
      <c r="L1372" s="6">
        <f>(Sheet2!$H1372*Sheet3!$C$4+Sheet2!$I1372*Sheet3!$D$4+Sheet2!$J1372*Sheet3!$E$4)/SUM(Sheet2!$H1372:$J1372)</f>
        <v>0.17</v>
      </c>
      <c r="M1372" s="6">
        <f>(Sheet2!$H1372*Sheet3!$C$5+Sheet2!$I1372*Sheet3!$D$5+Sheet2!$J1372*Sheet3!$E$5)/SUM(Sheet2!$H1372:$J1372)</f>
        <v>0.27499999999999997</v>
      </c>
      <c r="N1372" s="6">
        <f t="shared" si="21"/>
        <v>0.77166666666666672</v>
      </c>
    </row>
    <row r="1373" spans="1:14">
      <c r="A1373">
        <v>1371</v>
      </c>
      <c r="B1373">
        <v>1372</v>
      </c>
      <c r="C1373" t="s">
        <v>228</v>
      </c>
      <c r="D1373" t="s">
        <v>986</v>
      </c>
      <c r="E1373">
        <v>27119</v>
      </c>
      <c r="F1373">
        <v>48</v>
      </c>
      <c r="G1373">
        <v>-96</v>
      </c>
      <c r="H1373">
        <v>2</v>
      </c>
      <c r="I1373">
        <v>3</v>
      </c>
      <c r="J1373">
        <v>7</v>
      </c>
      <c r="K1373" s="6">
        <f>(Sheet2!$H1373*Sheet3!$C$3+Sheet2!$I1373*Sheet3!$D$3+Sheet2!$J1373*Sheet3!$E$3)/SUM(Sheet2!$H1373:$J1373)</f>
        <v>0.71333333333333337</v>
      </c>
      <c r="L1373" s="6">
        <f>(Sheet2!$H1373*Sheet3!$C$4+Sheet2!$I1373*Sheet3!$D$4+Sheet2!$J1373*Sheet3!$E$4)/SUM(Sheet2!$H1373:$J1373)</f>
        <v>0.17</v>
      </c>
      <c r="M1373" s="6">
        <f>(Sheet2!$H1373*Sheet3!$C$5+Sheet2!$I1373*Sheet3!$D$5+Sheet2!$J1373*Sheet3!$E$5)/SUM(Sheet2!$H1373:$J1373)</f>
        <v>0.27499999999999997</v>
      </c>
      <c r="N1373" s="6">
        <f t="shared" si="21"/>
        <v>0.77166666666666672</v>
      </c>
    </row>
    <row r="1374" spans="1:14">
      <c r="A1374">
        <v>1372</v>
      </c>
      <c r="B1374">
        <v>1373</v>
      </c>
      <c r="C1374" t="s">
        <v>229</v>
      </c>
      <c r="D1374" t="s">
        <v>986</v>
      </c>
      <c r="E1374">
        <v>27121</v>
      </c>
      <c r="F1374">
        <v>46</v>
      </c>
      <c r="G1374">
        <v>-95</v>
      </c>
      <c r="H1374">
        <v>2</v>
      </c>
      <c r="I1374">
        <v>3</v>
      </c>
      <c r="J1374">
        <v>7</v>
      </c>
      <c r="K1374" s="6">
        <f>(Sheet2!$H1374*Sheet3!$C$3+Sheet2!$I1374*Sheet3!$D$3+Sheet2!$J1374*Sheet3!$E$3)/SUM(Sheet2!$H1374:$J1374)</f>
        <v>0.71333333333333337</v>
      </c>
      <c r="L1374" s="6">
        <f>(Sheet2!$H1374*Sheet3!$C$4+Sheet2!$I1374*Sheet3!$D$4+Sheet2!$J1374*Sheet3!$E$4)/SUM(Sheet2!$H1374:$J1374)</f>
        <v>0.17</v>
      </c>
      <c r="M1374" s="6">
        <f>(Sheet2!$H1374*Sheet3!$C$5+Sheet2!$I1374*Sheet3!$D$5+Sheet2!$J1374*Sheet3!$E$5)/SUM(Sheet2!$H1374:$J1374)</f>
        <v>0.27499999999999997</v>
      </c>
      <c r="N1374" s="6">
        <f t="shared" si="21"/>
        <v>0.77166666666666672</v>
      </c>
    </row>
    <row r="1375" spans="1:14">
      <c r="A1375">
        <v>1373</v>
      </c>
      <c r="B1375">
        <v>1374</v>
      </c>
      <c r="C1375" t="s">
        <v>1027</v>
      </c>
      <c r="D1375" t="s">
        <v>986</v>
      </c>
      <c r="E1375">
        <v>27123</v>
      </c>
      <c r="F1375">
        <v>45</v>
      </c>
      <c r="G1375">
        <v>-93</v>
      </c>
      <c r="H1375">
        <v>2</v>
      </c>
      <c r="I1375">
        <v>3</v>
      </c>
      <c r="J1375">
        <v>7</v>
      </c>
      <c r="K1375" s="6">
        <f>(Sheet2!$H1375*Sheet3!$C$3+Sheet2!$I1375*Sheet3!$D$3+Sheet2!$J1375*Sheet3!$E$3)/SUM(Sheet2!$H1375:$J1375)</f>
        <v>0.71333333333333337</v>
      </c>
      <c r="L1375" s="6">
        <f>(Sheet2!$H1375*Sheet3!$C$4+Sheet2!$I1375*Sheet3!$D$4+Sheet2!$J1375*Sheet3!$E$4)/SUM(Sheet2!$H1375:$J1375)</f>
        <v>0.17</v>
      </c>
      <c r="M1375" s="6">
        <f>(Sheet2!$H1375*Sheet3!$C$5+Sheet2!$I1375*Sheet3!$D$5+Sheet2!$J1375*Sheet3!$E$5)/SUM(Sheet2!$H1375:$J1375)</f>
        <v>0.27499999999999997</v>
      </c>
      <c r="N1375" s="6">
        <f t="shared" si="21"/>
        <v>0.77166666666666672</v>
      </c>
    </row>
    <row r="1376" spans="1:14">
      <c r="A1376">
        <v>1374</v>
      </c>
      <c r="B1376">
        <v>1375</v>
      </c>
      <c r="C1376" t="s">
        <v>1028</v>
      </c>
      <c r="D1376" t="s">
        <v>986</v>
      </c>
      <c r="E1376">
        <v>27125</v>
      </c>
      <c r="F1376">
        <v>48</v>
      </c>
      <c r="G1376">
        <v>-96</v>
      </c>
      <c r="H1376">
        <v>2</v>
      </c>
      <c r="I1376">
        <v>3</v>
      </c>
      <c r="J1376">
        <v>7</v>
      </c>
      <c r="K1376" s="6">
        <f>(Sheet2!$H1376*Sheet3!$C$3+Sheet2!$I1376*Sheet3!$D$3+Sheet2!$J1376*Sheet3!$E$3)/SUM(Sheet2!$H1376:$J1376)</f>
        <v>0.71333333333333337</v>
      </c>
      <c r="L1376" s="6">
        <f>(Sheet2!$H1376*Sheet3!$C$4+Sheet2!$I1376*Sheet3!$D$4+Sheet2!$J1376*Sheet3!$E$4)/SUM(Sheet2!$H1376:$J1376)</f>
        <v>0.17</v>
      </c>
      <c r="M1376" s="6">
        <f>(Sheet2!$H1376*Sheet3!$C$5+Sheet2!$I1376*Sheet3!$D$5+Sheet2!$J1376*Sheet3!$E$5)/SUM(Sheet2!$H1376:$J1376)</f>
        <v>0.27499999999999997</v>
      </c>
      <c r="N1376" s="6">
        <f t="shared" si="21"/>
        <v>0.77166666666666672</v>
      </c>
    </row>
    <row r="1377" spans="1:14">
      <c r="A1377">
        <v>1375</v>
      </c>
      <c r="B1377">
        <v>1376</v>
      </c>
      <c r="C1377" t="s">
        <v>1029</v>
      </c>
      <c r="D1377" t="s">
        <v>986</v>
      </c>
      <c r="E1377">
        <v>27127</v>
      </c>
      <c r="F1377">
        <v>44</v>
      </c>
      <c r="G1377">
        <v>-95</v>
      </c>
      <c r="H1377">
        <v>2</v>
      </c>
      <c r="I1377">
        <v>3</v>
      </c>
      <c r="J1377">
        <v>7</v>
      </c>
      <c r="K1377" s="6">
        <f>(Sheet2!$H1377*Sheet3!$C$3+Sheet2!$I1377*Sheet3!$D$3+Sheet2!$J1377*Sheet3!$E$3)/SUM(Sheet2!$H1377:$J1377)</f>
        <v>0.71333333333333337</v>
      </c>
      <c r="L1377" s="6">
        <f>(Sheet2!$H1377*Sheet3!$C$4+Sheet2!$I1377*Sheet3!$D$4+Sheet2!$J1377*Sheet3!$E$4)/SUM(Sheet2!$H1377:$J1377)</f>
        <v>0.17</v>
      </c>
      <c r="M1377" s="6">
        <f>(Sheet2!$H1377*Sheet3!$C$5+Sheet2!$I1377*Sheet3!$D$5+Sheet2!$J1377*Sheet3!$E$5)/SUM(Sheet2!$H1377:$J1377)</f>
        <v>0.27499999999999997</v>
      </c>
      <c r="N1377" s="6">
        <f t="shared" si="21"/>
        <v>0.77166666666666672</v>
      </c>
    </row>
    <row r="1378" spans="1:14">
      <c r="A1378">
        <v>1376</v>
      </c>
      <c r="B1378">
        <v>1377</v>
      </c>
      <c r="C1378" t="s">
        <v>1030</v>
      </c>
      <c r="D1378" t="s">
        <v>986</v>
      </c>
      <c r="E1378">
        <v>27129</v>
      </c>
      <c r="F1378">
        <v>45</v>
      </c>
      <c r="G1378">
        <v>-95</v>
      </c>
      <c r="H1378">
        <v>2</v>
      </c>
      <c r="I1378">
        <v>3</v>
      </c>
      <c r="J1378">
        <v>7</v>
      </c>
      <c r="K1378" s="6">
        <f>(Sheet2!$H1378*Sheet3!$C$3+Sheet2!$I1378*Sheet3!$D$3+Sheet2!$J1378*Sheet3!$E$3)/SUM(Sheet2!$H1378:$J1378)</f>
        <v>0.71333333333333337</v>
      </c>
      <c r="L1378" s="6">
        <f>(Sheet2!$H1378*Sheet3!$C$4+Sheet2!$I1378*Sheet3!$D$4+Sheet2!$J1378*Sheet3!$E$4)/SUM(Sheet2!$H1378:$J1378)</f>
        <v>0.17</v>
      </c>
      <c r="M1378" s="6">
        <f>(Sheet2!$H1378*Sheet3!$C$5+Sheet2!$I1378*Sheet3!$D$5+Sheet2!$J1378*Sheet3!$E$5)/SUM(Sheet2!$H1378:$J1378)</f>
        <v>0.27499999999999997</v>
      </c>
      <c r="N1378" s="6">
        <f t="shared" si="21"/>
        <v>0.77166666666666672</v>
      </c>
    </row>
    <row r="1379" spans="1:14">
      <c r="A1379">
        <v>1377</v>
      </c>
      <c r="B1379">
        <v>1378</v>
      </c>
      <c r="C1379" t="s">
        <v>759</v>
      </c>
      <c r="D1379" t="s">
        <v>986</v>
      </c>
      <c r="E1379">
        <v>27131</v>
      </c>
      <c r="F1379">
        <v>44</v>
      </c>
      <c r="G1379">
        <v>-93</v>
      </c>
      <c r="H1379">
        <v>2</v>
      </c>
      <c r="I1379">
        <v>3</v>
      </c>
      <c r="J1379">
        <v>7</v>
      </c>
      <c r="K1379" s="6">
        <f>(Sheet2!$H1379*Sheet3!$C$3+Sheet2!$I1379*Sheet3!$D$3+Sheet2!$J1379*Sheet3!$E$3)/SUM(Sheet2!$H1379:$J1379)</f>
        <v>0.71333333333333337</v>
      </c>
      <c r="L1379" s="6">
        <f>(Sheet2!$H1379*Sheet3!$C$4+Sheet2!$I1379*Sheet3!$D$4+Sheet2!$J1379*Sheet3!$E$4)/SUM(Sheet2!$H1379:$J1379)</f>
        <v>0.17</v>
      </c>
      <c r="M1379" s="6">
        <f>(Sheet2!$H1379*Sheet3!$C$5+Sheet2!$I1379*Sheet3!$D$5+Sheet2!$J1379*Sheet3!$E$5)/SUM(Sheet2!$H1379:$J1379)</f>
        <v>0.27499999999999997</v>
      </c>
      <c r="N1379" s="6">
        <f t="shared" si="21"/>
        <v>0.77166666666666672</v>
      </c>
    </row>
    <row r="1380" spans="1:14">
      <c r="A1380">
        <v>1378</v>
      </c>
      <c r="B1380">
        <v>1379</v>
      </c>
      <c r="C1380" t="s">
        <v>1031</v>
      </c>
      <c r="D1380" t="s">
        <v>986</v>
      </c>
      <c r="E1380">
        <v>27133</v>
      </c>
      <c r="F1380">
        <v>44</v>
      </c>
      <c r="G1380">
        <v>-96</v>
      </c>
      <c r="H1380">
        <v>2</v>
      </c>
      <c r="I1380">
        <v>3</v>
      </c>
      <c r="J1380">
        <v>7</v>
      </c>
      <c r="K1380" s="6">
        <f>(Sheet2!$H1380*Sheet3!$C$3+Sheet2!$I1380*Sheet3!$D$3+Sheet2!$J1380*Sheet3!$E$3)/SUM(Sheet2!$H1380:$J1380)</f>
        <v>0.71333333333333337</v>
      </c>
      <c r="L1380" s="6">
        <f>(Sheet2!$H1380*Sheet3!$C$4+Sheet2!$I1380*Sheet3!$D$4+Sheet2!$J1380*Sheet3!$E$4)/SUM(Sheet2!$H1380:$J1380)</f>
        <v>0.17</v>
      </c>
      <c r="M1380" s="6">
        <f>(Sheet2!$H1380*Sheet3!$C$5+Sheet2!$I1380*Sheet3!$D$5+Sheet2!$J1380*Sheet3!$E$5)/SUM(Sheet2!$H1380:$J1380)</f>
        <v>0.27499999999999997</v>
      </c>
      <c r="N1380" s="6">
        <f t="shared" si="21"/>
        <v>0.77166666666666672</v>
      </c>
    </row>
    <row r="1381" spans="1:14">
      <c r="A1381">
        <v>1379</v>
      </c>
      <c r="B1381">
        <v>1380</v>
      </c>
      <c r="C1381" t="s">
        <v>1032</v>
      </c>
      <c r="D1381" t="s">
        <v>986</v>
      </c>
      <c r="E1381">
        <v>27135</v>
      </c>
      <c r="F1381">
        <v>49</v>
      </c>
      <c r="G1381">
        <v>-96</v>
      </c>
      <c r="H1381">
        <v>2</v>
      </c>
      <c r="I1381">
        <v>3</v>
      </c>
      <c r="J1381">
        <v>7</v>
      </c>
      <c r="K1381" s="6">
        <f>(Sheet2!$H1381*Sheet3!$C$3+Sheet2!$I1381*Sheet3!$D$3+Sheet2!$J1381*Sheet3!$E$3)/SUM(Sheet2!$H1381:$J1381)</f>
        <v>0.71333333333333337</v>
      </c>
      <c r="L1381" s="6">
        <f>(Sheet2!$H1381*Sheet3!$C$4+Sheet2!$I1381*Sheet3!$D$4+Sheet2!$J1381*Sheet3!$E$4)/SUM(Sheet2!$H1381:$J1381)</f>
        <v>0.17</v>
      </c>
      <c r="M1381" s="6">
        <f>(Sheet2!$H1381*Sheet3!$C$5+Sheet2!$I1381*Sheet3!$D$5+Sheet2!$J1381*Sheet3!$E$5)/SUM(Sheet2!$H1381:$J1381)</f>
        <v>0.27499999999999997</v>
      </c>
      <c r="N1381" s="6">
        <f t="shared" si="21"/>
        <v>0.77166666666666672</v>
      </c>
    </row>
    <row r="1382" spans="1:14">
      <c r="A1382">
        <v>1380</v>
      </c>
      <c r="B1382">
        <v>1381</v>
      </c>
      <c r="C1382" t="s">
        <v>1033</v>
      </c>
      <c r="D1382" t="s">
        <v>986</v>
      </c>
      <c r="E1382">
        <v>27137</v>
      </c>
      <c r="F1382">
        <v>48</v>
      </c>
      <c r="G1382">
        <v>-92</v>
      </c>
      <c r="H1382">
        <v>2</v>
      </c>
      <c r="I1382">
        <v>3</v>
      </c>
      <c r="J1382">
        <v>7</v>
      </c>
      <c r="K1382" s="6">
        <f>(Sheet2!$H1382*Sheet3!$C$3+Sheet2!$I1382*Sheet3!$D$3+Sheet2!$J1382*Sheet3!$E$3)/SUM(Sheet2!$H1382:$J1382)</f>
        <v>0.71333333333333337</v>
      </c>
      <c r="L1382" s="6">
        <f>(Sheet2!$H1382*Sheet3!$C$4+Sheet2!$I1382*Sheet3!$D$4+Sheet2!$J1382*Sheet3!$E$4)/SUM(Sheet2!$H1382:$J1382)</f>
        <v>0.17</v>
      </c>
      <c r="M1382" s="6">
        <f>(Sheet2!$H1382*Sheet3!$C$5+Sheet2!$I1382*Sheet3!$D$5+Sheet2!$J1382*Sheet3!$E$5)/SUM(Sheet2!$H1382:$J1382)</f>
        <v>0.27499999999999997</v>
      </c>
      <c r="N1382" s="6">
        <f t="shared" si="21"/>
        <v>0.77166666666666672</v>
      </c>
    </row>
    <row r="1383" spans="1:14">
      <c r="A1383">
        <v>1381</v>
      </c>
      <c r="B1383">
        <v>1382</v>
      </c>
      <c r="C1383" t="s">
        <v>234</v>
      </c>
      <c r="D1383" t="s">
        <v>986</v>
      </c>
      <c r="E1383">
        <v>27139</v>
      </c>
      <c r="F1383">
        <v>45</v>
      </c>
      <c r="G1383">
        <v>-94</v>
      </c>
      <c r="H1383">
        <v>2</v>
      </c>
      <c r="I1383">
        <v>3</v>
      </c>
      <c r="J1383">
        <v>7</v>
      </c>
      <c r="K1383" s="6">
        <f>(Sheet2!$H1383*Sheet3!$C$3+Sheet2!$I1383*Sheet3!$D$3+Sheet2!$J1383*Sheet3!$E$3)/SUM(Sheet2!$H1383:$J1383)</f>
        <v>0.71333333333333337</v>
      </c>
      <c r="L1383" s="6">
        <f>(Sheet2!$H1383*Sheet3!$C$4+Sheet2!$I1383*Sheet3!$D$4+Sheet2!$J1383*Sheet3!$E$4)/SUM(Sheet2!$H1383:$J1383)</f>
        <v>0.17</v>
      </c>
      <c r="M1383" s="6">
        <f>(Sheet2!$H1383*Sheet3!$C$5+Sheet2!$I1383*Sheet3!$D$5+Sheet2!$J1383*Sheet3!$E$5)/SUM(Sheet2!$H1383:$J1383)</f>
        <v>0.27499999999999997</v>
      </c>
      <c r="N1383" s="6">
        <f t="shared" si="21"/>
        <v>0.77166666666666672</v>
      </c>
    </row>
    <row r="1384" spans="1:14">
      <c r="A1384">
        <v>1382</v>
      </c>
      <c r="B1384">
        <v>1383</v>
      </c>
      <c r="C1384" t="s">
        <v>1034</v>
      </c>
      <c r="D1384" t="s">
        <v>986</v>
      </c>
      <c r="E1384">
        <v>27141</v>
      </c>
      <c r="F1384">
        <v>45</v>
      </c>
      <c r="G1384">
        <v>-94</v>
      </c>
      <c r="H1384">
        <v>2</v>
      </c>
      <c r="I1384">
        <v>3</v>
      </c>
      <c r="J1384">
        <v>7</v>
      </c>
      <c r="K1384" s="6">
        <f>(Sheet2!$H1384*Sheet3!$C$3+Sheet2!$I1384*Sheet3!$D$3+Sheet2!$J1384*Sheet3!$E$3)/SUM(Sheet2!$H1384:$J1384)</f>
        <v>0.71333333333333337</v>
      </c>
      <c r="L1384" s="6">
        <f>(Sheet2!$H1384*Sheet3!$C$4+Sheet2!$I1384*Sheet3!$D$4+Sheet2!$J1384*Sheet3!$E$4)/SUM(Sheet2!$H1384:$J1384)</f>
        <v>0.17</v>
      </c>
      <c r="M1384" s="6">
        <f>(Sheet2!$H1384*Sheet3!$C$5+Sheet2!$I1384*Sheet3!$D$5+Sheet2!$J1384*Sheet3!$E$5)/SUM(Sheet2!$H1384:$J1384)</f>
        <v>0.27499999999999997</v>
      </c>
      <c r="N1384" s="6">
        <f t="shared" si="21"/>
        <v>0.77166666666666672</v>
      </c>
    </row>
    <row r="1385" spans="1:14">
      <c r="A1385">
        <v>1383</v>
      </c>
      <c r="B1385">
        <v>1384</v>
      </c>
      <c r="C1385" t="s">
        <v>1035</v>
      </c>
      <c r="D1385" t="s">
        <v>986</v>
      </c>
      <c r="E1385">
        <v>27143</v>
      </c>
      <c r="F1385">
        <v>45</v>
      </c>
      <c r="G1385">
        <v>-94</v>
      </c>
      <c r="H1385">
        <v>2</v>
      </c>
      <c r="I1385">
        <v>3</v>
      </c>
      <c r="J1385">
        <v>7</v>
      </c>
      <c r="K1385" s="6">
        <f>(Sheet2!$H1385*Sheet3!$C$3+Sheet2!$I1385*Sheet3!$D$3+Sheet2!$J1385*Sheet3!$E$3)/SUM(Sheet2!$H1385:$J1385)</f>
        <v>0.71333333333333337</v>
      </c>
      <c r="L1385" s="6">
        <f>(Sheet2!$H1385*Sheet3!$C$4+Sheet2!$I1385*Sheet3!$D$4+Sheet2!$J1385*Sheet3!$E$4)/SUM(Sheet2!$H1385:$J1385)</f>
        <v>0.17</v>
      </c>
      <c r="M1385" s="6">
        <f>(Sheet2!$H1385*Sheet3!$C$5+Sheet2!$I1385*Sheet3!$D$5+Sheet2!$J1385*Sheet3!$E$5)/SUM(Sheet2!$H1385:$J1385)</f>
        <v>0.27499999999999997</v>
      </c>
      <c r="N1385" s="6">
        <f t="shared" si="21"/>
        <v>0.77166666666666672</v>
      </c>
    </row>
    <row r="1386" spans="1:14">
      <c r="A1386">
        <v>1384</v>
      </c>
      <c r="B1386">
        <v>1385</v>
      </c>
      <c r="C1386" t="s">
        <v>1036</v>
      </c>
      <c r="D1386" t="s">
        <v>986</v>
      </c>
      <c r="E1386">
        <v>27145</v>
      </c>
      <c r="F1386">
        <v>46</v>
      </c>
      <c r="G1386">
        <v>-95</v>
      </c>
      <c r="H1386">
        <v>2</v>
      </c>
      <c r="I1386">
        <v>3</v>
      </c>
      <c r="J1386">
        <v>7</v>
      </c>
      <c r="K1386" s="6">
        <f>(Sheet2!$H1386*Sheet3!$C$3+Sheet2!$I1386*Sheet3!$D$3+Sheet2!$J1386*Sheet3!$E$3)/SUM(Sheet2!$H1386:$J1386)</f>
        <v>0.71333333333333337</v>
      </c>
      <c r="L1386" s="6">
        <f>(Sheet2!$H1386*Sheet3!$C$4+Sheet2!$I1386*Sheet3!$D$4+Sheet2!$J1386*Sheet3!$E$4)/SUM(Sheet2!$H1386:$J1386)</f>
        <v>0.17</v>
      </c>
      <c r="M1386" s="6">
        <f>(Sheet2!$H1386*Sheet3!$C$5+Sheet2!$I1386*Sheet3!$D$5+Sheet2!$J1386*Sheet3!$E$5)/SUM(Sheet2!$H1386:$J1386)</f>
        <v>0.27499999999999997</v>
      </c>
      <c r="N1386" s="6">
        <f t="shared" si="21"/>
        <v>0.77166666666666672</v>
      </c>
    </row>
    <row r="1387" spans="1:14">
      <c r="A1387">
        <v>1385</v>
      </c>
      <c r="B1387">
        <v>1386</v>
      </c>
      <c r="C1387" t="s">
        <v>1037</v>
      </c>
      <c r="D1387" t="s">
        <v>986</v>
      </c>
      <c r="E1387">
        <v>27147</v>
      </c>
      <c r="F1387">
        <v>44</v>
      </c>
      <c r="G1387">
        <v>-93</v>
      </c>
      <c r="H1387">
        <v>2</v>
      </c>
      <c r="I1387">
        <v>3</v>
      </c>
      <c r="J1387">
        <v>7</v>
      </c>
      <c r="K1387" s="6">
        <f>(Sheet2!$H1387*Sheet3!$C$3+Sheet2!$I1387*Sheet3!$D$3+Sheet2!$J1387*Sheet3!$E$3)/SUM(Sheet2!$H1387:$J1387)</f>
        <v>0.71333333333333337</v>
      </c>
      <c r="L1387" s="6">
        <f>(Sheet2!$H1387*Sheet3!$C$4+Sheet2!$I1387*Sheet3!$D$4+Sheet2!$J1387*Sheet3!$E$4)/SUM(Sheet2!$H1387:$J1387)</f>
        <v>0.17</v>
      </c>
      <c r="M1387" s="6">
        <f>(Sheet2!$H1387*Sheet3!$C$5+Sheet2!$I1387*Sheet3!$D$5+Sheet2!$J1387*Sheet3!$E$5)/SUM(Sheet2!$H1387:$J1387)</f>
        <v>0.27499999999999997</v>
      </c>
      <c r="N1387" s="6">
        <f t="shared" si="21"/>
        <v>0.77166666666666672</v>
      </c>
    </row>
    <row r="1388" spans="1:14">
      <c r="A1388">
        <v>1386</v>
      </c>
      <c r="B1388">
        <v>1387</v>
      </c>
      <c r="C1388" t="s">
        <v>769</v>
      </c>
      <c r="D1388" t="s">
        <v>986</v>
      </c>
      <c r="E1388">
        <v>27149</v>
      </c>
      <c r="F1388">
        <v>46</v>
      </c>
      <c r="G1388">
        <v>-96</v>
      </c>
      <c r="H1388">
        <v>2</v>
      </c>
      <c r="I1388">
        <v>3</v>
      </c>
      <c r="J1388">
        <v>7</v>
      </c>
      <c r="K1388" s="6">
        <f>(Sheet2!$H1388*Sheet3!$C$3+Sheet2!$I1388*Sheet3!$D$3+Sheet2!$J1388*Sheet3!$E$3)/SUM(Sheet2!$H1388:$J1388)</f>
        <v>0.71333333333333337</v>
      </c>
      <c r="L1388" s="6">
        <f>(Sheet2!$H1388*Sheet3!$C$4+Sheet2!$I1388*Sheet3!$D$4+Sheet2!$J1388*Sheet3!$E$4)/SUM(Sheet2!$H1388:$J1388)</f>
        <v>0.17</v>
      </c>
      <c r="M1388" s="6">
        <f>(Sheet2!$H1388*Sheet3!$C$5+Sheet2!$I1388*Sheet3!$D$5+Sheet2!$J1388*Sheet3!$E$5)/SUM(Sheet2!$H1388:$J1388)</f>
        <v>0.27499999999999997</v>
      </c>
      <c r="N1388" s="6">
        <f t="shared" si="21"/>
        <v>0.77166666666666672</v>
      </c>
    </row>
    <row r="1389" spans="1:14">
      <c r="A1389">
        <v>1387</v>
      </c>
      <c r="B1389">
        <v>1388</v>
      </c>
      <c r="C1389" t="s">
        <v>1038</v>
      </c>
      <c r="D1389" t="s">
        <v>986</v>
      </c>
      <c r="E1389">
        <v>27151</v>
      </c>
      <c r="F1389">
        <v>45</v>
      </c>
      <c r="G1389">
        <v>-96</v>
      </c>
      <c r="H1389">
        <v>2</v>
      </c>
      <c r="I1389">
        <v>3</v>
      </c>
      <c r="J1389">
        <v>7</v>
      </c>
      <c r="K1389" s="6">
        <f>(Sheet2!$H1389*Sheet3!$C$3+Sheet2!$I1389*Sheet3!$D$3+Sheet2!$J1389*Sheet3!$E$3)/SUM(Sheet2!$H1389:$J1389)</f>
        <v>0.71333333333333337</v>
      </c>
      <c r="L1389" s="6">
        <f>(Sheet2!$H1389*Sheet3!$C$4+Sheet2!$I1389*Sheet3!$D$4+Sheet2!$J1389*Sheet3!$E$4)/SUM(Sheet2!$H1389:$J1389)</f>
        <v>0.17</v>
      </c>
      <c r="M1389" s="6">
        <f>(Sheet2!$H1389*Sheet3!$C$5+Sheet2!$I1389*Sheet3!$D$5+Sheet2!$J1389*Sheet3!$E$5)/SUM(Sheet2!$H1389:$J1389)</f>
        <v>0.27499999999999997</v>
      </c>
      <c r="N1389" s="6">
        <f t="shared" si="21"/>
        <v>0.77166666666666672</v>
      </c>
    </row>
    <row r="1390" spans="1:14">
      <c r="A1390">
        <v>1388</v>
      </c>
      <c r="B1390">
        <v>1389</v>
      </c>
      <c r="C1390" t="s">
        <v>830</v>
      </c>
      <c r="D1390" t="s">
        <v>986</v>
      </c>
      <c r="E1390">
        <v>27153</v>
      </c>
      <c r="F1390">
        <v>46</v>
      </c>
      <c r="G1390">
        <v>-95</v>
      </c>
      <c r="H1390">
        <v>2</v>
      </c>
      <c r="I1390">
        <v>3</v>
      </c>
      <c r="J1390">
        <v>7</v>
      </c>
      <c r="K1390" s="6">
        <f>(Sheet2!$H1390*Sheet3!$C$3+Sheet2!$I1390*Sheet3!$D$3+Sheet2!$J1390*Sheet3!$E$3)/SUM(Sheet2!$H1390:$J1390)</f>
        <v>0.71333333333333337</v>
      </c>
      <c r="L1390" s="6">
        <f>(Sheet2!$H1390*Sheet3!$C$4+Sheet2!$I1390*Sheet3!$D$4+Sheet2!$J1390*Sheet3!$E$4)/SUM(Sheet2!$H1390:$J1390)</f>
        <v>0.17</v>
      </c>
      <c r="M1390" s="6">
        <f>(Sheet2!$H1390*Sheet3!$C$5+Sheet2!$I1390*Sheet3!$D$5+Sheet2!$J1390*Sheet3!$E$5)/SUM(Sheet2!$H1390:$J1390)</f>
        <v>0.27499999999999997</v>
      </c>
      <c r="N1390" s="6">
        <f t="shared" si="21"/>
        <v>0.77166666666666672</v>
      </c>
    </row>
    <row r="1391" spans="1:14">
      <c r="A1391">
        <v>1389</v>
      </c>
      <c r="B1391">
        <v>1390</v>
      </c>
      <c r="C1391" t="s">
        <v>1039</v>
      </c>
      <c r="D1391" t="s">
        <v>986</v>
      </c>
      <c r="E1391">
        <v>27155</v>
      </c>
      <c r="F1391">
        <v>46</v>
      </c>
      <c r="G1391">
        <v>-96</v>
      </c>
      <c r="H1391">
        <v>2</v>
      </c>
      <c r="I1391">
        <v>3</v>
      </c>
      <c r="J1391">
        <v>7</v>
      </c>
      <c r="K1391" s="6">
        <f>(Sheet2!$H1391*Sheet3!$C$3+Sheet2!$I1391*Sheet3!$D$3+Sheet2!$J1391*Sheet3!$E$3)/SUM(Sheet2!$H1391:$J1391)</f>
        <v>0.71333333333333337</v>
      </c>
      <c r="L1391" s="6">
        <f>(Sheet2!$H1391*Sheet3!$C$4+Sheet2!$I1391*Sheet3!$D$4+Sheet2!$J1391*Sheet3!$E$4)/SUM(Sheet2!$H1391:$J1391)</f>
        <v>0.17</v>
      </c>
      <c r="M1391" s="6">
        <f>(Sheet2!$H1391*Sheet3!$C$5+Sheet2!$I1391*Sheet3!$D$5+Sheet2!$J1391*Sheet3!$E$5)/SUM(Sheet2!$H1391:$J1391)</f>
        <v>0.27499999999999997</v>
      </c>
      <c r="N1391" s="6">
        <f t="shared" si="21"/>
        <v>0.77166666666666672</v>
      </c>
    </row>
    <row r="1392" spans="1:14">
      <c r="A1392">
        <v>1390</v>
      </c>
      <c r="B1392">
        <v>1391</v>
      </c>
      <c r="C1392" t="s">
        <v>1040</v>
      </c>
      <c r="D1392" t="s">
        <v>986</v>
      </c>
      <c r="E1392">
        <v>27157</v>
      </c>
      <c r="F1392">
        <v>44</v>
      </c>
      <c r="G1392">
        <v>-92</v>
      </c>
      <c r="H1392">
        <v>2</v>
      </c>
      <c r="I1392">
        <v>3</v>
      </c>
      <c r="J1392">
        <v>7</v>
      </c>
      <c r="K1392" s="6">
        <f>(Sheet2!$H1392*Sheet3!$C$3+Sheet2!$I1392*Sheet3!$D$3+Sheet2!$J1392*Sheet3!$E$3)/SUM(Sheet2!$H1392:$J1392)</f>
        <v>0.71333333333333337</v>
      </c>
      <c r="L1392" s="6">
        <f>(Sheet2!$H1392*Sheet3!$C$4+Sheet2!$I1392*Sheet3!$D$4+Sheet2!$J1392*Sheet3!$E$4)/SUM(Sheet2!$H1392:$J1392)</f>
        <v>0.17</v>
      </c>
      <c r="M1392" s="6">
        <f>(Sheet2!$H1392*Sheet3!$C$5+Sheet2!$I1392*Sheet3!$D$5+Sheet2!$J1392*Sheet3!$E$5)/SUM(Sheet2!$H1392:$J1392)</f>
        <v>0.27499999999999997</v>
      </c>
      <c r="N1392" s="6">
        <f t="shared" si="21"/>
        <v>0.77166666666666672</v>
      </c>
    </row>
    <row r="1393" spans="1:14">
      <c r="A1393">
        <v>1391</v>
      </c>
      <c r="B1393">
        <v>1392</v>
      </c>
      <c r="C1393" t="s">
        <v>1041</v>
      </c>
      <c r="D1393" t="s">
        <v>986</v>
      </c>
      <c r="E1393">
        <v>27159</v>
      </c>
      <c r="F1393">
        <v>47</v>
      </c>
      <c r="G1393">
        <v>-95</v>
      </c>
      <c r="H1393">
        <v>2</v>
      </c>
      <c r="I1393">
        <v>3</v>
      </c>
      <c r="J1393">
        <v>7</v>
      </c>
      <c r="K1393" s="6">
        <f>(Sheet2!$H1393*Sheet3!$C$3+Sheet2!$I1393*Sheet3!$D$3+Sheet2!$J1393*Sheet3!$E$3)/SUM(Sheet2!$H1393:$J1393)</f>
        <v>0.71333333333333337</v>
      </c>
      <c r="L1393" s="6">
        <f>(Sheet2!$H1393*Sheet3!$C$4+Sheet2!$I1393*Sheet3!$D$4+Sheet2!$J1393*Sheet3!$E$4)/SUM(Sheet2!$H1393:$J1393)</f>
        <v>0.17</v>
      </c>
      <c r="M1393" s="6">
        <f>(Sheet2!$H1393*Sheet3!$C$5+Sheet2!$I1393*Sheet3!$D$5+Sheet2!$J1393*Sheet3!$E$5)/SUM(Sheet2!$H1393:$J1393)</f>
        <v>0.27499999999999997</v>
      </c>
      <c r="N1393" s="6">
        <f t="shared" si="21"/>
        <v>0.77166666666666672</v>
      </c>
    </row>
    <row r="1394" spans="1:14">
      <c r="A1394">
        <v>1392</v>
      </c>
      <c r="B1394">
        <v>1393</v>
      </c>
      <c r="C1394" t="s">
        <v>1042</v>
      </c>
      <c r="D1394" t="s">
        <v>986</v>
      </c>
      <c r="E1394">
        <v>27161</v>
      </c>
      <c r="F1394">
        <v>44</v>
      </c>
      <c r="G1394">
        <v>-94</v>
      </c>
      <c r="H1394">
        <v>2</v>
      </c>
      <c r="I1394">
        <v>3</v>
      </c>
      <c r="J1394">
        <v>7</v>
      </c>
      <c r="K1394" s="6">
        <f>(Sheet2!$H1394*Sheet3!$C$3+Sheet2!$I1394*Sheet3!$D$3+Sheet2!$J1394*Sheet3!$E$3)/SUM(Sheet2!$H1394:$J1394)</f>
        <v>0.71333333333333337</v>
      </c>
      <c r="L1394" s="6">
        <f>(Sheet2!$H1394*Sheet3!$C$4+Sheet2!$I1394*Sheet3!$D$4+Sheet2!$J1394*Sheet3!$E$4)/SUM(Sheet2!$H1394:$J1394)</f>
        <v>0.17</v>
      </c>
      <c r="M1394" s="6">
        <f>(Sheet2!$H1394*Sheet3!$C$5+Sheet2!$I1394*Sheet3!$D$5+Sheet2!$J1394*Sheet3!$E$5)/SUM(Sheet2!$H1394:$J1394)</f>
        <v>0.27499999999999997</v>
      </c>
      <c r="N1394" s="6">
        <f t="shared" si="21"/>
        <v>0.77166666666666672</v>
      </c>
    </row>
    <row r="1395" spans="1:14">
      <c r="A1395">
        <v>1393</v>
      </c>
      <c r="B1395">
        <v>1394</v>
      </c>
      <c r="C1395" t="s">
        <v>141</v>
      </c>
      <c r="D1395" t="s">
        <v>986</v>
      </c>
      <c r="E1395">
        <v>27163</v>
      </c>
      <c r="F1395">
        <v>45</v>
      </c>
      <c r="G1395">
        <v>-93</v>
      </c>
      <c r="H1395">
        <v>2</v>
      </c>
      <c r="I1395">
        <v>3</v>
      </c>
      <c r="J1395">
        <v>7</v>
      </c>
      <c r="K1395" s="6">
        <f>(Sheet2!$H1395*Sheet3!$C$3+Sheet2!$I1395*Sheet3!$D$3+Sheet2!$J1395*Sheet3!$E$3)/SUM(Sheet2!$H1395:$J1395)</f>
        <v>0.71333333333333337</v>
      </c>
      <c r="L1395" s="6">
        <f>(Sheet2!$H1395*Sheet3!$C$4+Sheet2!$I1395*Sheet3!$D$4+Sheet2!$J1395*Sheet3!$E$4)/SUM(Sheet2!$H1395:$J1395)</f>
        <v>0.17</v>
      </c>
      <c r="M1395" s="6">
        <f>(Sheet2!$H1395*Sheet3!$C$5+Sheet2!$I1395*Sheet3!$D$5+Sheet2!$J1395*Sheet3!$E$5)/SUM(Sheet2!$H1395:$J1395)</f>
        <v>0.27499999999999997</v>
      </c>
      <c r="N1395" s="6">
        <f t="shared" si="21"/>
        <v>0.77166666666666672</v>
      </c>
    </row>
    <row r="1396" spans="1:14">
      <c r="A1396">
        <v>1394</v>
      </c>
      <c r="B1396">
        <v>1395</v>
      </c>
      <c r="C1396" t="s">
        <v>1043</v>
      </c>
      <c r="D1396" t="s">
        <v>986</v>
      </c>
      <c r="E1396">
        <v>27165</v>
      </c>
      <c r="F1396">
        <v>44</v>
      </c>
      <c r="G1396">
        <v>-95</v>
      </c>
      <c r="H1396">
        <v>2</v>
      </c>
      <c r="I1396">
        <v>3</v>
      </c>
      <c r="J1396">
        <v>7</v>
      </c>
      <c r="K1396" s="6">
        <f>(Sheet2!$H1396*Sheet3!$C$3+Sheet2!$I1396*Sheet3!$D$3+Sheet2!$J1396*Sheet3!$E$3)/SUM(Sheet2!$H1396:$J1396)</f>
        <v>0.71333333333333337</v>
      </c>
      <c r="L1396" s="6">
        <f>(Sheet2!$H1396*Sheet3!$C$4+Sheet2!$I1396*Sheet3!$D$4+Sheet2!$J1396*Sheet3!$E$4)/SUM(Sheet2!$H1396:$J1396)</f>
        <v>0.17</v>
      </c>
      <c r="M1396" s="6">
        <f>(Sheet2!$H1396*Sheet3!$C$5+Sheet2!$I1396*Sheet3!$D$5+Sheet2!$J1396*Sheet3!$E$5)/SUM(Sheet2!$H1396:$J1396)</f>
        <v>0.27499999999999997</v>
      </c>
      <c r="N1396" s="6">
        <f t="shared" si="21"/>
        <v>0.77166666666666672</v>
      </c>
    </row>
    <row r="1397" spans="1:14">
      <c r="A1397">
        <v>1395</v>
      </c>
      <c r="B1397">
        <v>1396</v>
      </c>
      <c r="C1397" t="s">
        <v>1044</v>
      </c>
      <c r="D1397" t="s">
        <v>986</v>
      </c>
      <c r="E1397">
        <v>27167</v>
      </c>
      <c r="F1397">
        <v>46</v>
      </c>
      <c r="G1397">
        <v>-96</v>
      </c>
      <c r="H1397">
        <v>2</v>
      </c>
      <c r="I1397">
        <v>3</v>
      </c>
      <c r="J1397">
        <v>7</v>
      </c>
      <c r="K1397" s="6">
        <f>(Sheet2!$H1397*Sheet3!$C$3+Sheet2!$I1397*Sheet3!$D$3+Sheet2!$J1397*Sheet3!$E$3)/SUM(Sheet2!$H1397:$J1397)</f>
        <v>0.71333333333333337</v>
      </c>
      <c r="L1397" s="6">
        <f>(Sheet2!$H1397*Sheet3!$C$4+Sheet2!$I1397*Sheet3!$D$4+Sheet2!$J1397*Sheet3!$E$4)/SUM(Sheet2!$H1397:$J1397)</f>
        <v>0.17</v>
      </c>
      <c r="M1397" s="6">
        <f>(Sheet2!$H1397*Sheet3!$C$5+Sheet2!$I1397*Sheet3!$D$5+Sheet2!$J1397*Sheet3!$E$5)/SUM(Sheet2!$H1397:$J1397)</f>
        <v>0.27499999999999997</v>
      </c>
      <c r="N1397" s="6">
        <f t="shared" si="21"/>
        <v>0.77166666666666672</v>
      </c>
    </row>
    <row r="1398" spans="1:14">
      <c r="A1398">
        <v>1396</v>
      </c>
      <c r="B1398">
        <v>1397</v>
      </c>
      <c r="C1398" t="s">
        <v>1045</v>
      </c>
      <c r="D1398" t="s">
        <v>986</v>
      </c>
      <c r="E1398">
        <v>27169</v>
      </c>
      <c r="F1398">
        <v>44</v>
      </c>
      <c r="G1398">
        <v>-92</v>
      </c>
      <c r="H1398">
        <v>2</v>
      </c>
      <c r="I1398">
        <v>3</v>
      </c>
      <c r="J1398">
        <v>7</v>
      </c>
      <c r="K1398" s="6">
        <f>(Sheet2!$H1398*Sheet3!$C$3+Sheet2!$I1398*Sheet3!$D$3+Sheet2!$J1398*Sheet3!$E$3)/SUM(Sheet2!$H1398:$J1398)</f>
        <v>0.71333333333333337</v>
      </c>
      <c r="L1398" s="6">
        <f>(Sheet2!$H1398*Sheet3!$C$4+Sheet2!$I1398*Sheet3!$D$4+Sheet2!$J1398*Sheet3!$E$4)/SUM(Sheet2!$H1398:$J1398)</f>
        <v>0.17</v>
      </c>
      <c r="M1398" s="6">
        <f>(Sheet2!$H1398*Sheet3!$C$5+Sheet2!$I1398*Sheet3!$D$5+Sheet2!$J1398*Sheet3!$E$5)/SUM(Sheet2!$H1398:$J1398)</f>
        <v>0.27499999999999997</v>
      </c>
      <c r="N1398" s="6">
        <f t="shared" si="21"/>
        <v>0.77166666666666672</v>
      </c>
    </row>
    <row r="1399" spans="1:14">
      <c r="A1399">
        <v>1397</v>
      </c>
      <c r="B1399">
        <v>1398</v>
      </c>
      <c r="C1399" t="s">
        <v>709</v>
      </c>
      <c r="D1399" t="s">
        <v>986</v>
      </c>
      <c r="E1399">
        <v>27171</v>
      </c>
      <c r="F1399">
        <v>45</v>
      </c>
      <c r="G1399">
        <v>-94</v>
      </c>
      <c r="H1399">
        <v>2</v>
      </c>
      <c r="I1399">
        <v>3</v>
      </c>
      <c r="J1399">
        <v>7</v>
      </c>
      <c r="K1399" s="6">
        <f>(Sheet2!$H1399*Sheet3!$C$3+Sheet2!$I1399*Sheet3!$D$3+Sheet2!$J1399*Sheet3!$E$3)/SUM(Sheet2!$H1399:$J1399)</f>
        <v>0.71333333333333337</v>
      </c>
      <c r="L1399" s="6">
        <f>(Sheet2!$H1399*Sheet3!$C$4+Sheet2!$I1399*Sheet3!$D$4+Sheet2!$J1399*Sheet3!$E$4)/SUM(Sheet2!$H1399:$J1399)</f>
        <v>0.17</v>
      </c>
      <c r="M1399" s="6">
        <f>(Sheet2!$H1399*Sheet3!$C$5+Sheet2!$I1399*Sheet3!$D$5+Sheet2!$J1399*Sheet3!$E$5)/SUM(Sheet2!$H1399:$J1399)</f>
        <v>0.27499999999999997</v>
      </c>
      <c r="N1399" s="6">
        <f t="shared" si="21"/>
        <v>0.77166666666666672</v>
      </c>
    </row>
    <row r="1400" spans="1:14">
      <c r="A1400">
        <v>1398</v>
      </c>
      <c r="B1400">
        <v>1399</v>
      </c>
      <c r="C1400" t="s">
        <v>1046</v>
      </c>
      <c r="D1400" t="s">
        <v>986</v>
      </c>
      <c r="E1400">
        <v>27173</v>
      </c>
      <c r="F1400">
        <v>45</v>
      </c>
      <c r="G1400">
        <v>-96</v>
      </c>
      <c r="H1400">
        <v>2</v>
      </c>
      <c r="I1400">
        <v>3</v>
      </c>
      <c r="J1400">
        <v>7</v>
      </c>
      <c r="K1400" s="6">
        <f>(Sheet2!$H1400*Sheet3!$C$3+Sheet2!$I1400*Sheet3!$D$3+Sheet2!$J1400*Sheet3!$E$3)/SUM(Sheet2!$H1400:$J1400)</f>
        <v>0.71333333333333337</v>
      </c>
      <c r="L1400" s="6">
        <f>(Sheet2!$H1400*Sheet3!$C$4+Sheet2!$I1400*Sheet3!$D$4+Sheet2!$J1400*Sheet3!$E$4)/SUM(Sheet2!$H1400:$J1400)</f>
        <v>0.17</v>
      </c>
      <c r="M1400" s="6">
        <f>(Sheet2!$H1400*Sheet3!$C$5+Sheet2!$I1400*Sheet3!$D$5+Sheet2!$J1400*Sheet3!$E$5)/SUM(Sheet2!$H1400:$J1400)</f>
        <v>0.27499999999999997</v>
      </c>
      <c r="N1400" s="6">
        <f t="shared" si="21"/>
        <v>0.77166666666666672</v>
      </c>
    </row>
    <row r="1401" spans="1:14">
      <c r="A1401">
        <v>1399</v>
      </c>
      <c r="B1401">
        <v>1400</v>
      </c>
      <c r="C1401" t="s">
        <v>302</v>
      </c>
      <c r="D1401" t="s">
        <v>222</v>
      </c>
      <c r="E1401">
        <v>28001</v>
      </c>
      <c r="F1401">
        <v>31</v>
      </c>
      <c r="G1401">
        <v>-91</v>
      </c>
      <c r="H1401">
        <v>6</v>
      </c>
      <c r="I1401">
        <v>6</v>
      </c>
      <c r="J1401">
        <v>0</v>
      </c>
      <c r="K1401" s="6">
        <f>(Sheet2!$H1401*Sheet3!$C$3+Sheet2!$I1401*Sheet3!$D$3+Sheet2!$J1401*Sheet3!$E$3)/SUM(Sheet2!$H1401:$J1401)</f>
        <v>0.76500000000000001</v>
      </c>
      <c r="L1401" s="6">
        <f>(Sheet2!$H1401*Sheet3!$C$4+Sheet2!$I1401*Sheet3!$D$4+Sheet2!$J1401*Sheet3!$E$4)/SUM(Sheet2!$H1401:$J1401)</f>
        <v>0.17</v>
      </c>
      <c r="M1401" s="6">
        <f>(Sheet2!$H1401*Sheet3!$C$5+Sheet2!$I1401*Sheet3!$D$5+Sheet2!$J1401*Sheet3!$E$5)/SUM(Sheet2!$H1401:$J1401)</f>
        <v>0.23500000000000001</v>
      </c>
      <c r="N1401" s="6">
        <f t="shared" si="21"/>
        <v>0.79749999999999999</v>
      </c>
    </row>
    <row r="1402" spans="1:14">
      <c r="A1402">
        <v>1400</v>
      </c>
      <c r="B1402">
        <v>1401</v>
      </c>
      <c r="C1402" t="s">
        <v>1047</v>
      </c>
      <c r="D1402" t="s">
        <v>222</v>
      </c>
      <c r="E1402">
        <v>28003</v>
      </c>
      <c r="F1402">
        <v>35</v>
      </c>
      <c r="G1402">
        <v>-89</v>
      </c>
      <c r="H1402">
        <v>6</v>
      </c>
      <c r="I1402">
        <v>6</v>
      </c>
      <c r="J1402">
        <v>0</v>
      </c>
      <c r="K1402" s="6">
        <f>(Sheet2!$H1402*Sheet3!$C$3+Sheet2!$I1402*Sheet3!$D$3+Sheet2!$J1402*Sheet3!$E$3)/SUM(Sheet2!$H1402:$J1402)</f>
        <v>0.76500000000000001</v>
      </c>
      <c r="L1402" s="6">
        <f>(Sheet2!$H1402*Sheet3!$C$4+Sheet2!$I1402*Sheet3!$D$4+Sheet2!$J1402*Sheet3!$E$4)/SUM(Sheet2!$H1402:$J1402)</f>
        <v>0.17</v>
      </c>
      <c r="M1402" s="6">
        <f>(Sheet2!$H1402*Sheet3!$C$5+Sheet2!$I1402*Sheet3!$D$5+Sheet2!$J1402*Sheet3!$E$5)/SUM(Sheet2!$H1402:$J1402)</f>
        <v>0.23500000000000001</v>
      </c>
      <c r="N1402" s="6">
        <f t="shared" si="21"/>
        <v>0.79749999999999999</v>
      </c>
    </row>
    <row r="1403" spans="1:14">
      <c r="A1403">
        <v>1401</v>
      </c>
      <c r="B1403">
        <v>1402</v>
      </c>
      <c r="C1403" t="s">
        <v>1048</v>
      </c>
      <c r="D1403" t="s">
        <v>222</v>
      </c>
      <c r="E1403">
        <v>28005</v>
      </c>
      <c r="F1403">
        <v>31</v>
      </c>
      <c r="G1403">
        <v>-91</v>
      </c>
      <c r="H1403">
        <v>6</v>
      </c>
      <c r="I1403">
        <v>6</v>
      </c>
      <c r="J1403">
        <v>0</v>
      </c>
      <c r="K1403" s="6">
        <f>(Sheet2!$H1403*Sheet3!$C$3+Sheet2!$I1403*Sheet3!$D$3+Sheet2!$J1403*Sheet3!$E$3)/SUM(Sheet2!$H1403:$J1403)</f>
        <v>0.76500000000000001</v>
      </c>
      <c r="L1403" s="6">
        <f>(Sheet2!$H1403*Sheet3!$C$4+Sheet2!$I1403*Sheet3!$D$4+Sheet2!$J1403*Sheet3!$E$4)/SUM(Sheet2!$H1403:$J1403)</f>
        <v>0.17</v>
      </c>
      <c r="M1403" s="6">
        <f>(Sheet2!$H1403*Sheet3!$C$5+Sheet2!$I1403*Sheet3!$D$5+Sheet2!$J1403*Sheet3!$E$5)/SUM(Sheet2!$H1403:$J1403)</f>
        <v>0.23500000000000001</v>
      </c>
      <c r="N1403" s="6">
        <f t="shared" si="21"/>
        <v>0.79749999999999999</v>
      </c>
    </row>
    <row r="1404" spans="1:14">
      <c r="A1404">
        <v>1402</v>
      </c>
      <c r="B1404">
        <v>1403</v>
      </c>
      <c r="C1404" t="s">
        <v>1049</v>
      </c>
      <c r="D1404" t="s">
        <v>222</v>
      </c>
      <c r="E1404">
        <v>28007</v>
      </c>
      <c r="F1404">
        <v>33</v>
      </c>
      <c r="G1404">
        <v>-90</v>
      </c>
      <c r="H1404">
        <v>6</v>
      </c>
      <c r="I1404">
        <v>6</v>
      </c>
      <c r="J1404">
        <v>0</v>
      </c>
      <c r="K1404" s="6">
        <f>(Sheet2!$H1404*Sheet3!$C$3+Sheet2!$I1404*Sheet3!$D$3+Sheet2!$J1404*Sheet3!$E$3)/SUM(Sheet2!$H1404:$J1404)</f>
        <v>0.76500000000000001</v>
      </c>
      <c r="L1404" s="6">
        <f>(Sheet2!$H1404*Sheet3!$C$4+Sheet2!$I1404*Sheet3!$D$4+Sheet2!$J1404*Sheet3!$E$4)/SUM(Sheet2!$H1404:$J1404)</f>
        <v>0.17</v>
      </c>
      <c r="M1404" s="6">
        <f>(Sheet2!$H1404*Sheet3!$C$5+Sheet2!$I1404*Sheet3!$D$5+Sheet2!$J1404*Sheet3!$E$5)/SUM(Sheet2!$H1404:$J1404)</f>
        <v>0.23500000000000001</v>
      </c>
      <c r="N1404" s="6">
        <f t="shared" si="21"/>
        <v>0.79749999999999999</v>
      </c>
    </row>
    <row r="1405" spans="1:14">
      <c r="A1405">
        <v>1403</v>
      </c>
      <c r="B1405">
        <v>1404</v>
      </c>
      <c r="C1405" t="s">
        <v>191</v>
      </c>
      <c r="D1405" t="s">
        <v>222</v>
      </c>
      <c r="E1405">
        <v>28009</v>
      </c>
      <c r="F1405">
        <v>35</v>
      </c>
      <c r="G1405">
        <v>-89</v>
      </c>
      <c r="H1405">
        <v>6</v>
      </c>
      <c r="I1405">
        <v>6</v>
      </c>
      <c r="J1405">
        <v>0</v>
      </c>
      <c r="K1405" s="6">
        <f>(Sheet2!$H1405*Sheet3!$C$3+Sheet2!$I1405*Sheet3!$D$3+Sheet2!$J1405*Sheet3!$E$3)/SUM(Sheet2!$H1405:$J1405)</f>
        <v>0.76500000000000001</v>
      </c>
      <c r="L1405" s="6">
        <f>(Sheet2!$H1405*Sheet3!$C$4+Sheet2!$I1405*Sheet3!$D$4+Sheet2!$J1405*Sheet3!$E$4)/SUM(Sheet2!$H1405:$J1405)</f>
        <v>0.17</v>
      </c>
      <c r="M1405" s="6">
        <f>(Sheet2!$H1405*Sheet3!$C$5+Sheet2!$I1405*Sheet3!$D$5+Sheet2!$J1405*Sheet3!$E$5)/SUM(Sheet2!$H1405:$J1405)</f>
        <v>0.23500000000000001</v>
      </c>
      <c r="N1405" s="6">
        <f t="shared" si="21"/>
        <v>0.79749999999999999</v>
      </c>
    </row>
    <row r="1406" spans="1:14">
      <c r="A1406">
        <v>1404</v>
      </c>
      <c r="B1406">
        <v>1405</v>
      </c>
      <c r="C1406" t="s">
        <v>1050</v>
      </c>
      <c r="D1406" t="s">
        <v>222</v>
      </c>
      <c r="E1406">
        <v>28011</v>
      </c>
      <c r="F1406">
        <v>34</v>
      </c>
      <c r="G1406">
        <v>-91</v>
      </c>
      <c r="H1406">
        <v>6</v>
      </c>
      <c r="I1406">
        <v>6</v>
      </c>
      <c r="J1406">
        <v>0</v>
      </c>
      <c r="K1406" s="6">
        <f>(Sheet2!$H1406*Sheet3!$C$3+Sheet2!$I1406*Sheet3!$D$3+Sheet2!$J1406*Sheet3!$E$3)/SUM(Sheet2!$H1406:$J1406)</f>
        <v>0.76500000000000001</v>
      </c>
      <c r="L1406" s="6">
        <f>(Sheet2!$H1406*Sheet3!$C$4+Sheet2!$I1406*Sheet3!$D$4+Sheet2!$J1406*Sheet3!$E$4)/SUM(Sheet2!$H1406:$J1406)</f>
        <v>0.17</v>
      </c>
      <c r="M1406" s="6">
        <f>(Sheet2!$H1406*Sheet3!$C$5+Sheet2!$I1406*Sheet3!$D$5+Sheet2!$J1406*Sheet3!$E$5)/SUM(Sheet2!$H1406:$J1406)</f>
        <v>0.23500000000000001</v>
      </c>
      <c r="N1406" s="6">
        <f t="shared" si="21"/>
        <v>0.79749999999999999</v>
      </c>
    </row>
    <row r="1407" spans="1:14">
      <c r="A1407">
        <v>1405</v>
      </c>
      <c r="B1407">
        <v>1406</v>
      </c>
      <c r="C1407" t="s">
        <v>84</v>
      </c>
      <c r="D1407" t="s">
        <v>222</v>
      </c>
      <c r="E1407">
        <v>28013</v>
      </c>
      <c r="F1407">
        <v>34</v>
      </c>
      <c r="G1407">
        <v>-89</v>
      </c>
      <c r="H1407">
        <v>6</v>
      </c>
      <c r="I1407">
        <v>6</v>
      </c>
      <c r="J1407">
        <v>0</v>
      </c>
      <c r="K1407" s="6">
        <f>(Sheet2!$H1407*Sheet3!$C$3+Sheet2!$I1407*Sheet3!$D$3+Sheet2!$J1407*Sheet3!$E$3)/SUM(Sheet2!$H1407:$J1407)</f>
        <v>0.76500000000000001</v>
      </c>
      <c r="L1407" s="6">
        <f>(Sheet2!$H1407*Sheet3!$C$4+Sheet2!$I1407*Sheet3!$D$4+Sheet2!$J1407*Sheet3!$E$4)/SUM(Sheet2!$H1407:$J1407)</f>
        <v>0.17</v>
      </c>
      <c r="M1407" s="6">
        <f>(Sheet2!$H1407*Sheet3!$C$5+Sheet2!$I1407*Sheet3!$D$5+Sheet2!$J1407*Sheet3!$E$5)/SUM(Sheet2!$H1407:$J1407)</f>
        <v>0.23500000000000001</v>
      </c>
      <c r="N1407" s="6">
        <f t="shared" si="21"/>
        <v>0.79749999999999999</v>
      </c>
    </row>
    <row r="1408" spans="1:14">
      <c r="A1408">
        <v>1406</v>
      </c>
      <c r="B1408">
        <v>1407</v>
      </c>
      <c r="C1408" t="s">
        <v>194</v>
      </c>
      <c r="D1408" t="s">
        <v>222</v>
      </c>
      <c r="E1408">
        <v>28015</v>
      </c>
      <c r="F1408">
        <v>33</v>
      </c>
      <c r="G1408">
        <v>-90</v>
      </c>
      <c r="H1408">
        <v>6</v>
      </c>
      <c r="I1408">
        <v>6</v>
      </c>
      <c r="J1408">
        <v>0</v>
      </c>
      <c r="K1408" s="6">
        <f>(Sheet2!$H1408*Sheet3!$C$3+Sheet2!$I1408*Sheet3!$D$3+Sheet2!$J1408*Sheet3!$E$3)/SUM(Sheet2!$H1408:$J1408)</f>
        <v>0.76500000000000001</v>
      </c>
      <c r="L1408" s="6">
        <f>(Sheet2!$H1408*Sheet3!$C$4+Sheet2!$I1408*Sheet3!$D$4+Sheet2!$J1408*Sheet3!$E$4)/SUM(Sheet2!$H1408:$J1408)</f>
        <v>0.17</v>
      </c>
      <c r="M1408" s="6">
        <f>(Sheet2!$H1408*Sheet3!$C$5+Sheet2!$I1408*Sheet3!$D$5+Sheet2!$J1408*Sheet3!$E$5)/SUM(Sheet2!$H1408:$J1408)</f>
        <v>0.23500000000000001</v>
      </c>
      <c r="N1408" s="6">
        <f t="shared" si="21"/>
        <v>0.79749999999999999</v>
      </c>
    </row>
    <row r="1409" spans="1:14">
      <c r="A1409">
        <v>1407</v>
      </c>
      <c r="B1409">
        <v>1408</v>
      </c>
      <c r="C1409" t="s">
        <v>676</v>
      </c>
      <c r="D1409" t="s">
        <v>222</v>
      </c>
      <c r="E1409">
        <v>28017</v>
      </c>
      <c r="F1409">
        <v>34</v>
      </c>
      <c r="G1409">
        <v>-89</v>
      </c>
      <c r="H1409">
        <v>6</v>
      </c>
      <c r="I1409">
        <v>6</v>
      </c>
      <c r="J1409">
        <v>0</v>
      </c>
      <c r="K1409" s="6">
        <f>(Sheet2!$H1409*Sheet3!$C$3+Sheet2!$I1409*Sheet3!$D$3+Sheet2!$J1409*Sheet3!$E$3)/SUM(Sheet2!$H1409:$J1409)</f>
        <v>0.76500000000000001</v>
      </c>
      <c r="L1409" s="6">
        <f>(Sheet2!$H1409*Sheet3!$C$4+Sheet2!$I1409*Sheet3!$D$4+Sheet2!$J1409*Sheet3!$E$4)/SUM(Sheet2!$H1409:$J1409)</f>
        <v>0.17</v>
      </c>
      <c r="M1409" s="6">
        <f>(Sheet2!$H1409*Sheet3!$C$5+Sheet2!$I1409*Sheet3!$D$5+Sheet2!$J1409*Sheet3!$E$5)/SUM(Sheet2!$H1409:$J1409)</f>
        <v>0.23500000000000001</v>
      </c>
      <c r="N1409" s="6">
        <f t="shared" si="21"/>
        <v>0.79749999999999999</v>
      </c>
    </row>
    <row r="1410" spans="1:14">
      <c r="A1410">
        <v>1408</v>
      </c>
      <c r="B1410">
        <v>1409</v>
      </c>
      <c r="C1410" t="s">
        <v>88</v>
      </c>
      <c r="D1410" t="s">
        <v>222</v>
      </c>
      <c r="E1410">
        <v>28019</v>
      </c>
      <c r="F1410">
        <v>33</v>
      </c>
      <c r="G1410">
        <v>-89</v>
      </c>
      <c r="H1410">
        <v>6</v>
      </c>
      <c r="I1410">
        <v>6</v>
      </c>
      <c r="J1410">
        <v>0</v>
      </c>
      <c r="K1410" s="6">
        <f>(Sheet2!$H1410*Sheet3!$C$3+Sheet2!$I1410*Sheet3!$D$3+Sheet2!$J1410*Sheet3!$E$3)/SUM(Sheet2!$H1410:$J1410)</f>
        <v>0.76500000000000001</v>
      </c>
      <c r="L1410" s="6">
        <f>(Sheet2!$H1410*Sheet3!$C$4+Sheet2!$I1410*Sheet3!$D$4+Sheet2!$J1410*Sheet3!$E$4)/SUM(Sheet2!$H1410:$J1410)</f>
        <v>0.17</v>
      </c>
      <c r="M1410" s="6">
        <f>(Sheet2!$H1410*Sheet3!$C$5+Sheet2!$I1410*Sheet3!$D$5+Sheet2!$J1410*Sheet3!$E$5)/SUM(Sheet2!$H1410:$J1410)</f>
        <v>0.23500000000000001</v>
      </c>
      <c r="N1410" s="6">
        <f t="shared" si="21"/>
        <v>0.79749999999999999</v>
      </c>
    </row>
    <row r="1411" spans="1:14">
      <c r="A1411">
        <v>1409</v>
      </c>
      <c r="B1411">
        <v>1410</v>
      </c>
      <c r="C1411" t="s">
        <v>846</v>
      </c>
      <c r="D1411" t="s">
        <v>222</v>
      </c>
      <c r="E1411">
        <v>28021</v>
      </c>
      <c r="F1411">
        <v>32</v>
      </c>
      <c r="G1411">
        <v>-91</v>
      </c>
      <c r="H1411">
        <v>6</v>
      </c>
      <c r="I1411">
        <v>6</v>
      </c>
      <c r="J1411">
        <v>0</v>
      </c>
      <c r="K1411" s="6">
        <f>(Sheet2!$H1411*Sheet3!$C$3+Sheet2!$I1411*Sheet3!$D$3+Sheet2!$J1411*Sheet3!$E$3)/SUM(Sheet2!$H1411:$J1411)</f>
        <v>0.76500000000000001</v>
      </c>
      <c r="L1411" s="6">
        <f>(Sheet2!$H1411*Sheet3!$C$4+Sheet2!$I1411*Sheet3!$D$4+Sheet2!$J1411*Sheet3!$E$4)/SUM(Sheet2!$H1411:$J1411)</f>
        <v>0.17</v>
      </c>
      <c r="M1411" s="6">
        <f>(Sheet2!$H1411*Sheet3!$C$5+Sheet2!$I1411*Sheet3!$D$5+Sheet2!$J1411*Sheet3!$E$5)/SUM(Sheet2!$H1411:$J1411)</f>
        <v>0.23500000000000001</v>
      </c>
      <c r="N1411" s="6">
        <f t="shared" ref="N1411:N1474" si="22">(K1411+(1-L1411))/2</f>
        <v>0.79749999999999999</v>
      </c>
    </row>
    <row r="1412" spans="1:14">
      <c r="A1412">
        <v>1410</v>
      </c>
      <c r="B1412">
        <v>1411</v>
      </c>
      <c r="C1412" t="s">
        <v>89</v>
      </c>
      <c r="D1412" t="s">
        <v>222</v>
      </c>
      <c r="E1412">
        <v>28023</v>
      </c>
      <c r="F1412">
        <v>32</v>
      </c>
      <c r="G1412">
        <v>-89</v>
      </c>
      <c r="H1412">
        <v>6</v>
      </c>
      <c r="I1412">
        <v>6</v>
      </c>
      <c r="J1412">
        <v>0</v>
      </c>
      <c r="K1412" s="6">
        <f>(Sheet2!$H1412*Sheet3!$C$3+Sheet2!$I1412*Sheet3!$D$3+Sheet2!$J1412*Sheet3!$E$3)/SUM(Sheet2!$H1412:$J1412)</f>
        <v>0.76500000000000001</v>
      </c>
      <c r="L1412" s="6">
        <f>(Sheet2!$H1412*Sheet3!$C$4+Sheet2!$I1412*Sheet3!$D$4+Sheet2!$J1412*Sheet3!$E$4)/SUM(Sheet2!$H1412:$J1412)</f>
        <v>0.17</v>
      </c>
      <c r="M1412" s="6">
        <f>(Sheet2!$H1412*Sheet3!$C$5+Sheet2!$I1412*Sheet3!$D$5+Sheet2!$J1412*Sheet3!$E$5)/SUM(Sheet2!$H1412:$J1412)</f>
        <v>0.23500000000000001</v>
      </c>
      <c r="N1412" s="6">
        <f t="shared" si="22"/>
        <v>0.79749999999999999</v>
      </c>
    </row>
    <row r="1413" spans="1:14">
      <c r="A1413">
        <v>1411</v>
      </c>
      <c r="B1413">
        <v>1412</v>
      </c>
      <c r="C1413" t="s">
        <v>90</v>
      </c>
      <c r="D1413" t="s">
        <v>222</v>
      </c>
      <c r="E1413">
        <v>28025</v>
      </c>
      <c r="F1413">
        <v>34</v>
      </c>
      <c r="G1413">
        <v>-89</v>
      </c>
      <c r="H1413">
        <v>6</v>
      </c>
      <c r="I1413">
        <v>6</v>
      </c>
      <c r="J1413">
        <v>0</v>
      </c>
      <c r="K1413" s="6">
        <f>(Sheet2!$H1413*Sheet3!$C$3+Sheet2!$I1413*Sheet3!$D$3+Sheet2!$J1413*Sheet3!$E$3)/SUM(Sheet2!$H1413:$J1413)</f>
        <v>0.76500000000000001</v>
      </c>
      <c r="L1413" s="6">
        <f>(Sheet2!$H1413*Sheet3!$C$4+Sheet2!$I1413*Sheet3!$D$4+Sheet2!$J1413*Sheet3!$E$4)/SUM(Sheet2!$H1413:$J1413)</f>
        <v>0.17</v>
      </c>
      <c r="M1413" s="6">
        <f>(Sheet2!$H1413*Sheet3!$C$5+Sheet2!$I1413*Sheet3!$D$5+Sheet2!$J1413*Sheet3!$E$5)/SUM(Sheet2!$H1413:$J1413)</f>
        <v>0.23500000000000001</v>
      </c>
      <c r="N1413" s="6">
        <f t="shared" si="22"/>
        <v>0.79749999999999999</v>
      </c>
    </row>
    <row r="1414" spans="1:14">
      <c r="A1414">
        <v>1412</v>
      </c>
      <c r="B1414">
        <v>1413</v>
      </c>
      <c r="C1414" t="s">
        <v>1051</v>
      </c>
      <c r="D1414" t="s">
        <v>222</v>
      </c>
      <c r="E1414">
        <v>28027</v>
      </c>
      <c r="F1414">
        <v>34</v>
      </c>
      <c r="G1414">
        <v>-91</v>
      </c>
      <c r="H1414">
        <v>6</v>
      </c>
      <c r="I1414">
        <v>6</v>
      </c>
      <c r="J1414">
        <v>0</v>
      </c>
      <c r="K1414" s="6">
        <f>(Sheet2!$H1414*Sheet3!$C$3+Sheet2!$I1414*Sheet3!$D$3+Sheet2!$J1414*Sheet3!$E$3)/SUM(Sheet2!$H1414:$J1414)</f>
        <v>0.76500000000000001</v>
      </c>
      <c r="L1414" s="6">
        <f>(Sheet2!$H1414*Sheet3!$C$4+Sheet2!$I1414*Sheet3!$D$4+Sheet2!$J1414*Sheet3!$E$4)/SUM(Sheet2!$H1414:$J1414)</f>
        <v>0.17</v>
      </c>
      <c r="M1414" s="6">
        <f>(Sheet2!$H1414*Sheet3!$C$5+Sheet2!$I1414*Sheet3!$D$5+Sheet2!$J1414*Sheet3!$E$5)/SUM(Sheet2!$H1414:$J1414)</f>
        <v>0.23500000000000001</v>
      </c>
      <c r="N1414" s="6">
        <f t="shared" si="22"/>
        <v>0.79749999999999999</v>
      </c>
    </row>
    <row r="1415" spans="1:14">
      <c r="A1415">
        <v>1413</v>
      </c>
      <c r="B1415">
        <v>1414</v>
      </c>
      <c r="C1415" t="s">
        <v>1052</v>
      </c>
      <c r="D1415" t="s">
        <v>222</v>
      </c>
      <c r="E1415">
        <v>28029</v>
      </c>
      <c r="F1415">
        <v>32</v>
      </c>
      <c r="G1415">
        <v>-90</v>
      </c>
      <c r="H1415">
        <v>6</v>
      </c>
      <c r="I1415">
        <v>6</v>
      </c>
      <c r="J1415">
        <v>0</v>
      </c>
      <c r="K1415" s="6">
        <f>(Sheet2!$H1415*Sheet3!$C$3+Sheet2!$I1415*Sheet3!$D$3+Sheet2!$J1415*Sheet3!$E$3)/SUM(Sheet2!$H1415:$J1415)</f>
        <v>0.76500000000000001</v>
      </c>
      <c r="L1415" s="6">
        <f>(Sheet2!$H1415*Sheet3!$C$4+Sheet2!$I1415*Sheet3!$D$4+Sheet2!$J1415*Sheet3!$E$4)/SUM(Sheet2!$H1415:$J1415)</f>
        <v>0.17</v>
      </c>
      <c r="M1415" s="6">
        <f>(Sheet2!$H1415*Sheet3!$C$5+Sheet2!$I1415*Sheet3!$D$5+Sheet2!$J1415*Sheet3!$E$5)/SUM(Sheet2!$H1415:$J1415)</f>
        <v>0.23500000000000001</v>
      </c>
      <c r="N1415" s="6">
        <f t="shared" si="22"/>
        <v>0.79749999999999999</v>
      </c>
    </row>
    <row r="1416" spans="1:14">
      <c r="A1416">
        <v>1414</v>
      </c>
      <c r="B1416">
        <v>1415</v>
      </c>
      <c r="C1416" t="s">
        <v>96</v>
      </c>
      <c r="D1416" t="s">
        <v>222</v>
      </c>
      <c r="E1416">
        <v>28031</v>
      </c>
      <c r="F1416">
        <v>32</v>
      </c>
      <c r="G1416">
        <v>-90</v>
      </c>
      <c r="H1416">
        <v>6</v>
      </c>
      <c r="I1416">
        <v>6</v>
      </c>
      <c r="J1416">
        <v>0</v>
      </c>
      <c r="K1416" s="6">
        <f>(Sheet2!$H1416*Sheet3!$C$3+Sheet2!$I1416*Sheet3!$D$3+Sheet2!$J1416*Sheet3!$E$3)/SUM(Sheet2!$H1416:$J1416)</f>
        <v>0.76500000000000001</v>
      </c>
      <c r="L1416" s="6">
        <f>(Sheet2!$H1416*Sheet3!$C$4+Sheet2!$I1416*Sheet3!$D$4+Sheet2!$J1416*Sheet3!$E$4)/SUM(Sheet2!$H1416:$J1416)</f>
        <v>0.17</v>
      </c>
      <c r="M1416" s="6">
        <f>(Sheet2!$H1416*Sheet3!$C$5+Sheet2!$I1416*Sheet3!$D$5+Sheet2!$J1416*Sheet3!$E$5)/SUM(Sheet2!$H1416:$J1416)</f>
        <v>0.23500000000000001</v>
      </c>
      <c r="N1416" s="6">
        <f t="shared" si="22"/>
        <v>0.79749999999999999</v>
      </c>
    </row>
    <row r="1417" spans="1:14">
      <c r="A1417">
        <v>1415</v>
      </c>
      <c r="B1417">
        <v>1416</v>
      </c>
      <c r="C1417" t="s">
        <v>382</v>
      </c>
      <c r="D1417" t="s">
        <v>222</v>
      </c>
      <c r="E1417">
        <v>28033</v>
      </c>
      <c r="F1417">
        <v>35</v>
      </c>
      <c r="G1417">
        <v>-90</v>
      </c>
      <c r="H1417">
        <v>6</v>
      </c>
      <c r="I1417">
        <v>6</v>
      </c>
      <c r="J1417">
        <v>0</v>
      </c>
      <c r="K1417" s="6">
        <f>(Sheet2!$H1417*Sheet3!$C$3+Sheet2!$I1417*Sheet3!$D$3+Sheet2!$J1417*Sheet3!$E$3)/SUM(Sheet2!$H1417:$J1417)</f>
        <v>0.76500000000000001</v>
      </c>
      <c r="L1417" s="6">
        <f>(Sheet2!$H1417*Sheet3!$C$4+Sheet2!$I1417*Sheet3!$D$4+Sheet2!$J1417*Sheet3!$E$4)/SUM(Sheet2!$H1417:$J1417)</f>
        <v>0.17</v>
      </c>
      <c r="M1417" s="6">
        <f>(Sheet2!$H1417*Sheet3!$C$5+Sheet2!$I1417*Sheet3!$D$5+Sheet2!$J1417*Sheet3!$E$5)/SUM(Sheet2!$H1417:$J1417)</f>
        <v>0.23500000000000001</v>
      </c>
      <c r="N1417" s="6">
        <f t="shared" si="22"/>
        <v>0.79749999999999999</v>
      </c>
    </row>
    <row r="1418" spans="1:14">
      <c r="A1418">
        <v>1416</v>
      </c>
      <c r="B1418">
        <v>1417</v>
      </c>
      <c r="C1418" t="s">
        <v>1053</v>
      </c>
      <c r="D1418" t="s">
        <v>222</v>
      </c>
      <c r="E1418">
        <v>28035</v>
      </c>
      <c r="F1418">
        <v>31</v>
      </c>
      <c r="G1418">
        <v>-89</v>
      </c>
      <c r="H1418">
        <v>6</v>
      </c>
      <c r="I1418">
        <v>6</v>
      </c>
      <c r="J1418">
        <v>0</v>
      </c>
      <c r="K1418" s="6">
        <f>(Sheet2!$H1418*Sheet3!$C$3+Sheet2!$I1418*Sheet3!$D$3+Sheet2!$J1418*Sheet3!$E$3)/SUM(Sheet2!$H1418:$J1418)</f>
        <v>0.76500000000000001</v>
      </c>
      <c r="L1418" s="6">
        <f>(Sheet2!$H1418*Sheet3!$C$4+Sheet2!$I1418*Sheet3!$D$4+Sheet2!$J1418*Sheet3!$E$4)/SUM(Sheet2!$H1418:$J1418)</f>
        <v>0.17</v>
      </c>
      <c r="M1418" s="6">
        <f>(Sheet2!$H1418*Sheet3!$C$5+Sheet2!$I1418*Sheet3!$D$5+Sheet2!$J1418*Sheet3!$E$5)/SUM(Sheet2!$H1418:$J1418)</f>
        <v>0.23500000000000001</v>
      </c>
      <c r="N1418" s="6">
        <f t="shared" si="22"/>
        <v>0.79749999999999999</v>
      </c>
    </row>
    <row r="1419" spans="1:14">
      <c r="A1419">
        <v>1417</v>
      </c>
      <c r="B1419">
        <v>1418</v>
      </c>
      <c r="C1419" t="s">
        <v>106</v>
      </c>
      <c r="D1419" t="s">
        <v>222</v>
      </c>
      <c r="E1419">
        <v>28037</v>
      </c>
      <c r="F1419">
        <v>31</v>
      </c>
      <c r="G1419">
        <v>-91</v>
      </c>
      <c r="H1419">
        <v>6</v>
      </c>
      <c r="I1419">
        <v>6</v>
      </c>
      <c r="J1419">
        <v>0</v>
      </c>
      <c r="K1419" s="6">
        <f>(Sheet2!$H1419*Sheet3!$C$3+Sheet2!$I1419*Sheet3!$D$3+Sheet2!$J1419*Sheet3!$E$3)/SUM(Sheet2!$H1419:$J1419)</f>
        <v>0.76500000000000001</v>
      </c>
      <c r="L1419" s="6">
        <f>(Sheet2!$H1419*Sheet3!$C$4+Sheet2!$I1419*Sheet3!$D$4+Sheet2!$J1419*Sheet3!$E$4)/SUM(Sheet2!$H1419:$J1419)</f>
        <v>0.17</v>
      </c>
      <c r="M1419" s="6">
        <f>(Sheet2!$H1419*Sheet3!$C$5+Sheet2!$I1419*Sheet3!$D$5+Sheet2!$J1419*Sheet3!$E$5)/SUM(Sheet2!$H1419:$J1419)</f>
        <v>0.23500000000000001</v>
      </c>
      <c r="N1419" s="6">
        <f t="shared" si="22"/>
        <v>0.79749999999999999</v>
      </c>
    </row>
    <row r="1420" spans="1:14">
      <c r="A1420">
        <v>1418</v>
      </c>
      <c r="B1420">
        <v>1419</v>
      </c>
      <c r="C1420" t="s">
        <v>1054</v>
      </c>
      <c r="D1420" t="s">
        <v>222</v>
      </c>
      <c r="E1420">
        <v>28039</v>
      </c>
      <c r="F1420">
        <v>31</v>
      </c>
      <c r="G1420">
        <v>-89</v>
      </c>
      <c r="H1420">
        <v>6</v>
      </c>
      <c r="I1420">
        <v>6</v>
      </c>
      <c r="J1420">
        <v>0</v>
      </c>
      <c r="K1420" s="6">
        <f>(Sheet2!$H1420*Sheet3!$C$3+Sheet2!$I1420*Sheet3!$D$3+Sheet2!$J1420*Sheet3!$E$3)/SUM(Sheet2!$H1420:$J1420)</f>
        <v>0.76500000000000001</v>
      </c>
      <c r="L1420" s="6">
        <f>(Sheet2!$H1420*Sheet3!$C$4+Sheet2!$I1420*Sheet3!$D$4+Sheet2!$J1420*Sheet3!$E$4)/SUM(Sheet2!$H1420:$J1420)</f>
        <v>0.17</v>
      </c>
      <c r="M1420" s="6">
        <f>(Sheet2!$H1420*Sheet3!$C$5+Sheet2!$I1420*Sheet3!$D$5+Sheet2!$J1420*Sheet3!$E$5)/SUM(Sheet2!$H1420:$J1420)</f>
        <v>0.23500000000000001</v>
      </c>
      <c r="N1420" s="6">
        <f t="shared" si="22"/>
        <v>0.79749999999999999</v>
      </c>
    </row>
    <row r="1421" spans="1:14">
      <c r="A1421">
        <v>1419</v>
      </c>
      <c r="B1421">
        <v>1420</v>
      </c>
      <c r="C1421" t="s">
        <v>108</v>
      </c>
      <c r="D1421" t="s">
        <v>222</v>
      </c>
      <c r="E1421">
        <v>28041</v>
      </c>
      <c r="F1421">
        <v>31</v>
      </c>
      <c r="G1421">
        <v>-89</v>
      </c>
      <c r="H1421">
        <v>6</v>
      </c>
      <c r="I1421">
        <v>6</v>
      </c>
      <c r="J1421">
        <v>0</v>
      </c>
      <c r="K1421" s="6">
        <f>(Sheet2!$H1421*Sheet3!$C$3+Sheet2!$I1421*Sheet3!$D$3+Sheet2!$J1421*Sheet3!$E$3)/SUM(Sheet2!$H1421:$J1421)</f>
        <v>0.76500000000000001</v>
      </c>
      <c r="L1421" s="6">
        <f>(Sheet2!$H1421*Sheet3!$C$4+Sheet2!$I1421*Sheet3!$D$4+Sheet2!$J1421*Sheet3!$E$4)/SUM(Sheet2!$H1421:$J1421)</f>
        <v>0.17</v>
      </c>
      <c r="M1421" s="6">
        <f>(Sheet2!$H1421*Sheet3!$C$5+Sheet2!$I1421*Sheet3!$D$5+Sheet2!$J1421*Sheet3!$E$5)/SUM(Sheet2!$H1421:$J1421)</f>
        <v>0.23500000000000001</v>
      </c>
      <c r="N1421" s="6">
        <f t="shared" si="22"/>
        <v>0.79749999999999999</v>
      </c>
    </row>
    <row r="1422" spans="1:14">
      <c r="A1422">
        <v>1420</v>
      </c>
      <c r="B1422">
        <v>1421</v>
      </c>
      <c r="C1422" t="s">
        <v>1055</v>
      </c>
      <c r="D1422" t="s">
        <v>222</v>
      </c>
      <c r="E1422">
        <v>28043</v>
      </c>
      <c r="F1422">
        <v>34</v>
      </c>
      <c r="G1422">
        <v>-90</v>
      </c>
      <c r="H1422">
        <v>6</v>
      </c>
      <c r="I1422">
        <v>6</v>
      </c>
      <c r="J1422">
        <v>0</v>
      </c>
      <c r="K1422" s="6">
        <f>(Sheet2!$H1422*Sheet3!$C$3+Sheet2!$I1422*Sheet3!$D$3+Sheet2!$J1422*Sheet3!$E$3)/SUM(Sheet2!$H1422:$J1422)</f>
        <v>0.76500000000000001</v>
      </c>
      <c r="L1422" s="6">
        <f>(Sheet2!$H1422*Sheet3!$C$4+Sheet2!$I1422*Sheet3!$D$4+Sheet2!$J1422*Sheet3!$E$4)/SUM(Sheet2!$H1422:$J1422)</f>
        <v>0.17</v>
      </c>
      <c r="M1422" s="6">
        <f>(Sheet2!$H1422*Sheet3!$C$5+Sheet2!$I1422*Sheet3!$D$5+Sheet2!$J1422*Sheet3!$E$5)/SUM(Sheet2!$H1422:$J1422)</f>
        <v>0.23500000000000001</v>
      </c>
      <c r="N1422" s="6">
        <f t="shared" si="22"/>
        <v>0.79749999999999999</v>
      </c>
    </row>
    <row r="1423" spans="1:14">
      <c r="A1423">
        <v>1421</v>
      </c>
      <c r="B1423">
        <v>1422</v>
      </c>
      <c r="C1423" t="s">
        <v>474</v>
      </c>
      <c r="D1423" t="s">
        <v>222</v>
      </c>
      <c r="E1423">
        <v>28045</v>
      </c>
      <c r="F1423">
        <v>30</v>
      </c>
      <c r="G1423">
        <v>-89</v>
      </c>
      <c r="H1423">
        <v>6</v>
      </c>
      <c r="I1423">
        <v>6</v>
      </c>
      <c r="J1423">
        <v>0</v>
      </c>
      <c r="K1423" s="6">
        <f>(Sheet2!$H1423*Sheet3!$C$3+Sheet2!$I1423*Sheet3!$D$3+Sheet2!$J1423*Sheet3!$E$3)/SUM(Sheet2!$H1423:$J1423)</f>
        <v>0.76500000000000001</v>
      </c>
      <c r="L1423" s="6">
        <f>(Sheet2!$H1423*Sheet3!$C$4+Sheet2!$I1423*Sheet3!$D$4+Sheet2!$J1423*Sheet3!$E$4)/SUM(Sheet2!$H1423:$J1423)</f>
        <v>0.17</v>
      </c>
      <c r="M1423" s="6">
        <f>(Sheet2!$H1423*Sheet3!$C$5+Sheet2!$I1423*Sheet3!$D$5+Sheet2!$J1423*Sheet3!$E$5)/SUM(Sheet2!$H1423:$J1423)</f>
        <v>0.23500000000000001</v>
      </c>
      <c r="N1423" s="6">
        <f t="shared" si="22"/>
        <v>0.79749999999999999</v>
      </c>
    </row>
    <row r="1424" spans="1:14">
      <c r="A1424">
        <v>1422</v>
      </c>
      <c r="B1424">
        <v>1423</v>
      </c>
      <c r="C1424" t="s">
        <v>634</v>
      </c>
      <c r="D1424" t="s">
        <v>222</v>
      </c>
      <c r="E1424">
        <v>28047</v>
      </c>
      <c r="F1424">
        <v>31</v>
      </c>
      <c r="G1424">
        <v>-89</v>
      </c>
      <c r="H1424">
        <v>6</v>
      </c>
      <c r="I1424">
        <v>6</v>
      </c>
      <c r="J1424">
        <v>0</v>
      </c>
      <c r="K1424" s="6">
        <f>(Sheet2!$H1424*Sheet3!$C$3+Sheet2!$I1424*Sheet3!$D$3+Sheet2!$J1424*Sheet3!$E$3)/SUM(Sheet2!$H1424:$J1424)</f>
        <v>0.76500000000000001</v>
      </c>
      <c r="L1424" s="6">
        <f>(Sheet2!$H1424*Sheet3!$C$4+Sheet2!$I1424*Sheet3!$D$4+Sheet2!$J1424*Sheet3!$E$4)/SUM(Sheet2!$H1424:$J1424)</f>
        <v>0.17</v>
      </c>
      <c r="M1424" s="6">
        <f>(Sheet2!$H1424*Sheet3!$C$5+Sheet2!$I1424*Sheet3!$D$5+Sheet2!$J1424*Sheet3!$E$5)/SUM(Sheet2!$H1424:$J1424)</f>
        <v>0.23500000000000001</v>
      </c>
      <c r="N1424" s="6">
        <f t="shared" si="22"/>
        <v>0.79749999999999999</v>
      </c>
    </row>
    <row r="1425" spans="1:14">
      <c r="A1425">
        <v>1423</v>
      </c>
      <c r="B1425">
        <v>1424</v>
      </c>
      <c r="C1425" t="s">
        <v>1056</v>
      </c>
      <c r="D1425" t="s">
        <v>222</v>
      </c>
      <c r="E1425">
        <v>28049</v>
      </c>
      <c r="F1425">
        <v>32</v>
      </c>
      <c r="G1425">
        <v>-90</v>
      </c>
      <c r="H1425">
        <v>6</v>
      </c>
      <c r="I1425">
        <v>6</v>
      </c>
      <c r="J1425">
        <v>0</v>
      </c>
      <c r="K1425" s="6">
        <f>(Sheet2!$H1425*Sheet3!$C$3+Sheet2!$I1425*Sheet3!$D$3+Sheet2!$J1425*Sheet3!$E$3)/SUM(Sheet2!$H1425:$J1425)</f>
        <v>0.76500000000000001</v>
      </c>
      <c r="L1425" s="6">
        <f>(Sheet2!$H1425*Sheet3!$C$4+Sheet2!$I1425*Sheet3!$D$4+Sheet2!$J1425*Sheet3!$E$4)/SUM(Sheet2!$H1425:$J1425)</f>
        <v>0.17</v>
      </c>
      <c r="M1425" s="6">
        <f>(Sheet2!$H1425*Sheet3!$C$5+Sheet2!$I1425*Sheet3!$D$5+Sheet2!$J1425*Sheet3!$E$5)/SUM(Sheet2!$H1425:$J1425)</f>
        <v>0.23500000000000001</v>
      </c>
      <c r="N1425" s="6">
        <f t="shared" si="22"/>
        <v>0.79749999999999999</v>
      </c>
    </row>
    <row r="1426" spans="1:14">
      <c r="A1426">
        <v>1424</v>
      </c>
      <c r="B1426">
        <v>1425</v>
      </c>
      <c r="C1426" t="s">
        <v>396</v>
      </c>
      <c r="D1426" t="s">
        <v>222</v>
      </c>
      <c r="E1426">
        <v>28051</v>
      </c>
      <c r="F1426">
        <v>33</v>
      </c>
      <c r="G1426">
        <v>-90</v>
      </c>
      <c r="H1426">
        <v>6</v>
      </c>
      <c r="I1426">
        <v>6</v>
      </c>
      <c r="J1426">
        <v>0</v>
      </c>
      <c r="K1426" s="6">
        <f>(Sheet2!$H1426*Sheet3!$C$3+Sheet2!$I1426*Sheet3!$D$3+Sheet2!$J1426*Sheet3!$E$3)/SUM(Sheet2!$H1426:$J1426)</f>
        <v>0.76500000000000001</v>
      </c>
      <c r="L1426" s="6">
        <f>(Sheet2!$H1426*Sheet3!$C$4+Sheet2!$I1426*Sheet3!$D$4+Sheet2!$J1426*Sheet3!$E$4)/SUM(Sheet2!$H1426:$J1426)</f>
        <v>0.17</v>
      </c>
      <c r="M1426" s="6">
        <f>(Sheet2!$H1426*Sheet3!$C$5+Sheet2!$I1426*Sheet3!$D$5+Sheet2!$J1426*Sheet3!$E$5)/SUM(Sheet2!$H1426:$J1426)</f>
        <v>0.23500000000000001</v>
      </c>
      <c r="N1426" s="6">
        <f t="shared" si="22"/>
        <v>0.79749999999999999</v>
      </c>
    </row>
    <row r="1427" spans="1:14">
      <c r="A1427">
        <v>1425</v>
      </c>
      <c r="B1427">
        <v>1426</v>
      </c>
      <c r="C1427" t="s">
        <v>1057</v>
      </c>
      <c r="D1427" t="s">
        <v>222</v>
      </c>
      <c r="E1427">
        <v>28053</v>
      </c>
      <c r="F1427">
        <v>33</v>
      </c>
      <c r="G1427">
        <v>-91</v>
      </c>
      <c r="H1427">
        <v>6</v>
      </c>
      <c r="I1427">
        <v>6</v>
      </c>
      <c r="J1427">
        <v>0</v>
      </c>
      <c r="K1427" s="6">
        <f>(Sheet2!$H1427*Sheet3!$C$3+Sheet2!$I1427*Sheet3!$D$3+Sheet2!$J1427*Sheet3!$E$3)/SUM(Sheet2!$H1427:$J1427)</f>
        <v>0.76500000000000001</v>
      </c>
      <c r="L1427" s="6">
        <f>(Sheet2!$H1427*Sheet3!$C$4+Sheet2!$I1427*Sheet3!$D$4+Sheet2!$J1427*Sheet3!$E$4)/SUM(Sheet2!$H1427:$J1427)</f>
        <v>0.17</v>
      </c>
      <c r="M1427" s="6">
        <f>(Sheet2!$H1427*Sheet3!$C$5+Sheet2!$I1427*Sheet3!$D$5+Sheet2!$J1427*Sheet3!$E$5)/SUM(Sheet2!$H1427:$J1427)</f>
        <v>0.23500000000000001</v>
      </c>
      <c r="N1427" s="6">
        <f t="shared" si="22"/>
        <v>0.79749999999999999</v>
      </c>
    </row>
    <row r="1428" spans="1:14">
      <c r="A1428">
        <v>1426</v>
      </c>
      <c r="B1428">
        <v>1427</v>
      </c>
      <c r="C1428" t="s">
        <v>1058</v>
      </c>
      <c r="D1428" t="s">
        <v>222</v>
      </c>
      <c r="E1428">
        <v>28055</v>
      </c>
      <c r="F1428">
        <v>33</v>
      </c>
      <c r="G1428">
        <v>-91</v>
      </c>
      <c r="H1428">
        <v>6</v>
      </c>
      <c r="I1428">
        <v>6</v>
      </c>
      <c r="J1428">
        <v>0</v>
      </c>
      <c r="K1428" s="6">
        <f>(Sheet2!$H1428*Sheet3!$C$3+Sheet2!$I1428*Sheet3!$D$3+Sheet2!$J1428*Sheet3!$E$3)/SUM(Sheet2!$H1428:$J1428)</f>
        <v>0.76500000000000001</v>
      </c>
      <c r="L1428" s="6">
        <f>(Sheet2!$H1428*Sheet3!$C$4+Sheet2!$I1428*Sheet3!$D$4+Sheet2!$J1428*Sheet3!$E$4)/SUM(Sheet2!$H1428:$J1428)</f>
        <v>0.17</v>
      </c>
      <c r="M1428" s="6">
        <f>(Sheet2!$H1428*Sheet3!$C$5+Sheet2!$I1428*Sheet3!$D$5+Sheet2!$J1428*Sheet3!$E$5)/SUM(Sheet2!$H1428:$J1428)</f>
        <v>0.23500000000000001</v>
      </c>
      <c r="N1428" s="6">
        <f t="shared" si="22"/>
        <v>0.79749999999999999</v>
      </c>
    </row>
    <row r="1429" spans="1:14">
      <c r="A1429">
        <v>1427</v>
      </c>
      <c r="B1429">
        <v>1428</v>
      </c>
      <c r="C1429" t="s">
        <v>1059</v>
      </c>
      <c r="D1429" t="s">
        <v>222</v>
      </c>
      <c r="E1429">
        <v>28057</v>
      </c>
      <c r="F1429">
        <v>34</v>
      </c>
      <c r="G1429">
        <v>-88</v>
      </c>
      <c r="H1429">
        <v>6</v>
      </c>
      <c r="I1429">
        <v>6</v>
      </c>
      <c r="J1429">
        <v>0</v>
      </c>
      <c r="K1429" s="6">
        <f>(Sheet2!$H1429*Sheet3!$C$3+Sheet2!$I1429*Sheet3!$D$3+Sheet2!$J1429*Sheet3!$E$3)/SUM(Sheet2!$H1429:$J1429)</f>
        <v>0.76500000000000001</v>
      </c>
      <c r="L1429" s="6">
        <f>(Sheet2!$H1429*Sheet3!$C$4+Sheet2!$I1429*Sheet3!$D$4+Sheet2!$J1429*Sheet3!$E$4)/SUM(Sheet2!$H1429:$J1429)</f>
        <v>0.17</v>
      </c>
      <c r="M1429" s="6">
        <f>(Sheet2!$H1429*Sheet3!$C$5+Sheet2!$I1429*Sheet3!$D$5+Sheet2!$J1429*Sheet3!$E$5)/SUM(Sheet2!$H1429:$J1429)</f>
        <v>0.23500000000000001</v>
      </c>
      <c r="N1429" s="6">
        <f t="shared" si="22"/>
        <v>0.79749999999999999</v>
      </c>
    </row>
    <row r="1430" spans="1:14">
      <c r="A1430">
        <v>1428</v>
      </c>
      <c r="B1430">
        <v>1429</v>
      </c>
      <c r="C1430" t="s">
        <v>112</v>
      </c>
      <c r="D1430" t="s">
        <v>222</v>
      </c>
      <c r="E1430">
        <v>28059</v>
      </c>
      <c r="F1430">
        <v>31</v>
      </c>
      <c r="G1430">
        <v>-89</v>
      </c>
      <c r="H1430">
        <v>6</v>
      </c>
      <c r="I1430">
        <v>6</v>
      </c>
      <c r="J1430">
        <v>0</v>
      </c>
      <c r="K1430" s="6">
        <f>(Sheet2!$H1430*Sheet3!$C$3+Sheet2!$I1430*Sheet3!$D$3+Sheet2!$J1430*Sheet3!$E$3)/SUM(Sheet2!$H1430:$J1430)</f>
        <v>0.76500000000000001</v>
      </c>
      <c r="L1430" s="6">
        <f>(Sheet2!$H1430*Sheet3!$C$4+Sheet2!$I1430*Sheet3!$D$4+Sheet2!$J1430*Sheet3!$E$4)/SUM(Sheet2!$H1430:$J1430)</f>
        <v>0.17</v>
      </c>
      <c r="M1430" s="6">
        <f>(Sheet2!$H1430*Sheet3!$C$5+Sheet2!$I1430*Sheet3!$D$5+Sheet2!$J1430*Sheet3!$E$5)/SUM(Sheet2!$H1430:$J1430)</f>
        <v>0.23500000000000001</v>
      </c>
      <c r="N1430" s="6">
        <f t="shared" si="22"/>
        <v>0.79749999999999999</v>
      </c>
    </row>
    <row r="1431" spans="1:14">
      <c r="A1431">
        <v>1429</v>
      </c>
      <c r="B1431">
        <v>1430</v>
      </c>
      <c r="C1431" t="s">
        <v>480</v>
      </c>
      <c r="D1431" t="s">
        <v>222</v>
      </c>
      <c r="E1431">
        <v>28061</v>
      </c>
      <c r="F1431">
        <v>32</v>
      </c>
      <c r="G1431">
        <v>-89</v>
      </c>
      <c r="H1431">
        <v>6</v>
      </c>
      <c r="I1431">
        <v>6</v>
      </c>
      <c r="J1431">
        <v>0</v>
      </c>
      <c r="K1431" s="6">
        <f>(Sheet2!$H1431*Sheet3!$C$3+Sheet2!$I1431*Sheet3!$D$3+Sheet2!$J1431*Sheet3!$E$3)/SUM(Sheet2!$H1431:$J1431)</f>
        <v>0.76500000000000001</v>
      </c>
      <c r="L1431" s="6">
        <f>(Sheet2!$H1431*Sheet3!$C$4+Sheet2!$I1431*Sheet3!$D$4+Sheet2!$J1431*Sheet3!$E$4)/SUM(Sheet2!$H1431:$J1431)</f>
        <v>0.17</v>
      </c>
      <c r="M1431" s="6">
        <f>(Sheet2!$H1431*Sheet3!$C$5+Sheet2!$I1431*Sheet3!$D$5+Sheet2!$J1431*Sheet3!$E$5)/SUM(Sheet2!$H1431:$J1431)</f>
        <v>0.23500000000000001</v>
      </c>
      <c r="N1431" s="6">
        <f t="shared" si="22"/>
        <v>0.79749999999999999</v>
      </c>
    </row>
    <row r="1432" spans="1:14">
      <c r="A1432">
        <v>1430</v>
      </c>
      <c r="B1432">
        <v>1431</v>
      </c>
      <c r="C1432" t="s">
        <v>113</v>
      </c>
      <c r="D1432" t="s">
        <v>222</v>
      </c>
      <c r="E1432">
        <v>28063</v>
      </c>
      <c r="F1432">
        <v>32</v>
      </c>
      <c r="G1432">
        <v>-91</v>
      </c>
      <c r="H1432">
        <v>6</v>
      </c>
      <c r="I1432">
        <v>6</v>
      </c>
      <c r="J1432">
        <v>0</v>
      </c>
      <c r="K1432" s="6">
        <f>(Sheet2!$H1432*Sheet3!$C$3+Sheet2!$I1432*Sheet3!$D$3+Sheet2!$J1432*Sheet3!$E$3)/SUM(Sheet2!$H1432:$J1432)</f>
        <v>0.76500000000000001</v>
      </c>
      <c r="L1432" s="6">
        <f>(Sheet2!$H1432*Sheet3!$C$4+Sheet2!$I1432*Sheet3!$D$4+Sheet2!$J1432*Sheet3!$E$4)/SUM(Sheet2!$H1432:$J1432)</f>
        <v>0.17</v>
      </c>
      <c r="M1432" s="6">
        <f>(Sheet2!$H1432*Sheet3!$C$5+Sheet2!$I1432*Sheet3!$D$5+Sheet2!$J1432*Sheet3!$E$5)/SUM(Sheet2!$H1432:$J1432)</f>
        <v>0.23500000000000001</v>
      </c>
      <c r="N1432" s="6">
        <f t="shared" si="22"/>
        <v>0.79749999999999999</v>
      </c>
    </row>
    <row r="1433" spans="1:14">
      <c r="A1433">
        <v>1431</v>
      </c>
      <c r="B1433">
        <v>1432</v>
      </c>
      <c r="C1433" t="s">
        <v>855</v>
      </c>
      <c r="D1433" t="s">
        <v>222</v>
      </c>
      <c r="E1433">
        <v>28065</v>
      </c>
      <c r="F1433">
        <v>32</v>
      </c>
      <c r="G1433">
        <v>-90</v>
      </c>
      <c r="H1433">
        <v>6</v>
      </c>
      <c r="I1433">
        <v>6</v>
      </c>
      <c r="J1433">
        <v>0</v>
      </c>
      <c r="K1433" s="6">
        <f>(Sheet2!$H1433*Sheet3!$C$3+Sheet2!$I1433*Sheet3!$D$3+Sheet2!$J1433*Sheet3!$E$3)/SUM(Sheet2!$H1433:$J1433)</f>
        <v>0.76500000000000001</v>
      </c>
      <c r="L1433" s="6">
        <f>(Sheet2!$H1433*Sheet3!$C$4+Sheet2!$I1433*Sheet3!$D$4+Sheet2!$J1433*Sheet3!$E$4)/SUM(Sheet2!$H1433:$J1433)</f>
        <v>0.17</v>
      </c>
      <c r="M1433" s="6">
        <f>(Sheet2!$H1433*Sheet3!$C$5+Sheet2!$I1433*Sheet3!$D$5+Sheet2!$J1433*Sheet3!$E$5)/SUM(Sheet2!$H1433:$J1433)</f>
        <v>0.23500000000000001</v>
      </c>
      <c r="N1433" s="6">
        <f t="shared" si="22"/>
        <v>0.79749999999999999</v>
      </c>
    </row>
    <row r="1434" spans="1:14">
      <c r="A1434">
        <v>1432</v>
      </c>
      <c r="B1434">
        <v>1433</v>
      </c>
      <c r="C1434" t="s">
        <v>483</v>
      </c>
      <c r="D1434" t="s">
        <v>222</v>
      </c>
      <c r="E1434">
        <v>28067</v>
      </c>
      <c r="F1434">
        <v>32</v>
      </c>
      <c r="G1434">
        <v>-89</v>
      </c>
      <c r="H1434">
        <v>6</v>
      </c>
      <c r="I1434">
        <v>6</v>
      </c>
      <c r="J1434">
        <v>0</v>
      </c>
      <c r="K1434" s="6">
        <f>(Sheet2!$H1434*Sheet3!$C$3+Sheet2!$I1434*Sheet3!$D$3+Sheet2!$J1434*Sheet3!$E$3)/SUM(Sheet2!$H1434:$J1434)</f>
        <v>0.76500000000000001</v>
      </c>
      <c r="L1434" s="6">
        <f>(Sheet2!$H1434*Sheet3!$C$4+Sheet2!$I1434*Sheet3!$D$4+Sheet2!$J1434*Sheet3!$E$4)/SUM(Sheet2!$H1434:$J1434)</f>
        <v>0.17</v>
      </c>
      <c r="M1434" s="6">
        <f>(Sheet2!$H1434*Sheet3!$C$5+Sheet2!$I1434*Sheet3!$D$5+Sheet2!$J1434*Sheet3!$E$5)/SUM(Sheet2!$H1434:$J1434)</f>
        <v>0.23500000000000001</v>
      </c>
      <c r="N1434" s="6">
        <f t="shared" si="22"/>
        <v>0.79749999999999999</v>
      </c>
    </row>
    <row r="1435" spans="1:14">
      <c r="A1435">
        <v>1433</v>
      </c>
      <c r="B1435">
        <v>1434</v>
      </c>
      <c r="C1435" t="s">
        <v>1060</v>
      </c>
      <c r="D1435" t="s">
        <v>222</v>
      </c>
      <c r="E1435">
        <v>28069</v>
      </c>
      <c r="F1435">
        <v>33</v>
      </c>
      <c r="G1435">
        <v>-89</v>
      </c>
      <c r="H1435">
        <v>6</v>
      </c>
      <c r="I1435">
        <v>6</v>
      </c>
      <c r="J1435">
        <v>0</v>
      </c>
      <c r="K1435" s="6">
        <f>(Sheet2!$H1435*Sheet3!$C$3+Sheet2!$I1435*Sheet3!$D$3+Sheet2!$J1435*Sheet3!$E$3)/SUM(Sheet2!$H1435:$J1435)</f>
        <v>0.76500000000000001</v>
      </c>
      <c r="L1435" s="6">
        <f>(Sheet2!$H1435*Sheet3!$C$4+Sheet2!$I1435*Sheet3!$D$4+Sheet2!$J1435*Sheet3!$E$4)/SUM(Sheet2!$H1435:$J1435)</f>
        <v>0.17</v>
      </c>
      <c r="M1435" s="6">
        <f>(Sheet2!$H1435*Sheet3!$C$5+Sheet2!$I1435*Sheet3!$D$5+Sheet2!$J1435*Sheet3!$E$5)/SUM(Sheet2!$H1435:$J1435)</f>
        <v>0.23500000000000001</v>
      </c>
      <c r="N1435" s="6">
        <f t="shared" si="22"/>
        <v>0.79749999999999999</v>
      </c>
    </row>
    <row r="1436" spans="1:14">
      <c r="A1436">
        <v>1434</v>
      </c>
      <c r="B1436">
        <v>1435</v>
      </c>
      <c r="C1436" t="s">
        <v>216</v>
      </c>
      <c r="D1436" t="s">
        <v>222</v>
      </c>
      <c r="E1436">
        <v>28071</v>
      </c>
      <c r="F1436">
        <v>34</v>
      </c>
      <c r="G1436">
        <v>-89</v>
      </c>
      <c r="H1436">
        <v>6</v>
      </c>
      <c r="I1436">
        <v>6</v>
      </c>
      <c r="J1436">
        <v>0</v>
      </c>
      <c r="K1436" s="6">
        <f>(Sheet2!$H1436*Sheet3!$C$3+Sheet2!$I1436*Sheet3!$D$3+Sheet2!$J1436*Sheet3!$E$3)/SUM(Sheet2!$H1436:$J1436)</f>
        <v>0.76500000000000001</v>
      </c>
      <c r="L1436" s="6">
        <f>(Sheet2!$H1436*Sheet3!$C$4+Sheet2!$I1436*Sheet3!$D$4+Sheet2!$J1436*Sheet3!$E$4)/SUM(Sheet2!$H1436:$J1436)</f>
        <v>0.17</v>
      </c>
      <c r="M1436" s="6">
        <f>(Sheet2!$H1436*Sheet3!$C$5+Sheet2!$I1436*Sheet3!$D$5+Sheet2!$J1436*Sheet3!$E$5)/SUM(Sheet2!$H1436:$J1436)</f>
        <v>0.23500000000000001</v>
      </c>
      <c r="N1436" s="6">
        <f t="shared" si="22"/>
        <v>0.79749999999999999</v>
      </c>
    </row>
    <row r="1437" spans="1:14">
      <c r="A1437">
        <v>1435</v>
      </c>
      <c r="B1437">
        <v>1436</v>
      </c>
      <c r="C1437" t="s">
        <v>114</v>
      </c>
      <c r="D1437" t="s">
        <v>222</v>
      </c>
      <c r="E1437">
        <v>28073</v>
      </c>
      <c r="F1437">
        <v>31</v>
      </c>
      <c r="G1437">
        <v>-90</v>
      </c>
      <c r="H1437">
        <v>6</v>
      </c>
      <c r="I1437">
        <v>6</v>
      </c>
      <c r="J1437">
        <v>0</v>
      </c>
      <c r="K1437" s="6">
        <f>(Sheet2!$H1437*Sheet3!$C$3+Sheet2!$I1437*Sheet3!$D$3+Sheet2!$J1437*Sheet3!$E$3)/SUM(Sheet2!$H1437:$J1437)</f>
        <v>0.76500000000000001</v>
      </c>
      <c r="L1437" s="6">
        <f>(Sheet2!$H1437*Sheet3!$C$4+Sheet2!$I1437*Sheet3!$D$4+Sheet2!$J1437*Sheet3!$E$4)/SUM(Sheet2!$H1437:$J1437)</f>
        <v>0.17</v>
      </c>
      <c r="M1437" s="6">
        <f>(Sheet2!$H1437*Sheet3!$C$5+Sheet2!$I1437*Sheet3!$D$5+Sheet2!$J1437*Sheet3!$E$5)/SUM(Sheet2!$H1437:$J1437)</f>
        <v>0.23500000000000001</v>
      </c>
      <c r="N1437" s="6">
        <f t="shared" si="22"/>
        <v>0.79749999999999999</v>
      </c>
    </row>
    <row r="1438" spans="1:14">
      <c r="A1438">
        <v>1436</v>
      </c>
      <c r="B1438">
        <v>1437</v>
      </c>
      <c r="C1438" t="s">
        <v>115</v>
      </c>
      <c r="D1438" t="s">
        <v>222</v>
      </c>
      <c r="E1438">
        <v>28075</v>
      </c>
      <c r="F1438">
        <v>32</v>
      </c>
      <c r="G1438">
        <v>-89</v>
      </c>
      <c r="H1438">
        <v>6</v>
      </c>
      <c r="I1438">
        <v>6</v>
      </c>
      <c r="J1438">
        <v>0</v>
      </c>
      <c r="K1438" s="6">
        <f>(Sheet2!$H1438*Sheet3!$C$3+Sheet2!$I1438*Sheet3!$D$3+Sheet2!$J1438*Sheet3!$E$3)/SUM(Sheet2!$H1438:$J1438)</f>
        <v>0.76500000000000001</v>
      </c>
      <c r="L1438" s="6">
        <f>(Sheet2!$H1438*Sheet3!$C$4+Sheet2!$I1438*Sheet3!$D$4+Sheet2!$J1438*Sheet3!$E$4)/SUM(Sheet2!$H1438:$J1438)</f>
        <v>0.17</v>
      </c>
      <c r="M1438" s="6">
        <f>(Sheet2!$H1438*Sheet3!$C$5+Sheet2!$I1438*Sheet3!$D$5+Sheet2!$J1438*Sheet3!$E$5)/SUM(Sheet2!$H1438:$J1438)</f>
        <v>0.23500000000000001</v>
      </c>
      <c r="N1438" s="6">
        <f t="shared" si="22"/>
        <v>0.79749999999999999</v>
      </c>
    </row>
    <row r="1439" spans="1:14">
      <c r="A1439">
        <v>1437</v>
      </c>
      <c r="B1439">
        <v>1438</v>
      </c>
      <c r="C1439" t="s">
        <v>116</v>
      </c>
      <c r="D1439" t="s">
        <v>222</v>
      </c>
      <c r="E1439">
        <v>28077</v>
      </c>
      <c r="F1439">
        <v>32</v>
      </c>
      <c r="G1439">
        <v>-90</v>
      </c>
      <c r="H1439">
        <v>6</v>
      </c>
      <c r="I1439">
        <v>6</v>
      </c>
      <c r="J1439">
        <v>0</v>
      </c>
      <c r="K1439" s="6">
        <f>(Sheet2!$H1439*Sheet3!$C$3+Sheet2!$I1439*Sheet3!$D$3+Sheet2!$J1439*Sheet3!$E$3)/SUM(Sheet2!$H1439:$J1439)</f>
        <v>0.76500000000000001</v>
      </c>
      <c r="L1439" s="6">
        <f>(Sheet2!$H1439*Sheet3!$C$4+Sheet2!$I1439*Sheet3!$D$4+Sheet2!$J1439*Sheet3!$E$4)/SUM(Sheet2!$H1439:$J1439)</f>
        <v>0.17</v>
      </c>
      <c r="M1439" s="6">
        <f>(Sheet2!$H1439*Sheet3!$C$5+Sheet2!$I1439*Sheet3!$D$5+Sheet2!$J1439*Sheet3!$E$5)/SUM(Sheet2!$H1439:$J1439)</f>
        <v>0.23500000000000001</v>
      </c>
      <c r="N1439" s="6">
        <f t="shared" si="22"/>
        <v>0.79749999999999999</v>
      </c>
    </row>
    <row r="1440" spans="1:14">
      <c r="A1440">
        <v>1438</v>
      </c>
      <c r="B1440">
        <v>1439</v>
      </c>
      <c r="C1440" t="s">
        <v>1061</v>
      </c>
      <c r="D1440" t="s">
        <v>222</v>
      </c>
      <c r="E1440">
        <v>28079</v>
      </c>
      <c r="F1440">
        <v>33</v>
      </c>
      <c r="G1440">
        <v>-90</v>
      </c>
      <c r="H1440">
        <v>6</v>
      </c>
      <c r="I1440">
        <v>6</v>
      </c>
      <c r="J1440">
        <v>0</v>
      </c>
      <c r="K1440" s="6">
        <f>(Sheet2!$H1440*Sheet3!$C$3+Sheet2!$I1440*Sheet3!$D$3+Sheet2!$J1440*Sheet3!$E$3)/SUM(Sheet2!$H1440:$J1440)</f>
        <v>0.76500000000000001</v>
      </c>
      <c r="L1440" s="6">
        <f>(Sheet2!$H1440*Sheet3!$C$4+Sheet2!$I1440*Sheet3!$D$4+Sheet2!$J1440*Sheet3!$E$4)/SUM(Sheet2!$H1440:$J1440)</f>
        <v>0.17</v>
      </c>
      <c r="M1440" s="6">
        <f>(Sheet2!$H1440*Sheet3!$C$5+Sheet2!$I1440*Sheet3!$D$5+Sheet2!$J1440*Sheet3!$E$5)/SUM(Sheet2!$H1440:$J1440)</f>
        <v>0.23500000000000001</v>
      </c>
      <c r="N1440" s="6">
        <f t="shared" si="22"/>
        <v>0.79749999999999999</v>
      </c>
    </row>
    <row r="1441" spans="1:14">
      <c r="A1441">
        <v>1439</v>
      </c>
      <c r="B1441">
        <v>1440</v>
      </c>
      <c r="C1441" t="s">
        <v>117</v>
      </c>
      <c r="D1441" t="s">
        <v>222</v>
      </c>
      <c r="E1441">
        <v>28081</v>
      </c>
      <c r="F1441">
        <v>34</v>
      </c>
      <c r="G1441">
        <v>-89</v>
      </c>
      <c r="H1441">
        <v>6</v>
      </c>
      <c r="I1441">
        <v>6</v>
      </c>
      <c r="J1441">
        <v>0</v>
      </c>
      <c r="K1441" s="6">
        <f>(Sheet2!$H1441*Sheet3!$C$3+Sheet2!$I1441*Sheet3!$D$3+Sheet2!$J1441*Sheet3!$E$3)/SUM(Sheet2!$H1441:$J1441)</f>
        <v>0.76500000000000001</v>
      </c>
      <c r="L1441" s="6">
        <f>(Sheet2!$H1441*Sheet3!$C$4+Sheet2!$I1441*Sheet3!$D$4+Sheet2!$J1441*Sheet3!$E$4)/SUM(Sheet2!$H1441:$J1441)</f>
        <v>0.17</v>
      </c>
      <c r="M1441" s="6">
        <f>(Sheet2!$H1441*Sheet3!$C$5+Sheet2!$I1441*Sheet3!$D$5+Sheet2!$J1441*Sheet3!$E$5)/SUM(Sheet2!$H1441:$J1441)</f>
        <v>0.23500000000000001</v>
      </c>
      <c r="N1441" s="6">
        <f t="shared" si="22"/>
        <v>0.79749999999999999</v>
      </c>
    </row>
    <row r="1442" spans="1:14">
      <c r="A1442">
        <v>1440</v>
      </c>
      <c r="B1442">
        <v>1441</v>
      </c>
      <c r="C1442" t="s">
        <v>1062</v>
      </c>
      <c r="D1442" t="s">
        <v>222</v>
      </c>
      <c r="E1442">
        <v>28083</v>
      </c>
      <c r="F1442">
        <v>34</v>
      </c>
      <c r="G1442">
        <v>-90</v>
      </c>
      <c r="H1442">
        <v>6</v>
      </c>
      <c r="I1442">
        <v>6</v>
      </c>
      <c r="J1442">
        <v>0</v>
      </c>
      <c r="K1442" s="6">
        <f>(Sheet2!$H1442*Sheet3!$C$3+Sheet2!$I1442*Sheet3!$D$3+Sheet2!$J1442*Sheet3!$E$3)/SUM(Sheet2!$H1442:$J1442)</f>
        <v>0.76500000000000001</v>
      </c>
      <c r="L1442" s="6">
        <f>(Sheet2!$H1442*Sheet3!$C$4+Sheet2!$I1442*Sheet3!$D$4+Sheet2!$J1442*Sheet3!$E$4)/SUM(Sheet2!$H1442:$J1442)</f>
        <v>0.17</v>
      </c>
      <c r="M1442" s="6">
        <f>(Sheet2!$H1442*Sheet3!$C$5+Sheet2!$I1442*Sheet3!$D$5+Sheet2!$J1442*Sheet3!$E$5)/SUM(Sheet2!$H1442:$J1442)</f>
        <v>0.23500000000000001</v>
      </c>
      <c r="N1442" s="6">
        <f t="shared" si="22"/>
        <v>0.79749999999999999</v>
      </c>
    </row>
    <row r="1443" spans="1:14">
      <c r="A1443">
        <v>1441</v>
      </c>
      <c r="B1443">
        <v>1442</v>
      </c>
      <c r="C1443" t="s">
        <v>217</v>
      </c>
      <c r="D1443" t="s">
        <v>222</v>
      </c>
      <c r="E1443">
        <v>28085</v>
      </c>
      <c r="F1443">
        <v>32</v>
      </c>
      <c r="G1443">
        <v>-90</v>
      </c>
      <c r="H1443">
        <v>6</v>
      </c>
      <c r="I1443">
        <v>6</v>
      </c>
      <c r="J1443">
        <v>0</v>
      </c>
      <c r="K1443" s="6">
        <f>(Sheet2!$H1443*Sheet3!$C$3+Sheet2!$I1443*Sheet3!$D$3+Sheet2!$J1443*Sheet3!$E$3)/SUM(Sheet2!$H1443:$J1443)</f>
        <v>0.76500000000000001</v>
      </c>
      <c r="L1443" s="6">
        <f>(Sheet2!$H1443*Sheet3!$C$4+Sheet2!$I1443*Sheet3!$D$4+Sheet2!$J1443*Sheet3!$E$4)/SUM(Sheet2!$H1443:$J1443)</f>
        <v>0.17</v>
      </c>
      <c r="M1443" s="6">
        <f>(Sheet2!$H1443*Sheet3!$C$5+Sheet2!$I1443*Sheet3!$D$5+Sheet2!$J1443*Sheet3!$E$5)/SUM(Sheet2!$H1443:$J1443)</f>
        <v>0.23500000000000001</v>
      </c>
      <c r="N1443" s="6">
        <f t="shared" si="22"/>
        <v>0.79749999999999999</v>
      </c>
    </row>
    <row r="1444" spans="1:14">
      <c r="A1444">
        <v>1442</v>
      </c>
      <c r="B1444">
        <v>1443</v>
      </c>
      <c r="C1444" t="s">
        <v>119</v>
      </c>
      <c r="D1444" t="s">
        <v>222</v>
      </c>
      <c r="E1444">
        <v>28087</v>
      </c>
      <c r="F1444">
        <v>33</v>
      </c>
      <c r="G1444">
        <v>-88</v>
      </c>
      <c r="H1444">
        <v>6</v>
      </c>
      <c r="I1444">
        <v>6</v>
      </c>
      <c r="J1444">
        <v>0</v>
      </c>
      <c r="K1444" s="6">
        <f>(Sheet2!$H1444*Sheet3!$C$3+Sheet2!$I1444*Sheet3!$D$3+Sheet2!$J1444*Sheet3!$E$3)/SUM(Sheet2!$H1444:$J1444)</f>
        <v>0.76500000000000001</v>
      </c>
      <c r="L1444" s="6">
        <f>(Sheet2!$H1444*Sheet3!$C$4+Sheet2!$I1444*Sheet3!$D$4+Sheet2!$J1444*Sheet3!$E$4)/SUM(Sheet2!$H1444:$J1444)</f>
        <v>0.17</v>
      </c>
      <c r="M1444" s="6">
        <f>(Sheet2!$H1444*Sheet3!$C$5+Sheet2!$I1444*Sheet3!$D$5+Sheet2!$J1444*Sheet3!$E$5)/SUM(Sheet2!$H1444:$J1444)</f>
        <v>0.23500000000000001</v>
      </c>
      <c r="N1444" s="6">
        <f t="shared" si="22"/>
        <v>0.79749999999999999</v>
      </c>
    </row>
    <row r="1445" spans="1:14">
      <c r="A1445">
        <v>1443</v>
      </c>
      <c r="B1445">
        <v>1444</v>
      </c>
      <c r="C1445" t="s">
        <v>121</v>
      </c>
      <c r="D1445" t="s">
        <v>222</v>
      </c>
      <c r="E1445">
        <v>28089</v>
      </c>
      <c r="F1445">
        <v>33</v>
      </c>
      <c r="G1445">
        <v>-90</v>
      </c>
      <c r="H1445">
        <v>6</v>
      </c>
      <c r="I1445">
        <v>6</v>
      </c>
      <c r="J1445">
        <v>0</v>
      </c>
      <c r="K1445" s="6">
        <f>(Sheet2!$H1445*Sheet3!$C$3+Sheet2!$I1445*Sheet3!$D$3+Sheet2!$J1445*Sheet3!$E$3)/SUM(Sheet2!$H1445:$J1445)</f>
        <v>0.76500000000000001</v>
      </c>
      <c r="L1445" s="6">
        <f>(Sheet2!$H1445*Sheet3!$C$4+Sheet2!$I1445*Sheet3!$D$4+Sheet2!$J1445*Sheet3!$E$4)/SUM(Sheet2!$H1445:$J1445)</f>
        <v>0.17</v>
      </c>
      <c r="M1445" s="6">
        <f>(Sheet2!$H1445*Sheet3!$C$5+Sheet2!$I1445*Sheet3!$D$5+Sheet2!$J1445*Sheet3!$E$5)/SUM(Sheet2!$H1445:$J1445)</f>
        <v>0.23500000000000001</v>
      </c>
      <c r="N1445" s="6">
        <f t="shared" si="22"/>
        <v>0.79749999999999999</v>
      </c>
    </row>
    <row r="1446" spans="1:14">
      <c r="A1446">
        <v>1444</v>
      </c>
      <c r="B1446">
        <v>1445</v>
      </c>
      <c r="C1446" t="s">
        <v>123</v>
      </c>
      <c r="D1446" t="s">
        <v>222</v>
      </c>
      <c r="E1446">
        <v>28091</v>
      </c>
      <c r="F1446">
        <v>31</v>
      </c>
      <c r="G1446">
        <v>-90</v>
      </c>
      <c r="H1446">
        <v>6</v>
      </c>
      <c r="I1446">
        <v>6</v>
      </c>
      <c r="J1446">
        <v>0</v>
      </c>
      <c r="K1446" s="6">
        <f>(Sheet2!$H1446*Sheet3!$C$3+Sheet2!$I1446*Sheet3!$D$3+Sheet2!$J1446*Sheet3!$E$3)/SUM(Sheet2!$H1446:$J1446)</f>
        <v>0.76500000000000001</v>
      </c>
      <c r="L1446" s="6">
        <f>(Sheet2!$H1446*Sheet3!$C$4+Sheet2!$I1446*Sheet3!$D$4+Sheet2!$J1446*Sheet3!$E$4)/SUM(Sheet2!$H1446:$J1446)</f>
        <v>0.17</v>
      </c>
      <c r="M1446" s="6">
        <f>(Sheet2!$H1446*Sheet3!$C$5+Sheet2!$I1446*Sheet3!$D$5+Sheet2!$J1446*Sheet3!$E$5)/SUM(Sheet2!$H1446:$J1446)</f>
        <v>0.23500000000000001</v>
      </c>
      <c r="N1446" s="6">
        <f t="shared" si="22"/>
        <v>0.79749999999999999</v>
      </c>
    </row>
    <row r="1447" spans="1:14">
      <c r="A1447">
        <v>1445</v>
      </c>
      <c r="B1447">
        <v>1446</v>
      </c>
      <c r="C1447" t="s">
        <v>124</v>
      </c>
      <c r="D1447" t="s">
        <v>222</v>
      </c>
      <c r="E1447">
        <v>28093</v>
      </c>
      <c r="F1447">
        <v>35</v>
      </c>
      <c r="G1447">
        <v>-90</v>
      </c>
      <c r="H1447">
        <v>6</v>
      </c>
      <c r="I1447">
        <v>6</v>
      </c>
      <c r="J1447">
        <v>0</v>
      </c>
      <c r="K1447" s="6">
        <f>(Sheet2!$H1447*Sheet3!$C$3+Sheet2!$I1447*Sheet3!$D$3+Sheet2!$J1447*Sheet3!$E$3)/SUM(Sheet2!$H1447:$J1447)</f>
        <v>0.76500000000000001</v>
      </c>
      <c r="L1447" s="6">
        <f>(Sheet2!$H1447*Sheet3!$C$4+Sheet2!$I1447*Sheet3!$D$4+Sheet2!$J1447*Sheet3!$E$4)/SUM(Sheet2!$H1447:$J1447)</f>
        <v>0.17</v>
      </c>
      <c r="M1447" s="6">
        <f>(Sheet2!$H1447*Sheet3!$C$5+Sheet2!$I1447*Sheet3!$D$5+Sheet2!$J1447*Sheet3!$E$5)/SUM(Sheet2!$H1447:$J1447)</f>
        <v>0.23500000000000001</v>
      </c>
      <c r="N1447" s="6">
        <f t="shared" si="22"/>
        <v>0.79749999999999999</v>
      </c>
    </row>
    <row r="1448" spans="1:14">
      <c r="A1448">
        <v>1446</v>
      </c>
      <c r="B1448">
        <v>1447</v>
      </c>
      <c r="C1448" t="s">
        <v>126</v>
      </c>
      <c r="D1448" t="s">
        <v>222</v>
      </c>
      <c r="E1448">
        <v>28095</v>
      </c>
      <c r="F1448">
        <v>34</v>
      </c>
      <c r="G1448">
        <v>-88</v>
      </c>
      <c r="H1448">
        <v>6</v>
      </c>
      <c r="I1448">
        <v>6</v>
      </c>
      <c r="J1448">
        <v>0</v>
      </c>
      <c r="K1448" s="6">
        <f>(Sheet2!$H1448*Sheet3!$C$3+Sheet2!$I1448*Sheet3!$D$3+Sheet2!$J1448*Sheet3!$E$3)/SUM(Sheet2!$H1448:$J1448)</f>
        <v>0.76500000000000001</v>
      </c>
      <c r="L1448" s="6">
        <f>(Sheet2!$H1448*Sheet3!$C$4+Sheet2!$I1448*Sheet3!$D$4+Sheet2!$J1448*Sheet3!$E$4)/SUM(Sheet2!$H1448:$J1448)</f>
        <v>0.17</v>
      </c>
      <c r="M1448" s="6">
        <f>(Sheet2!$H1448*Sheet3!$C$5+Sheet2!$I1448*Sheet3!$D$5+Sheet2!$J1448*Sheet3!$E$5)/SUM(Sheet2!$H1448:$J1448)</f>
        <v>0.23500000000000001</v>
      </c>
      <c r="N1448" s="6">
        <f t="shared" si="22"/>
        <v>0.79749999999999999</v>
      </c>
    </row>
    <row r="1449" spans="1:14">
      <c r="A1449">
        <v>1447</v>
      </c>
      <c r="B1449">
        <v>1448</v>
      </c>
      <c r="C1449" t="s">
        <v>127</v>
      </c>
      <c r="D1449" t="s">
        <v>222</v>
      </c>
      <c r="E1449">
        <v>28097</v>
      </c>
      <c r="F1449">
        <v>33</v>
      </c>
      <c r="G1449">
        <v>-90</v>
      </c>
      <c r="H1449">
        <v>6</v>
      </c>
      <c r="I1449">
        <v>6</v>
      </c>
      <c r="J1449">
        <v>0</v>
      </c>
      <c r="K1449" s="6">
        <f>(Sheet2!$H1449*Sheet3!$C$3+Sheet2!$I1449*Sheet3!$D$3+Sheet2!$J1449*Sheet3!$E$3)/SUM(Sheet2!$H1449:$J1449)</f>
        <v>0.76500000000000001</v>
      </c>
      <c r="L1449" s="6">
        <f>(Sheet2!$H1449*Sheet3!$C$4+Sheet2!$I1449*Sheet3!$D$4+Sheet2!$J1449*Sheet3!$E$4)/SUM(Sheet2!$H1449:$J1449)</f>
        <v>0.17</v>
      </c>
      <c r="M1449" s="6">
        <f>(Sheet2!$H1449*Sheet3!$C$5+Sheet2!$I1449*Sheet3!$D$5+Sheet2!$J1449*Sheet3!$E$5)/SUM(Sheet2!$H1449:$J1449)</f>
        <v>0.23500000000000001</v>
      </c>
      <c r="N1449" s="6">
        <f t="shared" si="22"/>
        <v>0.79749999999999999</v>
      </c>
    </row>
    <row r="1450" spans="1:14">
      <c r="A1450">
        <v>1448</v>
      </c>
      <c r="B1450">
        <v>1449</v>
      </c>
      <c r="C1450" t="s">
        <v>1063</v>
      </c>
      <c r="D1450" t="s">
        <v>222</v>
      </c>
      <c r="E1450">
        <v>28099</v>
      </c>
      <c r="F1450">
        <v>33</v>
      </c>
      <c r="G1450">
        <v>-89</v>
      </c>
      <c r="H1450">
        <v>6</v>
      </c>
      <c r="I1450">
        <v>6</v>
      </c>
      <c r="J1450">
        <v>0</v>
      </c>
      <c r="K1450" s="6">
        <f>(Sheet2!$H1450*Sheet3!$C$3+Sheet2!$I1450*Sheet3!$D$3+Sheet2!$J1450*Sheet3!$E$3)/SUM(Sheet2!$H1450:$J1450)</f>
        <v>0.76500000000000001</v>
      </c>
      <c r="L1450" s="6">
        <f>(Sheet2!$H1450*Sheet3!$C$4+Sheet2!$I1450*Sheet3!$D$4+Sheet2!$J1450*Sheet3!$E$4)/SUM(Sheet2!$H1450:$J1450)</f>
        <v>0.17</v>
      </c>
      <c r="M1450" s="6">
        <f>(Sheet2!$H1450*Sheet3!$C$5+Sheet2!$I1450*Sheet3!$D$5+Sheet2!$J1450*Sheet3!$E$5)/SUM(Sheet2!$H1450:$J1450)</f>
        <v>0.23500000000000001</v>
      </c>
      <c r="N1450" s="6">
        <f t="shared" si="22"/>
        <v>0.79749999999999999</v>
      </c>
    </row>
    <row r="1451" spans="1:14">
      <c r="A1451">
        <v>1449</v>
      </c>
      <c r="B1451">
        <v>1450</v>
      </c>
      <c r="C1451" t="s">
        <v>224</v>
      </c>
      <c r="D1451" t="s">
        <v>222</v>
      </c>
      <c r="E1451">
        <v>28101</v>
      </c>
      <c r="F1451">
        <v>32</v>
      </c>
      <c r="G1451">
        <v>-89</v>
      </c>
      <c r="H1451">
        <v>6</v>
      </c>
      <c r="I1451">
        <v>6</v>
      </c>
      <c r="J1451">
        <v>0</v>
      </c>
      <c r="K1451" s="6">
        <f>(Sheet2!$H1451*Sheet3!$C$3+Sheet2!$I1451*Sheet3!$D$3+Sheet2!$J1451*Sheet3!$E$3)/SUM(Sheet2!$H1451:$J1451)</f>
        <v>0.76500000000000001</v>
      </c>
      <c r="L1451" s="6">
        <f>(Sheet2!$H1451*Sheet3!$C$4+Sheet2!$I1451*Sheet3!$D$4+Sheet2!$J1451*Sheet3!$E$4)/SUM(Sheet2!$H1451:$J1451)</f>
        <v>0.17</v>
      </c>
      <c r="M1451" s="6">
        <f>(Sheet2!$H1451*Sheet3!$C$5+Sheet2!$I1451*Sheet3!$D$5+Sheet2!$J1451*Sheet3!$E$5)/SUM(Sheet2!$H1451:$J1451)</f>
        <v>0.23500000000000001</v>
      </c>
      <c r="N1451" s="6">
        <f t="shared" si="22"/>
        <v>0.79749999999999999</v>
      </c>
    </row>
    <row r="1452" spans="1:14">
      <c r="A1452">
        <v>1450</v>
      </c>
      <c r="B1452">
        <v>1451</v>
      </c>
      <c r="C1452" t="s">
        <v>1064</v>
      </c>
      <c r="D1452" t="s">
        <v>222</v>
      </c>
      <c r="E1452">
        <v>28103</v>
      </c>
      <c r="F1452">
        <v>33</v>
      </c>
      <c r="G1452">
        <v>-89</v>
      </c>
      <c r="H1452">
        <v>6</v>
      </c>
      <c r="I1452">
        <v>6</v>
      </c>
      <c r="J1452">
        <v>0</v>
      </c>
      <c r="K1452" s="6">
        <f>(Sheet2!$H1452*Sheet3!$C$3+Sheet2!$I1452*Sheet3!$D$3+Sheet2!$J1452*Sheet3!$E$3)/SUM(Sheet2!$H1452:$J1452)</f>
        <v>0.76500000000000001</v>
      </c>
      <c r="L1452" s="6">
        <f>(Sheet2!$H1452*Sheet3!$C$4+Sheet2!$I1452*Sheet3!$D$4+Sheet2!$J1452*Sheet3!$E$4)/SUM(Sheet2!$H1452:$J1452)</f>
        <v>0.17</v>
      </c>
      <c r="M1452" s="6">
        <f>(Sheet2!$H1452*Sheet3!$C$5+Sheet2!$I1452*Sheet3!$D$5+Sheet2!$J1452*Sheet3!$E$5)/SUM(Sheet2!$H1452:$J1452)</f>
        <v>0.23500000000000001</v>
      </c>
      <c r="N1452" s="6">
        <f t="shared" si="22"/>
        <v>0.79749999999999999</v>
      </c>
    </row>
    <row r="1453" spans="1:14">
      <c r="A1453">
        <v>1451</v>
      </c>
      <c r="B1453">
        <v>1452</v>
      </c>
      <c r="C1453" t="s">
        <v>1065</v>
      </c>
      <c r="D1453" t="s">
        <v>222</v>
      </c>
      <c r="E1453">
        <v>28105</v>
      </c>
      <c r="F1453">
        <v>33</v>
      </c>
      <c r="G1453">
        <v>-89</v>
      </c>
      <c r="H1453">
        <v>6</v>
      </c>
      <c r="I1453">
        <v>6</v>
      </c>
      <c r="J1453">
        <v>0</v>
      </c>
      <c r="K1453" s="6">
        <f>(Sheet2!$H1453*Sheet3!$C$3+Sheet2!$I1453*Sheet3!$D$3+Sheet2!$J1453*Sheet3!$E$3)/SUM(Sheet2!$H1453:$J1453)</f>
        <v>0.76500000000000001</v>
      </c>
      <c r="L1453" s="6">
        <f>(Sheet2!$H1453*Sheet3!$C$4+Sheet2!$I1453*Sheet3!$D$4+Sheet2!$J1453*Sheet3!$E$4)/SUM(Sheet2!$H1453:$J1453)</f>
        <v>0.17</v>
      </c>
      <c r="M1453" s="6">
        <f>(Sheet2!$H1453*Sheet3!$C$5+Sheet2!$I1453*Sheet3!$D$5+Sheet2!$J1453*Sheet3!$E$5)/SUM(Sheet2!$H1453:$J1453)</f>
        <v>0.23500000000000001</v>
      </c>
      <c r="N1453" s="6">
        <f t="shared" si="22"/>
        <v>0.79749999999999999</v>
      </c>
    </row>
    <row r="1454" spans="1:14">
      <c r="A1454">
        <v>1452</v>
      </c>
      <c r="B1454">
        <v>1453</v>
      </c>
      <c r="C1454" t="s">
        <v>1066</v>
      </c>
      <c r="D1454" t="s">
        <v>222</v>
      </c>
      <c r="E1454">
        <v>28107</v>
      </c>
      <c r="F1454">
        <v>34</v>
      </c>
      <c r="G1454">
        <v>-90</v>
      </c>
      <c r="H1454">
        <v>6</v>
      </c>
      <c r="I1454">
        <v>6</v>
      </c>
      <c r="J1454">
        <v>0</v>
      </c>
      <c r="K1454" s="6">
        <f>(Sheet2!$H1454*Sheet3!$C$3+Sheet2!$I1454*Sheet3!$D$3+Sheet2!$J1454*Sheet3!$E$3)/SUM(Sheet2!$H1454:$J1454)</f>
        <v>0.76500000000000001</v>
      </c>
      <c r="L1454" s="6">
        <f>(Sheet2!$H1454*Sheet3!$C$4+Sheet2!$I1454*Sheet3!$D$4+Sheet2!$J1454*Sheet3!$E$4)/SUM(Sheet2!$H1454:$J1454)</f>
        <v>0.17</v>
      </c>
      <c r="M1454" s="6">
        <f>(Sheet2!$H1454*Sheet3!$C$5+Sheet2!$I1454*Sheet3!$D$5+Sheet2!$J1454*Sheet3!$E$5)/SUM(Sheet2!$H1454:$J1454)</f>
        <v>0.23500000000000001</v>
      </c>
      <c r="N1454" s="6">
        <f t="shared" si="22"/>
        <v>0.79749999999999999</v>
      </c>
    </row>
    <row r="1455" spans="1:14">
      <c r="A1455">
        <v>1453</v>
      </c>
      <c r="B1455">
        <v>1454</v>
      </c>
      <c r="C1455" t="s">
        <v>1067</v>
      </c>
      <c r="D1455" t="s">
        <v>222</v>
      </c>
      <c r="E1455">
        <v>28109</v>
      </c>
      <c r="F1455">
        <v>31</v>
      </c>
      <c r="G1455">
        <v>-90</v>
      </c>
      <c r="H1455">
        <v>6</v>
      </c>
      <c r="I1455">
        <v>6</v>
      </c>
      <c r="J1455">
        <v>0</v>
      </c>
      <c r="K1455" s="6">
        <f>(Sheet2!$H1455*Sheet3!$C$3+Sheet2!$I1455*Sheet3!$D$3+Sheet2!$J1455*Sheet3!$E$3)/SUM(Sheet2!$H1455:$J1455)</f>
        <v>0.76500000000000001</v>
      </c>
      <c r="L1455" s="6">
        <f>(Sheet2!$H1455*Sheet3!$C$4+Sheet2!$I1455*Sheet3!$D$4+Sheet2!$J1455*Sheet3!$E$4)/SUM(Sheet2!$H1455:$J1455)</f>
        <v>0.17</v>
      </c>
      <c r="M1455" s="6">
        <f>(Sheet2!$H1455*Sheet3!$C$5+Sheet2!$I1455*Sheet3!$D$5+Sheet2!$J1455*Sheet3!$E$5)/SUM(Sheet2!$H1455:$J1455)</f>
        <v>0.23500000000000001</v>
      </c>
      <c r="N1455" s="6">
        <f t="shared" si="22"/>
        <v>0.79749999999999999</v>
      </c>
    </row>
    <row r="1456" spans="1:14">
      <c r="A1456">
        <v>1454</v>
      </c>
      <c r="B1456">
        <v>1455</v>
      </c>
      <c r="C1456" t="s">
        <v>129</v>
      </c>
      <c r="D1456" t="s">
        <v>222</v>
      </c>
      <c r="E1456">
        <v>28111</v>
      </c>
      <c r="F1456">
        <v>31</v>
      </c>
      <c r="G1456">
        <v>-89</v>
      </c>
      <c r="H1456">
        <v>6</v>
      </c>
      <c r="I1456">
        <v>6</v>
      </c>
      <c r="J1456">
        <v>0</v>
      </c>
      <c r="K1456" s="6">
        <f>(Sheet2!$H1456*Sheet3!$C$3+Sheet2!$I1456*Sheet3!$D$3+Sheet2!$J1456*Sheet3!$E$3)/SUM(Sheet2!$H1456:$J1456)</f>
        <v>0.76500000000000001</v>
      </c>
      <c r="L1456" s="6">
        <f>(Sheet2!$H1456*Sheet3!$C$4+Sheet2!$I1456*Sheet3!$D$4+Sheet2!$J1456*Sheet3!$E$4)/SUM(Sheet2!$H1456:$J1456)</f>
        <v>0.17</v>
      </c>
      <c r="M1456" s="6">
        <f>(Sheet2!$H1456*Sheet3!$C$5+Sheet2!$I1456*Sheet3!$D$5+Sheet2!$J1456*Sheet3!$E$5)/SUM(Sheet2!$H1456:$J1456)</f>
        <v>0.23500000000000001</v>
      </c>
      <c r="N1456" s="6">
        <f t="shared" si="22"/>
        <v>0.79749999999999999</v>
      </c>
    </row>
    <row r="1457" spans="1:14">
      <c r="A1457">
        <v>1455</v>
      </c>
      <c r="B1457">
        <v>1456</v>
      </c>
      <c r="C1457" t="s">
        <v>131</v>
      </c>
      <c r="D1457" t="s">
        <v>222</v>
      </c>
      <c r="E1457">
        <v>28113</v>
      </c>
      <c r="F1457">
        <v>31</v>
      </c>
      <c r="G1457">
        <v>-90</v>
      </c>
      <c r="H1457">
        <v>6</v>
      </c>
      <c r="I1457">
        <v>6</v>
      </c>
      <c r="J1457">
        <v>0</v>
      </c>
      <c r="K1457" s="6">
        <f>(Sheet2!$H1457*Sheet3!$C$3+Sheet2!$I1457*Sheet3!$D$3+Sheet2!$J1457*Sheet3!$E$3)/SUM(Sheet2!$H1457:$J1457)</f>
        <v>0.76500000000000001</v>
      </c>
      <c r="L1457" s="6">
        <f>(Sheet2!$H1457*Sheet3!$C$4+Sheet2!$I1457*Sheet3!$D$4+Sheet2!$J1457*Sheet3!$E$4)/SUM(Sheet2!$H1457:$J1457)</f>
        <v>0.17</v>
      </c>
      <c r="M1457" s="6">
        <f>(Sheet2!$H1457*Sheet3!$C$5+Sheet2!$I1457*Sheet3!$D$5+Sheet2!$J1457*Sheet3!$E$5)/SUM(Sheet2!$H1457:$J1457)</f>
        <v>0.23500000000000001</v>
      </c>
      <c r="N1457" s="6">
        <f t="shared" si="22"/>
        <v>0.79749999999999999</v>
      </c>
    </row>
    <row r="1458" spans="1:14">
      <c r="A1458">
        <v>1456</v>
      </c>
      <c r="B1458">
        <v>1457</v>
      </c>
      <c r="C1458" t="s">
        <v>1068</v>
      </c>
      <c r="D1458" t="s">
        <v>222</v>
      </c>
      <c r="E1458">
        <v>28115</v>
      </c>
      <c r="F1458">
        <v>34</v>
      </c>
      <c r="G1458">
        <v>-89</v>
      </c>
      <c r="H1458">
        <v>6</v>
      </c>
      <c r="I1458">
        <v>6</v>
      </c>
      <c r="J1458">
        <v>0</v>
      </c>
      <c r="K1458" s="6">
        <f>(Sheet2!$H1458*Sheet3!$C$3+Sheet2!$I1458*Sheet3!$D$3+Sheet2!$J1458*Sheet3!$E$3)/SUM(Sheet2!$H1458:$J1458)</f>
        <v>0.76500000000000001</v>
      </c>
      <c r="L1458" s="6">
        <f>(Sheet2!$H1458*Sheet3!$C$4+Sheet2!$I1458*Sheet3!$D$4+Sheet2!$J1458*Sheet3!$E$4)/SUM(Sheet2!$H1458:$J1458)</f>
        <v>0.17</v>
      </c>
      <c r="M1458" s="6">
        <f>(Sheet2!$H1458*Sheet3!$C$5+Sheet2!$I1458*Sheet3!$D$5+Sheet2!$J1458*Sheet3!$E$5)/SUM(Sheet2!$H1458:$J1458)</f>
        <v>0.23500000000000001</v>
      </c>
      <c r="N1458" s="6">
        <f t="shared" si="22"/>
        <v>0.79749999999999999</v>
      </c>
    </row>
    <row r="1459" spans="1:14">
      <c r="A1459">
        <v>1457</v>
      </c>
      <c r="B1459">
        <v>1458</v>
      </c>
      <c r="C1459" t="s">
        <v>1069</v>
      </c>
      <c r="D1459" t="s">
        <v>222</v>
      </c>
      <c r="E1459">
        <v>28117</v>
      </c>
      <c r="F1459">
        <v>35</v>
      </c>
      <c r="G1459">
        <v>-89</v>
      </c>
      <c r="H1459">
        <v>6</v>
      </c>
      <c r="I1459">
        <v>6</v>
      </c>
      <c r="J1459">
        <v>0</v>
      </c>
      <c r="K1459" s="6">
        <f>(Sheet2!$H1459*Sheet3!$C$3+Sheet2!$I1459*Sheet3!$D$3+Sheet2!$J1459*Sheet3!$E$3)/SUM(Sheet2!$H1459:$J1459)</f>
        <v>0.76500000000000001</v>
      </c>
      <c r="L1459" s="6">
        <f>(Sheet2!$H1459*Sheet3!$C$4+Sheet2!$I1459*Sheet3!$D$4+Sheet2!$J1459*Sheet3!$E$4)/SUM(Sheet2!$H1459:$J1459)</f>
        <v>0.17</v>
      </c>
      <c r="M1459" s="6">
        <f>(Sheet2!$H1459*Sheet3!$C$5+Sheet2!$I1459*Sheet3!$D$5+Sheet2!$J1459*Sheet3!$E$5)/SUM(Sheet2!$H1459:$J1459)</f>
        <v>0.23500000000000001</v>
      </c>
      <c r="N1459" s="6">
        <f t="shared" si="22"/>
        <v>0.79749999999999999</v>
      </c>
    </row>
    <row r="1460" spans="1:14">
      <c r="A1460">
        <v>1458</v>
      </c>
      <c r="B1460">
        <v>1459</v>
      </c>
      <c r="C1460" t="s">
        <v>499</v>
      </c>
      <c r="D1460" t="s">
        <v>222</v>
      </c>
      <c r="E1460">
        <v>28119</v>
      </c>
      <c r="F1460">
        <v>34</v>
      </c>
      <c r="G1460">
        <v>-90</v>
      </c>
      <c r="H1460">
        <v>6</v>
      </c>
      <c r="I1460">
        <v>6</v>
      </c>
      <c r="J1460">
        <v>0</v>
      </c>
      <c r="K1460" s="6">
        <f>(Sheet2!$H1460*Sheet3!$C$3+Sheet2!$I1460*Sheet3!$D$3+Sheet2!$J1460*Sheet3!$E$3)/SUM(Sheet2!$H1460:$J1460)</f>
        <v>0.76500000000000001</v>
      </c>
      <c r="L1460" s="6">
        <f>(Sheet2!$H1460*Sheet3!$C$4+Sheet2!$I1460*Sheet3!$D$4+Sheet2!$J1460*Sheet3!$E$4)/SUM(Sheet2!$H1460:$J1460)</f>
        <v>0.17</v>
      </c>
      <c r="M1460" s="6">
        <f>(Sheet2!$H1460*Sheet3!$C$5+Sheet2!$I1460*Sheet3!$D$5+Sheet2!$J1460*Sheet3!$E$5)/SUM(Sheet2!$H1460:$J1460)</f>
        <v>0.23500000000000001</v>
      </c>
      <c r="N1460" s="6">
        <f t="shared" si="22"/>
        <v>0.79749999999999999</v>
      </c>
    </row>
    <row r="1461" spans="1:14">
      <c r="A1461">
        <v>1459</v>
      </c>
      <c r="B1461">
        <v>1460</v>
      </c>
      <c r="C1461" t="s">
        <v>1070</v>
      </c>
      <c r="D1461" t="s">
        <v>222</v>
      </c>
      <c r="E1461">
        <v>28121</v>
      </c>
      <c r="F1461">
        <v>32</v>
      </c>
      <c r="G1461">
        <v>-90</v>
      </c>
      <c r="H1461">
        <v>6</v>
      </c>
      <c r="I1461">
        <v>6</v>
      </c>
      <c r="J1461">
        <v>0</v>
      </c>
      <c r="K1461" s="6">
        <f>(Sheet2!$H1461*Sheet3!$C$3+Sheet2!$I1461*Sheet3!$D$3+Sheet2!$J1461*Sheet3!$E$3)/SUM(Sheet2!$H1461:$J1461)</f>
        <v>0.76500000000000001</v>
      </c>
      <c r="L1461" s="6">
        <f>(Sheet2!$H1461*Sheet3!$C$4+Sheet2!$I1461*Sheet3!$D$4+Sheet2!$J1461*Sheet3!$E$4)/SUM(Sheet2!$H1461:$J1461)</f>
        <v>0.17</v>
      </c>
      <c r="M1461" s="6">
        <f>(Sheet2!$H1461*Sheet3!$C$5+Sheet2!$I1461*Sheet3!$D$5+Sheet2!$J1461*Sheet3!$E$5)/SUM(Sheet2!$H1461:$J1461)</f>
        <v>0.23500000000000001</v>
      </c>
      <c r="N1461" s="6">
        <f t="shared" si="22"/>
        <v>0.79749999999999999</v>
      </c>
    </row>
    <row r="1462" spans="1:14">
      <c r="A1462">
        <v>1460</v>
      </c>
      <c r="B1462">
        <v>1461</v>
      </c>
      <c r="C1462" t="s">
        <v>234</v>
      </c>
      <c r="D1462" t="s">
        <v>222</v>
      </c>
      <c r="E1462">
        <v>28123</v>
      </c>
      <c r="F1462">
        <v>32</v>
      </c>
      <c r="G1462">
        <v>-90</v>
      </c>
      <c r="H1462">
        <v>6</v>
      </c>
      <c r="I1462">
        <v>6</v>
      </c>
      <c r="J1462">
        <v>0</v>
      </c>
      <c r="K1462" s="6">
        <f>(Sheet2!$H1462*Sheet3!$C$3+Sheet2!$I1462*Sheet3!$D$3+Sheet2!$J1462*Sheet3!$E$3)/SUM(Sheet2!$H1462:$J1462)</f>
        <v>0.76500000000000001</v>
      </c>
      <c r="L1462" s="6">
        <f>(Sheet2!$H1462*Sheet3!$C$4+Sheet2!$I1462*Sheet3!$D$4+Sheet2!$J1462*Sheet3!$E$4)/SUM(Sheet2!$H1462:$J1462)</f>
        <v>0.17</v>
      </c>
      <c r="M1462" s="6">
        <f>(Sheet2!$H1462*Sheet3!$C$5+Sheet2!$I1462*Sheet3!$D$5+Sheet2!$J1462*Sheet3!$E$5)/SUM(Sheet2!$H1462:$J1462)</f>
        <v>0.23500000000000001</v>
      </c>
      <c r="N1462" s="6">
        <f t="shared" si="22"/>
        <v>0.79749999999999999</v>
      </c>
    </row>
    <row r="1463" spans="1:14">
      <c r="A1463">
        <v>1461</v>
      </c>
      <c r="B1463">
        <v>1462</v>
      </c>
      <c r="C1463" t="s">
        <v>1071</v>
      </c>
      <c r="D1463" t="s">
        <v>222</v>
      </c>
      <c r="E1463">
        <v>28125</v>
      </c>
      <c r="F1463">
        <v>33</v>
      </c>
      <c r="G1463">
        <v>-91</v>
      </c>
      <c r="H1463">
        <v>6</v>
      </c>
      <c r="I1463">
        <v>6</v>
      </c>
      <c r="J1463">
        <v>0</v>
      </c>
      <c r="K1463" s="6">
        <f>(Sheet2!$H1463*Sheet3!$C$3+Sheet2!$I1463*Sheet3!$D$3+Sheet2!$J1463*Sheet3!$E$3)/SUM(Sheet2!$H1463:$J1463)</f>
        <v>0.76500000000000001</v>
      </c>
      <c r="L1463" s="6">
        <f>(Sheet2!$H1463*Sheet3!$C$4+Sheet2!$I1463*Sheet3!$D$4+Sheet2!$J1463*Sheet3!$E$4)/SUM(Sheet2!$H1463:$J1463)</f>
        <v>0.17</v>
      </c>
      <c r="M1463" s="6">
        <f>(Sheet2!$H1463*Sheet3!$C$5+Sheet2!$I1463*Sheet3!$D$5+Sheet2!$J1463*Sheet3!$E$5)/SUM(Sheet2!$H1463:$J1463)</f>
        <v>0.23500000000000001</v>
      </c>
      <c r="N1463" s="6">
        <f t="shared" si="22"/>
        <v>0.79749999999999999</v>
      </c>
    </row>
    <row r="1464" spans="1:14">
      <c r="A1464">
        <v>1462</v>
      </c>
      <c r="B1464">
        <v>1463</v>
      </c>
      <c r="C1464" t="s">
        <v>829</v>
      </c>
      <c r="D1464" t="s">
        <v>222</v>
      </c>
      <c r="E1464">
        <v>28127</v>
      </c>
      <c r="F1464">
        <v>32</v>
      </c>
      <c r="G1464">
        <v>-90</v>
      </c>
      <c r="H1464">
        <v>6</v>
      </c>
      <c r="I1464">
        <v>6</v>
      </c>
      <c r="J1464">
        <v>0</v>
      </c>
      <c r="K1464" s="6">
        <f>(Sheet2!$H1464*Sheet3!$C$3+Sheet2!$I1464*Sheet3!$D$3+Sheet2!$J1464*Sheet3!$E$3)/SUM(Sheet2!$H1464:$J1464)</f>
        <v>0.76500000000000001</v>
      </c>
      <c r="L1464" s="6">
        <f>(Sheet2!$H1464*Sheet3!$C$4+Sheet2!$I1464*Sheet3!$D$4+Sheet2!$J1464*Sheet3!$E$4)/SUM(Sheet2!$H1464:$J1464)</f>
        <v>0.17</v>
      </c>
      <c r="M1464" s="6">
        <f>(Sheet2!$H1464*Sheet3!$C$5+Sheet2!$I1464*Sheet3!$D$5+Sheet2!$J1464*Sheet3!$E$5)/SUM(Sheet2!$H1464:$J1464)</f>
        <v>0.23500000000000001</v>
      </c>
      <c r="N1464" s="6">
        <f t="shared" si="22"/>
        <v>0.79749999999999999</v>
      </c>
    </row>
    <row r="1465" spans="1:14">
      <c r="A1465">
        <v>1463</v>
      </c>
      <c r="B1465">
        <v>1464</v>
      </c>
      <c r="C1465" t="s">
        <v>766</v>
      </c>
      <c r="D1465" t="s">
        <v>222</v>
      </c>
      <c r="E1465">
        <v>28129</v>
      </c>
      <c r="F1465">
        <v>32</v>
      </c>
      <c r="G1465">
        <v>-90</v>
      </c>
      <c r="H1465">
        <v>6</v>
      </c>
      <c r="I1465">
        <v>6</v>
      </c>
      <c r="J1465">
        <v>0</v>
      </c>
      <c r="K1465" s="6">
        <f>(Sheet2!$H1465*Sheet3!$C$3+Sheet2!$I1465*Sheet3!$D$3+Sheet2!$J1465*Sheet3!$E$3)/SUM(Sheet2!$H1465:$J1465)</f>
        <v>0.76500000000000001</v>
      </c>
      <c r="L1465" s="6">
        <f>(Sheet2!$H1465*Sheet3!$C$4+Sheet2!$I1465*Sheet3!$D$4+Sheet2!$J1465*Sheet3!$E$4)/SUM(Sheet2!$H1465:$J1465)</f>
        <v>0.17</v>
      </c>
      <c r="M1465" s="6">
        <f>(Sheet2!$H1465*Sheet3!$C$5+Sheet2!$I1465*Sheet3!$D$5+Sheet2!$J1465*Sheet3!$E$5)/SUM(Sheet2!$H1465:$J1465)</f>
        <v>0.23500000000000001</v>
      </c>
      <c r="N1465" s="6">
        <f t="shared" si="22"/>
        <v>0.79749999999999999</v>
      </c>
    </row>
    <row r="1466" spans="1:14">
      <c r="A1466">
        <v>1464</v>
      </c>
      <c r="B1466">
        <v>1465</v>
      </c>
      <c r="C1466" t="s">
        <v>239</v>
      </c>
      <c r="D1466" t="s">
        <v>222</v>
      </c>
      <c r="E1466">
        <v>28131</v>
      </c>
      <c r="F1466">
        <v>31</v>
      </c>
      <c r="G1466">
        <v>-89</v>
      </c>
      <c r="H1466">
        <v>6</v>
      </c>
      <c r="I1466">
        <v>6</v>
      </c>
      <c r="J1466">
        <v>0</v>
      </c>
      <c r="K1466" s="6">
        <f>(Sheet2!$H1466*Sheet3!$C$3+Sheet2!$I1466*Sheet3!$D$3+Sheet2!$J1466*Sheet3!$E$3)/SUM(Sheet2!$H1466:$J1466)</f>
        <v>0.76500000000000001</v>
      </c>
      <c r="L1466" s="6">
        <f>(Sheet2!$H1466*Sheet3!$C$4+Sheet2!$I1466*Sheet3!$D$4+Sheet2!$J1466*Sheet3!$E$4)/SUM(Sheet2!$H1466:$J1466)</f>
        <v>0.17</v>
      </c>
      <c r="M1466" s="6">
        <f>(Sheet2!$H1466*Sheet3!$C$5+Sheet2!$I1466*Sheet3!$D$5+Sheet2!$J1466*Sheet3!$E$5)/SUM(Sheet2!$H1466:$J1466)</f>
        <v>0.23500000000000001</v>
      </c>
      <c r="N1466" s="6">
        <f t="shared" si="22"/>
        <v>0.79749999999999999</v>
      </c>
    </row>
    <row r="1467" spans="1:14">
      <c r="A1467">
        <v>1465</v>
      </c>
      <c r="B1467">
        <v>1466</v>
      </c>
      <c r="C1467" t="s">
        <v>1072</v>
      </c>
      <c r="D1467" t="s">
        <v>222</v>
      </c>
      <c r="E1467">
        <v>28133</v>
      </c>
      <c r="F1467">
        <v>34</v>
      </c>
      <c r="G1467">
        <v>-91</v>
      </c>
      <c r="H1467">
        <v>6</v>
      </c>
      <c r="I1467">
        <v>6</v>
      </c>
      <c r="J1467">
        <v>0</v>
      </c>
      <c r="K1467" s="6">
        <f>(Sheet2!$H1467*Sheet3!$C$3+Sheet2!$I1467*Sheet3!$D$3+Sheet2!$J1467*Sheet3!$E$3)/SUM(Sheet2!$H1467:$J1467)</f>
        <v>0.76500000000000001</v>
      </c>
      <c r="L1467" s="6">
        <f>(Sheet2!$H1467*Sheet3!$C$4+Sheet2!$I1467*Sheet3!$D$4+Sheet2!$J1467*Sheet3!$E$4)/SUM(Sheet2!$H1467:$J1467)</f>
        <v>0.17</v>
      </c>
      <c r="M1467" s="6">
        <f>(Sheet2!$H1467*Sheet3!$C$5+Sheet2!$I1467*Sheet3!$D$5+Sheet2!$J1467*Sheet3!$E$5)/SUM(Sheet2!$H1467:$J1467)</f>
        <v>0.23500000000000001</v>
      </c>
      <c r="N1467" s="6">
        <f t="shared" si="22"/>
        <v>0.79749999999999999</v>
      </c>
    </row>
    <row r="1468" spans="1:14">
      <c r="A1468">
        <v>1466</v>
      </c>
      <c r="B1468">
        <v>1467</v>
      </c>
      <c r="C1468" t="s">
        <v>1073</v>
      </c>
      <c r="D1468" t="s">
        <v>222</v>
      </c>
      <c r="E1468">
        <v>28135</v>
      </c>
      <c r="F1468">
        <v>34</v>
      </c>
      <c r="G1468">
        <v>-90</v>
      </c>
      <c r="H1468">
        <v>6</v>
      </c>
      <c r="I1468">
        <v>6</v>
      </c>
      <c r="J1468">
        <v>0</v>
      </c>
      <c r="K1468" s="6">
        <f>(Sheet2!$H1468*Sheet3!$C$3+Sheet2!$I1468*Sheet3!$D$3+Sheet2!$J1468*Sheet3!$E$3)/SUM(Sheet2!$H1468:$J1468)</f>
        <v>0.76500000000000001</v>
      </c>
      <c r="L1468" s="6">
        <f>(Sheet2!$H1468*Sheet3!$C$4+Sheet2!$I1468*Sheet3!$D$4+Sheet2!$J1468*Sheet3!$E$4)/SUM(Sheet2!$H1468:$J1468)</f>
        <v>0.17</v>
      </c>
      <c r="M1468" s="6">
        <f>(Sheet2!$H1468*Sheet3!$C$5+Sheet2!$I1468*Sheet3!$D$5+Sheet2!$J1468*Sheet3!$E$5)/SUM(Sheet2!$H1468:$J1468)</f>
        <v>0.23500000000000001</v>
      </c>
      <c r="N1468" s="6">
        <f t="shared" si="22"/>
        <v>0.79749999999999999</v>
      </c>
    </row>
    <row r="1469" spans="1:14">
      <c r="A1469">
        <v>1467</v>
      </c>
      <c r="B1469">
        <v>1468</v>
      </c>
      <c r="C1469" t="s">
        <v>1074</v>
      </c>
      <c r="D1469" t="s">
        <v>222</v>
      </c>
      <c r="E1469">
        <v>28137</v>
      </c>
      <c r="F1469">
        <v>35</v>
      </c>
      <c r="G1469">
        <v>-90</v>
      </c>
      <c r="H1469">
        <v>6</v>
      </c>
      <c r="I1469">
        <v>6</v>
      </c>
      <c r="J1469">
        <v>0</v>
      </c>
      <c r="K1469" s="6">
        <f>(Sheet2!$H1469*Sheet3!$C$3+Sheet2!$I1469*Sheet3!$D$3+Sheet2!$J1469*Sheet3!$E$3)/SUM(Sheet2!$H1469:$J1469)</f>
        <v>0.76500000000000001</v>
      </c>
      <c r="L1469" s="6">
        <f>(Sheet2!$H1469*Sheet3!$C$4+Sheet2!$I1469*Sheet3!$D$4+Sheet2!$J1469*Sheet3!$E$4)/SUM(Sheet2!$H1469:$J1469)</f>
        <v>0.17</v>
      </c>
      <c r="M1469" s="6">
        <f>(Sheet2!$H1469*Sheet3!$C$5+Sheet2!$I1469*Sheet3!$D$5+Sheet2!$J1469*Sheet3!$E$5)/SUM(Sheet2!$H1469:$J1469)</f>
        <v>0.23500000000000001</v>
      </c>
      <c r="N1469" s="6">
        <f t="shared" si="22"/>
        <v>0.79749999999999999</v>
      </c>
    </row>
    <row r="1470" spans="1:14">
      <c r="A1470">
        <v>1468</v>
      </c>
      <c r="B1470">
        <v>1469</v>
      </c>
      <c r="C1470" t="s">
        <v>1075</v>
      </c>
      <c r="D1470" t="s">
        <v>222</v>
      </c>
      <c r="E1470">
        <v>28139</v>
      </c>
      <c r="F1470">
        <v>35</v>
      </c>
      <c r="G1470">
        <v>-89</v>
      </c>
      <c r="H1470">
        <v>6</v>
      </c>
      <c r="I1470">
        <v>6</v>
      </c>
      <c r="J1470">
        <v>0</v>
      </c>
      <c r="K1470" s="6">
        <f>(Sheet2!$H1470*Sheet3!$C$3+Sheet2!$I1470*Sheet3!$D$3+Sheet2!$J1470*Sheet3!$E$3)/SUM(Sheet2!$H1470:$J1470)</f>
        <v>0.76500000000000001</v>
      </c>
      <c r="L1470" s="6">
        <f>(Sheet2!$H1470*Sheet3!$C$4+Sheet2!$I1470*Sheet3!$D$4+Sheet2!$J1470*Sheet3!$E$4)/SUM(Sheet2!$H1470:$J1470)</f>
        <v>0.17</v>
      </c>
      <c r="M1470" s="6">
        <f>(Sheet2!$H1470*Sheet3!$C$5+Sheet2!$I1470*Sheet3!$D$5+Sheet2!$J1470*Sheet3!$E$5)/SUM(Sheet2!$H1470:$J1470)</f>
        <v>0.23500000000000001</v>
      </c>
      <c r="N1470" s="6">
        <f t="shared" si="22"/>
        <v>0.79749999999999999</v>
      </c>
    </row>
    <row r="1471" spans="1:14">
      <c r="A1471">
        <v>1469</v>
      </c>
      <c r="B1471">
        <v>1470</v>
      </c>
      <c r="C1471" t="s">
        <v>1076</v>
      </c>
      <c r="D1471" t="s">
        <v>222</v>
      </c>
      <c r="E1471">
        <v>28141</v>
      </c>
      <c r="F1471">
        <v>35</v>
      </c>
      <c r="G1471">
        <v>-88</v>
      </c>
      <c r="H1471">
        <v>6</v>
      </c>
      <c r="I1471">
        <v>6</v>
      </c>
      <c r="J1471">
        <v>0</v>
      </c>
      <c r="K1471" s="6">
        <f>(Sheet2!$H1471*Sheet3!$C$3+Sheet2!$I1471*Sheet3!$D$3+Sheet2!$J1471*Sheet3!$E$3)/SUM(Sheet2!$H1471:$J1471)</f>
        <v>0.76500000000000001</v>
      </c>
      <c r="L1471" s="6">
        <f>(Sheet2!$H1471*Sheet3!$C$4+Sheet2!$I1471*Sheet3!$D$4+Sheet2!$J1471*Sheet3!$E$4)/SUM(Sheet2!$H1471:$J1471)</f>
        <v>0.17</v>
      </c>
      <c r="M1471" s="6">
        <f>(Sheet2!$H1471*Sheet3!$C$5+Sheet2!$I1471*Sheet3!$D$5+Sheet2!$J1471*Sheet3!$E$5)/SUM(Sheet2!$H1471:$J1471)</f>
        <v>0.23500000000000001</v>
      </c>
      <c r="N1471" s="6">
        <f t="shared" si="22"/>
        <v>0.79749999999999999</v>
      </c>
    </row>
    <row r="1472" spans="1:14">
      <c r="A1472">
        <v>1470</v>
      </c>
      <c r="B1472">
        <v>1471</v>
      </c>
      <c r="C1472" t="s">
        <v>1077</v>
      </c>
      <c r="D1472" t="s">
        <v>222</v>
      </c>
      <c r="E1472">
        <v>28143</v>
      </c>
      <c r="F1472">
        <v>35</v>
      </c>
      <c r="G1472">
        <v>-90</v>
      </c>
      <c r="H1472">
        <v>6</v>
      </c>
      <c r="I1472">
        <v>6</v>
      </c>
      <c r="J1472">
        <v>0</v>
      </c>
      <c r="K1472" s="6">
        <f>(Sheet2!$H1472*Sheet3!$C$3+Sheet2!$I1472*Sheet3!$D$3+Sheet2!$J1472*Sheet3!$E$3)/SUM(Sheet2!$H1472:$J1472)</f>
        <v>0.76500000000000001</v>
      </c>
      <c r="L1472" s="6">
        <f>(Sheet2!$H1472*Sheet3!$C$4+Sheet2!$I1472*Sheet3!$D$4+Sheet2!$J1472*Sheet3!$E$4)/SUM(Sheet2!$H1472:$J1472)</f>
        <v>0.17</v>
      </c>
      <c r="M1472" s="6">
        <f>(Sheet2!$H1472*Sheet3!$C$5+Sheet2!$I1472*Sheet3!$D$5+Sheet2!$J1472*Sheet3!$E$5)/SUM(Sheet2!$H1472:$J1472)</f>
        <v>0.23500000000000001</v>
      </c>
      <c r="N1472" s="6">
        <f t="shared" si="22"/>
        <v>0.79749999999999999</v>
      </c>
    </row>
    <row r="1473" spans="1:14">
      <c r="A1473">
        <v>1471</v>
      </c>
      <c r="B1473">
        <v>1472</v>
      </c>
      <c r="C1473" t="s">
        <v>240</v>
      </c>
      <c r="D1473" t="s">
        <v>222</v>
      </c>
      <c r="E1473">
        <v>28145</v>
      </c>
      <c r="F1473">
        <v>34</v>
      </c>
      <c r="G1473">
        <v>-89</v>
      </c>
      <c r="H1473">
        <v>6</v>
      </c>
      <c r="I1473">
        <v>6</v>
      </c>
      <c r="J1473">
        <v>0</v>
      </c>
      <c r="K1473" s="6">
        <f>(Sheet2!$H1473*Sheet3!$C$3+Sheet2!$I1473*Sheet3!$D$3+Sheet2!$J1473*Sheet3!$E$3)/SUM(Sheet2!$H1473:$J1473)</f>
        <v>0.76500000000000001</v>
      </c>
      <c r="L1473" s="6">
        <f>(Sheet2!$H1473*Sheet3!$C$4+Sheet2!$I1473*Sheet3!$D$4+Sheet2!$J1473*Sheet3!$E$4)/SUM(Sheet2!$H1473:$J1473)</f>
        <v>0.17</v>
      </c>
      <c r="M1473" s="6">
        <f>(Sheet2!$H1473*Sheet3!$C$5+Sheet2!$I1473*Sheet3!$D$5+Sheet2!$J1473*Sheet3!$E$5)/SUM(Sheet2!$H1473:$J1473)</f>
        <v>0.23500000000000001</v>
      </c>
      <c r="N1473" s="6">
        <f t="shared" si="22"/>
        <v>0.79749999999999999</v>
      </c>
    </row>
    <row r="1474" spans="1:14">
      <c r="A1474">
        <v>1472</v>
      </c>
      <c r="B1474">
        <v>1473</v>
      </c>
      <c r="C1474" t="s">
        <v>1078</v>
      </c>
      <c r="D1474" t="s">
        <v>222</v>
      </c>
      <c r="E1474">
        <v>28147</v>
      </c>
      <c r="F1474">
        <v>31</v>
      </c>
      <c r="G1474">
        <v>-90</v>
      </c>
      <c r="H1474">
        <v>6</v>
      </c>
      <c r="I1474">
        <v>6</v>
      </c>
      <c r="J1474">
        <v>0</v>
      </c>
      <c r="K1474" s="6">
        <f>(Sheet2!$H1474*Sheet3!$C$3+Sheet2!$I1474*Sheet3!$D$3+Sheet2!$J1474*Sheet3!$E$3)/SUM(Sheet2!$H1474:$J1474)</f>
        <v>0.76500000000000001</v>
      </c>
      <c r="L1474" s="6">
        <f>(Sheet2!$H1474*Sheet3!$C$4+Sheet2!$I1474*Sheet3!$D$4+Sheet2!$J1474*Sheet3!$E$4)/SUM(Sheet2!$H1474:$J1474)</f>
        <v>0.17</v>
      </c>
      <c r="M1474" s="6">
        <f>(Sheet2!$H1474*Sheet3!$C$5+Sheet2!$I1474*Sheet3!$D$5+Sheet2!$J1474*Sheet3!$E$5)/SUM(Sheet2!$H1474:$J1474)</f>
        <v>0.23500000000000001</v>
      </c>
      <c r="N1474" s="6">
        <f t="shared" si="22"/>
        <v>0.79749999999999999</v>
      </c>
    </row>
    <row r="1475" spans="1:14">
      <c r="A1475">
        <v>1473</v>
      </c>
      <c r="B1475">
        <v>1474</v>
      </c>
      <c r="C1475" t="s">
        <v>523</v>
      </c>
      <c r="D1475" t="s">
        <v>222</v>
      </c>
      <c r="E1475">
        <v>28149</v>
      </c>
      <c r="F1475">
        <v>32</v>
      </c>
      <c r="G1475">
        <v>-91</v>
      </c>
      <c r="H1475">
        <v>6</v>
      </c>
      <c r="I1475">
        <v>6</v>
      </c>
      <c r="J1475">
        <v>0</v>
      </c>
      <c r="K1475" s="6">
        <f>(Sheet2!$H1475*Sheet3!$C$3+Sheet2!$I1475*Sheet3!$D$3+Sheet2!$J1475*Sheet3!$E$3)/SUM(Sheet2!$H1475:$J1475)</f>
        <v>0.76500000000000001</v>
      </c>
      <c r="L1475" s="6">
        <f>(Sheet2!$H1475*Sheet3!$C$4+Sheet2!$I1475*Sheet3!$D$4+Sheet2!$J1475*Sheet3!$E$4)/SUM(Sheet2!$H1475:$J1475)</f>
        <v>0.17</v>
      </c>
      <c r="M1475" s="6">
        <f>(Sheet2!$H1475*Sheet3!$C$5+Sheet2!$I1475*Sheet3!$D$5+Sheet2!$J1475*Sheet3!$E$5)/SUM(Sheet2!$H1475:$J1475)</f>
        <v>0.23500000000000001</v>
      </c>
      <c r="N1475" s="6">
        <f t="shared" ref="N1475:N1538" si="23">(K1475+(1-L1475))/2</f>
        <v>0.79749999999999999</v>
      </c>
    </row>
    <row r="1476" spans="1:14">
      <c r="A1476">
        <v>1474</v>
      </c>
      <c r="B1476">
        <v>1475</v>
      </c>
      <c r="C1476" t="s">
        <v>141</v>
      </c>
      <c r="D1476" t="s">
        <v>222</v>
      </c>
      <c r="E1476">
        <v>28151</v>
      </c>
      <c r="F1476">
        <v>33</v>
      </c>
      <c r="G1476">
        <v>-91</v>
      </c>
      <c r="H1476">
        <v>6</v>
      </c>
      <c r="I1476">
        <v>6</v>
      </c>
      <c r="J1476">
        <v>0</v>
      </c>
      <c r="K1476" s="6">
        <f>(Sheet2!$H1476*Sheet3!$C$3+Sheet2!$I1476*Sheet3!$D$3+Sheet2!$J1476*Sheet3!$E$3)/SUM(Sheet2!$H1476:$J1476)</f>
        <v>0.76500000000000001</v>
      </c>
      <c r="L1476" s="6">
        <f>(Sheet2!$H1476*Sheet3!$C$4+Sheet2!$I1476*Sheet3!$D$4+Sheet2!$J1476*Sheet3!$E$4)/SUM(Sheet2!$H1476:$J1476)</f>
        <v>0.17</v>
      </c>
      <c r="M1476" s="6">
        <f>(Sheet2!$H1476*Sheet3!$C$5+Sheet2!$I1476*Sheet3!$D$5+Sheet2!$J1476*Sheet3!$E$5)/SUM(Sheet2!$H1476:$J1476)</f>
        <v>0.23500000000000001</v>
      </c>
      <c r="N1476" s="6">
        <f t="shared" si="23"/>
        <v>0.79749999999999999</v>
      </c>
    </row>
    <row r="1477" spans="1:14">
      <c r="A1477">
        <v>1475</v>
      </c>
      <c r="B1477">
        <v>1476</v>
      </c>
      <c r="C1477" t="s">
        <v>524</v>
      </c>
      <c r="D1477" t="s">
        <v>222</v>
      </c>
      <c r="E1477">
        <v>28153</v>
      </c>
      <c r="F1477">
        <v>32</v>
      </c>
      <c r="G1477">
        <v>-89</v>
      </c>
      <c r="H1477">
        <v>6</v>
      </c>
      <c r="I1477">
        <v>6</v>
      </c>
      <c r="J1477">
        <v>0</v>
      </c>
      <c r="K1477" s="6">
        <f>(Sheet2!$H1477*Sheet3!$C$3+Sheet2!$I1477*Sheet3!$D$3+Sheet2!$J1477*Sheet3!$E$3)/SUM(Sheet2!$H1477:$J1477)</f>
        <v>0.76500000000000001</v>
      </c>
      <c r="L1477" s="6">
        <f>(Sheet2!$H1477*Sheet3!$C$4+Sheet2!$I1477*Sheet3!$D$4+Sheet2!$J1477*Sheet3!$E$4)/SUM(Sheet2!$H1477:$J1477)</f>
        <v>0.17</v>
      </c>
      <c r="M1477" s="6">
        <f>(Sheet2!$H1477*Sheet3!$C$5+Sheet2!$I1477*Sheet3!$D$5+Sheet2!$J1477*Sheet3!$E$5)/SUM(Sheet2!$H1477:$J1477)</f>
        <v>0.23500000000000001</v>
      </c>
      <c r="N1477" s="6">
        <f t="shared" si="23"/>
        <v>0.79749999999999999</v>
      </c>
    </row>
    <row r="1478" spans="1:14">
      <c r="A1478">
        <v>1476</v>
      </c>
      <c r="B1478">
        <v>1477</v>
      </c>
      <c r="C1478" t="s">
        <v>525</v>
      </c>
      <c r="D1478" t="s">
        <v>222</v>
      </c>
      <c r="E1478">
        <v>28155</v>
      </c>
      <c r="F1478">
        <v>34</v>
      </c>
      <c r="G1478">
        <v>-89</v>
      </c>
      <c r="H1478">
        <v>6</v>
      </c>
      <c r="I1478">
        <v>6</v>
      </c>
      <c r="J1478">
        <v>0</v>
      </c>
      <c r="K1478" s="6">
        <f>(Sheet2!$H1478*Sheet3!$C$3+Sheet2!$I1478*Sheet3!$D$3+Sheet2!$J1478*Sheet3!$E$3)/SUM(Sheet2!$H1478:$J1478)</f>
        <v>0.76500000000000001</v>
      </c>
      <c r="L1478" s="6">
        <f>(Sheet2!$H1478*Sheet3!$C$4+Sheet2!$I1478*Sheet3!$D$4+Sheet2!$J1478*Sheet3!$E$4)/SUM(Sheet2!$H1478:$J1478)</f>
        <v>0.17</v>
      </c>
      <c r="M1478" s="6">
        <f>(Sheet2!$H1478*Sheet3!$C$5+Sheet2!$I1478*Sheet3!$D$5+Sheet2!$J1478*Sheet3!$E$5)/SUM(Sheet2!$H1478:$J1478)</f>
        <v>0.23500000000000001</v>
      </c>
      <c r="N1478" s="6">
        <f t="shared" si="23"/>
        <v>0.79749999999999999</v>
      </c>
    </row>
    <row r="1479" spans="1:14">
      <c r="A1479">
        <v>1477</v>
      </c>
      <c r="B1479">
        <v>1478</v>
      </c>
      <c r="C1479" t="s">
        <v>529</v>
      </c>
      <c r="D1479" t="s">
        <v>222</v>
      </c>
      <c r="E1479">
        <v>28157</v>
      </c>
      <c r="F1479">
        <v>31</v>
      </c>
      <c r="G1479">
        <v>-91</v>
      </c>
      <c r="H1479">
        <v>6</v>
      </c>
      <c r="I1479">
        <v>6</v>
      </c>
      <c r="J1479">
        <v>0</v>
      </c>
      <c r="K1479" s="6">
        <f>(Sheet2!$H1479*Sheet3!$C$3+Sheet2!$I1479*Sheet3!$D$3+Sheet2!$J1479*Sheet3!$E$3)/SUM(Sheet2!$H1479:$J1479)</f>
        <v>0.76500000000000001</v>
      </c>
      <c r="L1479" s="6">
        <f>(Sheet2!$H1479*Sheet3!$C$4+Sheet2!$I1479*Sheet3!$D$4+Sheet2!$J1479*Sheet3!$E$4)/SUM(Sheet2!$H1479:$J1479)</f>
        <v>0.17</v>
      </c>
      <c r="M1479" s="6">
        <f>(Sheet2!$H1479*Sheet3!$C$5+Sheet2!$I1479*Sheet3!$D$5+Sheet2!$J1479*Sheet3!$E$5)/SUM(Sheet2!$H1479:$J1479)</f>
        <v>0.23500000000000001</v>
      </c>
      <c r="N1479" s="6">
        <f t="shared" si="23"/>
        <v>0.79749999999999999</v>
      </c>
    </row>
    <row r="1480" spans="1:14">
      <c r="A1480">
        <v>1478</v>
      </c>
      <c r="B1480">
        <v>1479</v>
      </c>
      <c r="C1480" t="s">
        <v>143</v>
      </c>
      <c r="D1480" t="s">
        <v>222</v>
      </c>
      <c r="E1480">
        <v>28159</v>
      </c>
      <c r="F1480">
        <v>33</v>
      </c>
      <c r="G1480">
        <v>-89</v>
      </c>
      <c r="H1480">
        <v>6</v>
      </c>
      <c r="I1480">
        <v>6</v>
      </c>
      <c r="J1480">
        <v>0</v>
      </c>
      <c r="K1480" s="6">
        <f>(Sheet2!$H1480*Sheet3!$C$3+Sheet2!$I1480*Sheet3!$D$3+Sheet2!$J1480*Sheet3!$E$3)/SUM(Sheet2!$H1480:$J1480)</f>
        <v>0.76500000000000001</v>
      </c>
      <c r="L1480" s="6">
        <f>(Sheet2!$H1480*Sheet3!$C$4+Sheet2!$I1480*Sheet3!$D$4+Sheet2!$J1480*Sheet3!$E$4)/SUM(Sheet2!$H1480:$J1480)</f>
        <v>0.17</v>
      </c>
      <c r="M1480" s="6">
        <f>(Sheet2!$H1480*Sheet3!$C$5+Sheet2!$I1480*Sheet3!$D$5+Sheet2!$J1480*Sheet3!$E$5)/SUM(Sheet2!$H1480:$J1480)</f>
        <v>0.23500000000000001</v>
      </c>
      <c r="N1480" s="6">
        <f t="shared" si="23"/>
        <v>0.79749999999999999</v>
      </c>
    </row>
    <row r="1481" spans="1:14">
      <c r="A1481">
        <v>1479</v>
      </c>
      <c r="B1481">
        <v>1480</v>
      </c>
      <c r="C1481" t="s">
        <v>1079</v>
      </c>
      <c r="D1481" t="s">
        <v>222</v>
      </c>
      <c r="E1481">
        <v>28161</v>
      </c>
      <c r="F1481">
        <v>34</v>
      </c>
      <c r="G1481">
        <v>-90</v>
      </c>
      <c r="H1481">
        <v>6</v>
      </c>
      <c r="I1481">
        <v>6</v>
      </c>
      <c r="J1481">
        <v>0</v>
      </c>
      <c r="K1481" s="6">
        <f>(Sheet2!$H1481*Sheet3!$C$3+Sheet2!$I1481*Sheet3!$D$3+Sheet2!$J1481*Sheet3!$E$3)/SUM(Sheet2!$H1481:$J1481)</f>
        <v>0.76500000000000001</v>
      </c>
      <c r="L1481" s="6">
        <f>(Sheet2!$H1481*Sheet3!$C$4+Sheet2!$I1481*Sheet3!$D$4+Sheet2!$J1481*Sheet3!$E$4)/SUM(Sheet2!$H1481:$J1481)</f>
        <v>0.17</v>
      </c>
      <c r="M1481" s="6">
        <f>(Sheet2!$H1481*Sheet3!$C$5+Sheet2!$I1481*Sheet3!$D$5+Sheet2!$J1481*Sheet3!$E$5)/SUM(Sheet2!$H1481:$J1481)</f>
        <v>0.23500000000000001</v>
      </c>
      <c r="N1481" s="6">
        <f t="shared" si="23"/>
        <v>0.79749999999999999</v>
      </c>
    </row>
    <row r="1482" spans="1:14">
      <c r="A1482">
        <v>1480</v>
      </c>
      <c r="B1482">
        <v>1481</v>
      </c>
      <c r="C1482" t="s">
        <v>1080</v>
      </c>
      <c r="D1482" t="s">
        <v>222</v>
      </c>
      <c r="E1482">
        <v>28163</v>
      </c>
      <c r="F1482">
        <v>33</v>
      </c>
      <c r="G1482">
        <v>-90</v>
      </c>
      <c r="H1482">
        <v>6</v>
      </c>
      <c r="I1482">
        <v>6</v>
      </c>
      <c r="J1482">
        <v>0</v>
      </c>
      <c r="K1482" s="6">
        <f>(Sheet2!$H1482*Sheet3!$C$3+Sheet2!$I1482*Sheet3!$D$3+Sheet2!$J1482*Sheet3!$E$3)/SUM(Sheet2!$H1482:$J1482)</f>
        <v>0.76500000000000001</v>
      </c>
      <c r="L1482" s="6">
        <f>(Sheet2!$H1482*Sheet3!$C$4+Sheet2!$I1482*Sheet3!$D$4+Sheet2!$J1482*Sheet3!$E$4)/SUM(Sheet2!$H1482:$J1482)</f>
        <v>0.17</v>
      </c>
      <c r="M1482" s="6">
        <f>(Sheet2!$H1482*Sheet3!$C$5+Sheet2!$I1482*Sheet3!$D$5+Sheet2!$J1482*Sheet3!$E$5)/SUM(Sheet2!$H1482:$J1482)</f>
        <v>0.23500000000000001</v>
      </c>
      <c r="N1482" s="6">
        <f t="shared" si="23"/>
        <v>0.79749999999999999</v>
      </c>
    </row>
    <row r="1483" spans="1:14">
      <c r="A1483">
        <v>1481</v>
      </c>
      <c r="B1483">
        <v>1482</v>
      </c>
      <c r="C1483" t="s">
        <v>665</v>
      </c>
      <c r="D1483" t="s">
        <v>1081</v>
      </c>
      <c r="E1483">
        <v>29001</v>
      </c>
      <c r="F1483">
        <v>40</v>
      </c>
      <c r="G1483">
        <v>-93</v>
      </c>
      <c r="H1483">
        <v>4</v>
      </c>
      <c r="I1483">
        <v>2</v>
      </c>
      <c r="J1483">
        <v>6</v>
      </c>
      <c r="K1483" s="6">
        <f>(Sheet2!$H1483*Sheet3!$C$3+Sheet2!$I1483*Sheet3!$D$3+Sheet2!$J1483*Sheet3!$E$3)/SUM(Sheet2!$H1483:$J1483)</f>
        <v>0.72666666666666668</v>
      </c>
      <c r="L1483" s="6">
        <f>(Sheet2!$H1483*Sheet3!$C$4+Sheet2!$I1483*Sheet3!$D$4+Sheet2!$J1483*Sheet3!$E$4)/SUM(Sheet2!$H1483:$J1483)</f>
        <v>0.17</v>
      </c>
      <c r="M1483" s="6">
        <f>(Sheet2!$H1483*Sheet3!$C$5+Sheet2!$I1483*Sheet3!$D$5+Sheet2!$J1483*Sheet3!$E$5)/SUM(Sheet2!$H1483:$J1483)</f>
        <v>0.26333333333333331</v>
      </c>
      <c r="N1483" s="6">
        <f t="shared" si="23"/>
        <v>0.77833333333333332</v>
      </c>
    </row>
    <row r="1484" spans="1:14">
      <c r="A1484">
        <v>1482</v>
      </c>
      <c r="B1484">
        <v>1483</v>
      </c>
      <c r="C1484" t="s">
        <v>1082</v>
      </c>
      <c r="D1484" t="s">
        <v>1081</v>
      </c>
      <c r="E1484">
        <v>29003</v>
      </c>
      <c r="F1484">
        <v>40</v>
      </c>
      <c r="G1484">
        <v>-95</v>
      </c>
      <c r="H1484">
        <v>4</v>
      </c>
      <c r="I1484">
        <v>2</v>
      </c>
      <c r="J1484">
        <v>6</v>
      </c>
      <c r="K1484" s="6">
        <f>(Sheet2!$H1484*Sheet3!$C$3+Sheet2!$I1484*Sheet3!$D$3+Sheet2!$J1484*Sheet3!$E$3)/SUM(Sheet2!$H1484:$J1484)</f>
        <v>0.72666666666666668</v>
      </c>
      <c r="L1484" s="6">
        <f>(Sheet2!$H1484*Sheet3!$C$4+Sheet2!$I1484*Sheet3!$D$4+Sheet2!$J1484*Sheet3!$E$4)/SUM(Sheet2!$H1484:$J1484)</f>
        <v>0.17</v>
      </c>
      <c r="M1484" s="6">
        <f>(Sheet2!$H1484*Sheet3!$C$5+Sheet2!$I1484*Sheet3!$D$5+Sheet2!$J1484*Sheet3!$E$5)/SUM(Sheet2!$H1484:$J1484)</f>
        <v>0.26333333333333331</v>
      </c>
      <c r="N1484" s="6">
        <f t="shared" si="23"/>
        <v>0.77833333333333332</v>
      </c>
    </row>
    <row r="1485" spans="1:14">
      <c r="A1485">
        <v>1483</v>
      </c>
      <c r="B1485">
        <v>1484</v>
      </c>
      <c r="C1485" t="s">
        <v>712</v>
      </c>
      <c r="D1485" t="s">
        <v>1081</v>
      </c>
      <c r="E1485">
        <v>29005</v>
      </c>
      <c r="F1485">
        <v>40</v>
      </c>
      <c r="G1485">
        <v>-95</v>
      </c>
      <c r="H1485">
        <v>4</v>
      </c>
      <c r="I1485">
        <v>2</v>
      </c>
      <c r="J1485">
        <v>6</v>
      </c>
      <c r="K1485" s="6">
        <f>(Sheet2!$H1485*Sheet3!$C$3+Sheet2!$I1485*Sheet3!$D$3+Sheet2!$J1485*Sheet3!$E$3)/SUM(Sheet2!$H1485:$J1485)</f>
        <v>0.72666666666666668</v>
      </c>
      <c r="L1485" s="6">
        <f>(Sheet2!$H1485*Sheet3!$C$4+Sheet2!$I1485*Sheet3!$D$4+Sheet2!$J1485*Sheet3!$E$4)/SUM(Sheet2!$H1485:$J1485)</f>
        <v>0.17</v>
      </c>
      <c r="M1485" s="6">
        <f>(Sheet2!$H1485*Sheet3!$C$5+Sheet2!$I1485*Sheet3!$D$5+Sheet2!$J1485*Sheet3!$E$5)/SUM(Sheet2!$H1485:$J1485)</f>
        <v>0.26333333333333331</v>
      </c>
      <c r="N1485" s="6">
        <f t="shared" si="23"/>
        <v>0.77833333333333332</v>
      </c>
    </row>
    <row r="1486" spans="1:14">
      <c r="A1486">
        <v>1484</v>
      </c>
      <c r="B1486">
        <v>1485</v>
      </c>
      <c r="C1486" t="s">
        <v>1083</v>
      </c>
      <c r="D1486" t="s">
        <v>1081</v>
      </c>
      <c r="E1486">
        <v>29007</v>
      </c>
      <c r="F1486">
        <v>39</v>
      </c>
      <c r="G1486">
        <v>-92</v>
      </c>
      <c r="H1486">
        <v>4</v>
      </c>
      <c r="I1486">
        <v>2</v>
      </c>
      <c r="J1486">
        <v>6</v>
      </c>
      <c r="K1486" s="6">
        <f>(Sheet2!$H1486*Sheet3!$C$3+Sheet2!$I1486*Sheet3!$D$3+Sheet2!$J1486*Sheet3!$E$3)/SUM(Sheet2!$H1486:$J1486)</f>
        <v>0.72666666666666668</v>
      </c>
      <c r="L1486" s="6">
        <f>(Sheet2!$H1486*Sheet3!$C$4+Sheet2!$I1486*Sheet3!$D$4+Sheet2!$J1486*Sheet3!$E$4)/SUM(Sheet2!$H1486:$J1486)</f>
        <v>0.17</v>
      </c>
      <c r="M1486" s="6">
        <f>(Sheet2!$H1486*Sheet3!$C$5+Sheet2!$I1486*Sheet3!$D$5+Sheet2!$J1486*Sheet3!$E$5)/SUM(Sheet2!$H1486:$J1486)</f>
        <v>0.26333333333333331</v>
      </c>
      <c r="N1486" s="6">
        <f t="shared" si="23"/>
        <v>0.77833333333333332</v>
      </c>
    </row>
    <row r="1487" spans="1:14">
      <c r="A1487">
        <v>1485</v>
      </c>
      <c r="B1487">
        <v>1486</v>
      </c>
      <c r="C1487" t="s">
        <v>930</v>
      </c>
      <c r="D1487" t="s">
        <v>1081</v>
      </c>
      <c r="E1487">
        <v>29009</v>
      </c>
      <c r="F1487">
        <v>37</v>
      </c>
      <c r="G1487">
        <v>-94</v>
      </c>
      <c r="H1487">
        <v>4</v>
      </c>
      <c r="I1487">
        <v>2</v>
      </c>
      <c r="J1487">
        <v>6</v>
      </c>
      <c r="K1487" s="6">
        <f>(Sheet2!$H1487*Sheet3!$C$3+Sheet2!$I1487*Sheet3!$D$3+Sheet2!$J1487*Sheet3!$E$3)/SUM(Sheet2!$H1487:$J1487)</f>
        <v>0.72666666666666668</v>
      </c>
      <c r="L1487" s="6">
        <f>(Sheet2!$H1487*Sheet3!$C$4+Sheet2!$I1487*Sheet3!$D$4+Sheet2!$J1487*Sheet3!$E$4)/SUM(Sheet2!$H1487:$J1487)</f>
        <v>0.17</v>
      </c>
      <c r="M1487" s="6">
        <f>(Sheet2!$H1487*Sheet3!$C$5+Sheet2!$I1487*Sheet3!$D$5+Sheet2!$J1487*Sheet3!$E$5)/SUM(Sheet2!$H1487:$J1487)</f>
        <v>0.26333333333333331</v>
      </c>
      <c r="N1487" s="6">
        <f t="shared" si="23"/>
        <v>0.77833333333333332</v>
      </c>
    </row>
    <row r="1488" spans="1:14">
      <c r="A1488">
        <v>1486</v>
      </c>
      <c r="B1488">
        <v>1487</v>
      </c>
      <c r="C1488" t="s">
        <v>714</v>
      </c>
      <c r="D1488" t="s">
        <v>1081</v>
      </c>
      <c r="E1488">
        <v>29011</v>
      </c>
      <c r="F1488">
        <v>38</v>
      </c>
      <c r="G1488">
        <v>-94</v>
      </c>
      <c r="H1488">
        <v>4</v>
      </c>
      <c r="I1488">
        <v>2</v>
      </c>
      <c r="J1488">
        <v>6</v>
      </c>
      <c r="K1488" s="6">
        <f>(Sheet2!$H1488*Sheet3!$C$3+Sheet2!$I1488*Sheet3!$D$3+Sheet2!$J1488*Sheet3!$E$3)/SUM(Sheet2!$H1488:$J1488)</f>
        <v>0.72666666666666668</v>
      </c>
      <c r="L1488" s="6">
        <f>(Sheet2!$H1488*Sheet3!$C$4+Sheet2!$I1488*Sheet3!$D$4+Sheet2!$J1488*Sheet3!$E$4)/SUM(Sheet2!$H1488:$J1488)</f>
        <v>0.17</v>
      </c>
      <c r="M1488" s="6">
        <f>(Sheet2!$H1488*Sheet3!$C$5+Sheet2!$I1488*Sheet3!$D$5+Sheet2!$J1488*Sheet3!$E$5)/SUM(Sheet2!$H1488:$J1488)</f>
        <v>0.26333333333333331</v>
      </c>
      <c r="N1488" s="6">
        <f t="shared" si="23"/>
        <v>0.77833333333333332</v>
      </c>
    </row>
    <row r="1489" spans="1:14">
      <c r="A1489">
        <v>1487</v>
      </c>
      <c r="B1489">
        <v>1488</v>
      </c>
      <c r="C1489" t="s">
        <v>1084</v>
      </c>
      <c r="D1489" t="s">
        <v>1081</v>
      </c>
      <c r="E1489">
        <v>29013</v>
      </c>
      <c r="F1489">
        <v>38</v>
      </c>
      <c r="G1489">
        <v>-94</v>
      </c>
      <c r="H1489">
        <v>4</v>
      </c>
      <c r="I1489">
        <v>2</v>
      </c>
      <c r="J1489">
        <v>6</v>
      </c>
      <c r="K1489" s="6">
        <f>(Sheet2!$H1489*Sheet3!$C$3+Sheet2!$I1489*Sheet3!$D$3+Sheet2!$J1489*Sheet3!$E$3)/SUM(Sheet2!$H1489:$J1489)</f>
        <v>0.72666666666666668</v>
      </c>
      <c r="L1489" s="6">
        <f>(Sheet2!$H1489*Sheet3!$C$4+Sheet2!$I1489*Sheet3!$D$4+Sheet2!$J1489*Sheet3!$E$4)/SUM(Sheet2!$H1489:$J1489)</f>
        <v>0.17</v>
      </c>
      <c r="M1489" s="6">
        <f>(Sheet2!$H1489*Sheet3!$C$5+Sheet2!$I1489*Sheet3!$D$5+Sheet2!$J1489*Sheet3!$E$5)/SUM(Sheet2!$H1489:$J1489)</f>
        <v>0.26333333333333331</v>
      </c>
      <c r="N1489" s="6">
        <f t="shared" si="23"/>
        <v>0.77833333333333332</v>
      </c>
    </row>
    <row r="1490" spans="1:14">
      <c r="A1490">
        <v>1488</v>
      </c>
      <c r="B1490">
        <v>1489</v>
      </c>
      <c r="C1490" t="s">
        <v>191</v>
      </c>
      <c r="D1490" t="s">
        <v>1081</v>
      </c>
      <c r="E1490">
        <v>29015</v>
      </c>
      <c r="F1490">
        <v>38</v>
      </c>
      <c r="G1490">
        <v>-93</v>
      </c>
      <c r="H1490">
        <v>4</v>
      </c>
      <c r="I1490">
        <v>2</v>
      </c>
      <c r="J1490">
        <v>6</v>
      </c>
      <c r="K1490" s="6">
        <f>(Sheet2!$H1490*Sheet3!$C$3+Sheet2!$I1490*Sheet3!$D$3+Sheet2!$J1490*Sheet3!$E$3)/SUM(Sheet2!$H1490:$J1490)</f>
        <v>0.72666666666666668</v>
      </c>
      <c r="L1490" s="6">
        <f>(Sheet2!$H1490*Sheet3!$C$4+Sheet2!$I1490*Sheet3!$D$4+Sheet2!$J1490*Sheet3!$E$4)/SUM(Sheet2!$H1490:$J1490)</f>
        <v>0.17</v>
      </c>
      <c r="M1490" s="6">
        <f>(Sheet2!$H1490*Sheet3!$C$5+Sheet2!$I1490*Sheet3!$D$5+Sheet2!$J1490*Sheet3!$E$5)/SUM(Sheet2!$H1490:$J1490)</f>
        <v>0.26333333333333331</v>
      </c>
      <c r="N1490" s="6">
        <f t="shared" si="23"/>
        <v>0.77833333333333332</v>
      </c>
    </row>
    <row r="1491" spans="1:14">
      <c r="A1491">
        <v>1489</v>
      </c>
      <c r="B1491">
        <v>1490</v>
      </c>
      <c r="C1491" t="s">
        <v>1085</v>
      </c>
      <c r="D1491" t="s">
        <v>1081</v>
      </c>
      <c r="E1491">
        <v>29017</v>
      </c>
      <c r="F1491">
        <v>37</v>
      </c>
      <c r="G1491">
        <v>-90</v>
      </c>
      <c r="H1491">
        <v>4</v>
      </c>
      <c r="I1491">
        <v>2</v>
      </c>
      <c r="J1491">
        <v>6</v>
      </c>
      <c r="K1491" s="6">
        <f>(Sheet2!$H1491*Sheet3!$C$3+Sheet2!$I1491*Sheet3!$D$3+Sheet2!$J1491*Sheet3!$E$3)/SUM(Sheet2!$H1491:$J1491)</f>
        <v>0.72666666666666668</v>
      </c>
      <c r="L1491" s="6">
        <f>(Sheet2!$H1491*Sheet3!$C$4+Sheet2!$I1491*Sheet3!$D$4+Sheet2!$J1491*Sheet3!$E$4)/SUM(Sheet2!$H1491:$J1491)</f>
        <v>0.17</v>
      </c>
      <c r="M1491" s="6">
        <f>(Sheet2!$H1491*Sheet3!$C$5+Sheet2!$I1491*Sheet3!$D$5+Sheet2!$J1491*Sheet3!$E$5)/SUM(Sheet2!$H1491:$J1491)</f>
        <v>0.26333333333333331</v>
      </c>
      <c r="N1491" s="6">
        <f t="shared" si="23"/>
        <v>0.77833333333333332</v>
      </c>
    </row>
    <row r="1492" spans="1:14">
      <c r="A1492">
        <v>1490</v>
      </c>
      <c r="B1492">
        <v>1491</v>
      </c>
      <c r="C1492" t="s">
        <v>192</v>
      </c>
      <c r="D1492" t="s">
        <v>1081</v>
      </c>
      <c r="E1492">
        <v>29019</v>
      </c>
      <c r="F1492">
        <v>39</v>
      </c>
      <c r="G1492">
        <v>-92</v>
      </c>
      <c r="H1492">
        <v>4</v>
      </c>
      <c r="I1492">
        <v>2</v>
      </c>
      <c r="J1492">
        <v>6</v>
      </c>
      <c r="K1492" s="6">
        <f>(Sheet2!$H1492*Sheet3!$C$3+Sheet2!$I1492*Sheet3!$D$3+Sheet2!$J1492*Sheet3!$E$3)/SUM(Sheet2!$H1492:$J1492)</f>
        <v>0.72666666666666668</v>
      </c>
      <c r="L1492" s="6">
        <f>(Sheet2!$H1492*Sheet3!$C$4+Sheet2!$I1492*Sheet3!$D$4+Sheet2!$J1492*Sheet3!$E$4)/SUM(Sheet2!$H1492:$J1492)</f>
        <v>0.17</v>
      </c>
      <c r="M1492" s="6">
        <f>(Sheet2!$H1492*Sheet3!$C$5+Sheet2!$I1492*Sheet3!$D$5+Sheet2!$J1492*Sheet3!$E$5)/SUM(Sheet2!$H1492:$J1492)</f>
        <v>0.26333333333333331</v>
      </c>
      <c r="N1492" s="6">
        <f t="shared" si="23"/>
        <v>0.77833333333333332</v>
      </c>
    </row>
    <row r="1493" spans="1:14">
      <c r="A1493">
        <v>1491</v>
      </c>
      <c r="B1493">
        <v>1492</v>
      </c>
      <c r="C1493" t="s">
        <v>672</v>
      </c>
      <c r="D1493" t="s">
        <v>1081</v>
      </c>
      <c r="E1493">
        <v>29021</v>
      </c>
      <c r="F1493">
        <v>40</v>
      </c>
      <c r="G1493">
        <v>-95</v>
      </c>
      <c r="H1493">
        <v>4</v>
      </c>
      <c r="I1493">
        <v>2</v>
      </c>
      <c r="J1493">
        <v>6</v>
      </c>
      <c r="K1493" s="6">
        <f>(Sheet2!$H1493*Sheet3!$C$3+Sheet2!$I1493*Sheet3!$D$3+Sheet2!$J1493*Sheet3!$E$3)/SUM(Sheet2!$H1493:$J1493)</f>
        <v>0.72666666666666668</v>
      </c>
      <c r="L1493" s="6">
        <f>(Sheet2!$H1493*Sheet3!$C$4+Sheet2!$I1493*Sheet3!$D$4+Sheet2!$J1493*Sheet3!$E$4)/SUM(Sheet2!$H1493:$J1493)</f>
        <v>0.17</v>
      </c>
      <c r="M1493" s="6">
        <f>(Sheet2!$H1493*Sheet3!$C$5+Sheet2!$I1493*Sheet3!$D$5+Sheet2!$J1493*Sheet3!$E$5)/SUM(Sheet2!$H1493:$J1493)</f>
        <v>0.26333333333333331</v>
      </c>
      <c r="N1493" s="6">
        <f t="shared" si="23"/>
        <v>0.77833333333333332</v>
      </c>
    </row>
    <row r="1494" spans="1:14">
      <c r="A1494">
        <v>1492</v>
      </c>
      <c r="B1494">
        <v>1493</v>
      </c>
      <c r="C1494" t="s">
        <v>83</v>
      </c>
      <c r="D1494" t="s">
        <v>1081</v>
      </c>
      <c r="E1494">
        <v>29023</v>
      </c>
      <c r="F1494">
        <v>37</v>
      </c>
      <c r="G1494">
        <v>-90</v>
      </c>
      <c r="H1494">
        <v>4</v>
      </c>
      <c r="I1494">
        <v>2</v>
      </c>
      <c r="J1494">
        <v>6</v>
      </c>
      <c r="K1494" s="6">
        <f>(Sheet2!$H1494*Sheet3!$C$3+Sheet2!$I1494*Sheet3!$D$3+Sheet2!$J1494*Sheet3!$E$3)/SUM(Sheet2!$H1494:$J1494)</f>
        <v>0.72666666666666668</v>
      </c>
      <c r="L1494" s="6">
        <f>(Sheet2!$H1494*Sheet3!$C$4+Sheet2!$I1494*Sheet3!$D$4+Sheet2!$J1494*Sheet3!$E$4)/SUM(Sheet2!$H1494:$J1494)</f>
        <v>0.17</v>
      </c>
      <c r="M1494" s="6">
        <f>(Sheet2!$H1494*Sheet3!$C$5+Sheet2!$I1494*Sheet3!$D$5+Sheet2!$J1494*Sheet3!$E$5)/SUM(Sheet2!$H1494:$J1494)</f>
        <v>0.26333333333333331</v>
      </c>
      <c r="N1494" s="6">
        <f t="shared" si="23"/>
        <v>0.77833333333333332</v>
      </c>
    </row>
    <row r="1495" spans="1:14">
      <c r="A1495">
        <v>1493</v>
      </c>
      <c r="B1495">
        <v>1494</v>
      </c>
      <c r="C1495" t="s">
        <v>789</v>
      </c>
      <c r="D1495" t="s">
        <v>1081</v>
      </c>
      <c r="E1495">
        <v>29025</v>
      </c>
      <c r="F1495">
        <v>40</v>
      </c>
      <c r="G1495">
        <v>-94</v>
      </c>
      <c r="H1495">
        <v>4</v>
      </c>
      <c r="I1495">
        <v>2</v>
      </c>
      <c r="J1495">
        <v>6</v>
      </c>
      <c r="K1495" s="6">
        <f>(Sheet2!$H1495*Sheet3!$C$3+Sheet2!$I1495*Sheet3!$D$3+Sheet2!$J1495*Sheet3!$E$3)/SUM(Sheet2!$H1495:$J1495)</f>
        <v>0.72666666666666668</v>
      </c>
      <c r="L1495" s="6">
        <f>(Sheet2!$H1495*Sheet3!$C$4+Sheet2!$I1495*Sheet3!$D$4+Sheet2!$J1495*Sheet3!$E$4)/SUM(Sheet2!$H1495:$J1495)</f>
        <v>0.17</v>
      </c>
      <c r="M1495" s="6">
        <f>(Sheet2!$H1495*Sheet3!$C$5+Sheet2!$I1495*Sheet3!$D$5+Sheet2!$J1495*Sheet3!$E$5)/SUM(Sheet2!$H1495:$J1495)</f>
        <v>0.26333333333333331</v>
      </c>
      <c r="N1495" s="6">
        <f t="shared" si="23"/>
        <v>0.77833333333333332</v>
      </c>
    </row>
    <row r="1496" spans="1:14">
      <c r="A1496">
        <v>1494</v>
      </c>
      <c r="B1496">
        <v>1495</v>
      </c>
      <c r="C1496" t="s">
        <v>1086</v>
      </c>
      <c r="D1496" t="s">
        <v>1081</v>
      </c>
      <c r="E1496">
        <v>29027</v>
      </c>
      <c r="F1496">
        <v>39</v>
      </c>
      <c r="G1496">
        <v>-92</v>
      </c>
      <c r="H1496">
        <v>4</v>
      </c>
      <c r="I1496">
        <v>2</v>
      </c>
      <c r="J1496">
        <v>6</v>
      </c>
      <c r="K1496" s="6">
        <f>(Sheet2!$H1496*Sheet3!$C$3+Sheet2!$I1496*Sheet3!$D$3+Sheet2!$J1496*Sheet3!$E$3)/SUM(Sheet2!$H1496:$J1496)</f>
        <v>0.72666666666666668</v>
      </c>
      <c r="L1496" s="6">
        <f>(Sheet2!$H1496*Sheet3!$C$4+Sheet2!$I1496*Sheet3!$D$4+Sheet2!$J1496*Sheet3!$E$4)/SUM(Sheet2!$H1496:$J1496)</f>
        <v>0.17</v>
      </c>
      <c r="M1496" s="6">
        <f>(Sheet2!$H1496*Sheet3!$C$5+Sheet2!$I1496*Sheet3!$D$5+Sheet2!$J1496*Sheet3!$E$5)/SUM(Sheet2!$H1496:$J1496)</f>
        <v>0.26333333333333331</v>
      </c>
      <c r="N1496" s="6">
        <f t="shared" si="23"/>
        <v>0.77833333333333332</v>
      </c>
    </row>
    <row r="1497" spans="1:14">
      <c r="A1497">
        <v>1495</v>
      </c>
      <c r="B1497">
        <v>1496</v>
      </c>
      <c r="C1497" t="s">
        <v>438</v>
      </c>
      <c r="D1497" t="s">
        <v>1081</v>
      </c>
      <c r="E1497">
        <v>29029</v>
      </c>
      <c r="F1497">
        <v>38</v>
      </c>
      <c r="G1497">
        <v>-93</v>
      </c>
      <c r="H1497">
        <v>4</v>
      </c>
      <c r="I1497">
        <v>2</v>
      </c>
      <c r="J1497">
        <v>6</v>
      </c>
      <c r="K1497" s="6">
        <f>(Sheet2!$H1497*Sheet3!$C$3+Sheet2!$I1497*Sheet3!$D$3+Sheet2!$J1497*Sheet3!$E$3)/SUM(Sheet2!$H1497:$J1497)</f>
        <v>0.72666666666666668</v>
      </c>
      <c r="L1497" s="6">
        <f>(Sheet2!$H1497*Sheet3!$C$4+Sheet2!$I1497*Sheet3!$D$4+Sheet2!$J1497*Sheet3!$E$4)/SUM(Sheet2!$H1497:$J1497)</f>
        <v>0.17</v>
      </c>
      <c r="M1497" s="6">
        <f>(Sheet2!$H1497*Sheet3!$C$5+Sheet2!$I1497*Sheet3!$D$5+Sheet2!$J1497*Sheet3!$E$5)/SUM(Sheet2!$H1497:$J1497)</f>
        <v>0.26333333333333331</v>
      </c>
      <c r="N1497" s="6">
        <f t="shared" si="23"/>
        <v>0.77833333333333332</v>
      </c>
    </row>
    <row r="1498" spans="1:14">
      <c r="A1498">
        <v>1496</v>
      </c>
      <c r="B1498">
        <v>1497</v>
      </c>
      <c r="C1498" t="s">
        <v>1087</v>
      </c>
      <c r="D1498" t="s">
        <v>1081</v>
      </c>
      <c r="E1498">
        <v>29031</v>
      </c>
      <c r="F1498">
        <v>37</v>
      </c>
      <c r="G1498">
        <v>-90</v>
      </c>
      <c r="H1498">
        <v>4</v>
      </c>
      <c r="I1498">
        <v>2</v>
      </c>
      <c r="J1498">
        <v>6</v>
      </c>
      <c r="K1498" s="6">
        <f>(Sheet2!$H1498*Sheet3!$C$3+Sheet2!$I1498*Sheet3!$D$3+Sheet2!$J1498*Sheet3!$E$3)/SUM(Sheet2!$H1498:$J1498)</f>
        <v>0.72666666666666668</v>
      </c>
      <c r="L1498" s="6">
        <f>(Sheet2!$H1498*Sheet3!$C$4+Sheet2!$I1498*Sheet3!$D$4+Sheet2!$J1498*Sheet3!$E$4)/SUM(Sheet2!$H1498:$J1498)</f>
        <v>0.17</v>
      </c>
      <c r="M1498" s="6">
        <f>(Sheet2!$H1498*Sheet3!$C$5+Sheet2!$I1498*Sheet3!$D$5+Sheet2!$J1498*Sheet3!$E$5)/SUM(Sheet2!$H1498:$J1498)</f>
        <v>0.26333333333333331</v>
      </c>
      <c r="N1498" s="6">
        <f t="shared" si="23"/>
        <v>0.77833333333333332</v>
      </c>
    </row>
    <row r="1499" spans="1:14">
      <c r="A1499">
        <v>1497</v>
      </c>
      <c r="B1499">
        <v>1498</v>
      </c>
      <c r="C1499" t="s">
        <v>194</v>
      </c>
      <c r="D1499" t="s">
        <v>1081</v>
      </c>
      <c r="E1499">
        <v>29033</v>
      </c>
      <c r="F1499">
        <v>39</v>
      </c>
      <c r="G1499">
        <v>-94</v>
      </c>
      <c r="H1499">
        <v>4</v>
      </c>
      <c r="I1499">
        <v>2</v>
      </c>
      <c r="J1499">
        <v>6</v>
      </c>
      <c r="K1499" s="6">
        <f>(Sheet2!$H1499*Sheet3!$C$3+Sheet2!$I1499*Sheet3!$D$3+Sheet2!$J1499*Sheet3!$E$3)/SUM(Sheet2!$H1499:$J1499)</f>
        <v>0.72666666666666668</v>
      </c>
      <c r="L1499" s="6">
        <f>(Sheet2!$H1499*Sheet3!$C$4+Sheet2!$I1499*Sheet3!$D$4+Sheet2!$J1499*Sheet3!$E$4)/SUM(Sheet2!$H1499:$J1499)</f>
        <v>0.17</v>
      </c>
      <c r="M1499" s="6">
        <f>(Sheet2!$H1499*Sheet3!$C$5+Sheet2!$I1499*Sheet3!$D$5+Sheet2!$J1499*Sheet3!$E$5)/SUM(Sheet2!$H1499:$J1499)</f>
        <v>0.26333333333333331</v>
      </c>
      <c r="N1499" s="6">
        <f t="shared" si="23"/>
        <v>0.77833333333333332</v>
      </c>
    </row>
    <row r="1500" spans="1:14">
      <c r="A1500">
        <v>1498</v>
      </c>
      <c r="B1500">
        <v>1499</v>
      </c>
      <c r="C1500" t="s">
        <v>793</v>
      </c>
      <c r="D1500" t="s">
        <v>1081</v>
      </c>
      <c r="E1500">
        <v>29035</v>
      </c>
      <c r="F1500">
        <v>37</v>
      </c>
      <c r="G1500">
        <v>-91</v>
      </c>
      <c r="H1500">
        <v>4</v>
      </c>
      <c r="I1500">
        <v>2</v>
      </c>
      <c r="J1500">
        <v>6</v>
      </c>
      <c r="K1500" s="6">
        <f>(Sheet2!$H1500*Sheet3!$C$3+Sheet2!$I1500*Sheet3!$D$3+Sheet2!$J1500*Sheet3!$E$3)/SUM(Sheet2!$H1500:$J1500)</f>
        <v>0.72666666666666668</v>
      </c>
      <c r="L1500" s="6">
        <f>(Sheet2!$H1500*Sheet3!$C$4+Sheet2!$I1500*Sheet3!$D$4+Sheet2!$J1500*Sheet3!$E$4)/SUM(Sheet2!$H1500:$J1500)</f>
        <v>0.17</v>
      </c>
      <c r="M1500" s="6">
        <f>(Sheet2!$H1500*Sheet3!$C$5+Sheet2!$I1500*Sheet3!$D$5+Sheet2!$J1500*Sheet3!$E$5)/SUM(Sheet2!$H1500:$J1500)</f>
        <v>0.26333333333333331</v>
      </c>
      <c r="N1500" s="6">
        <f t="shared" si="23"/>
        <v>0.77833333333333332</v>
      </c>
    </row>
    <row r="1501" spans="1:14">
      <c r="A1501">
        <v>1499</v>
      </c>
      <c r="B1501">
        <v>1500</v>
      </c>
      <c r="C1501" t="s">
        <v>574</v>
      </c>
      <c r="D1501" t="s">
        <v>1081</v>
      </c>
      <c r="E1501">
        <v>29037</v>
      </c>
      <c r="F1501">
        <v>39</v>
      </c>
      <c r="G1501">
        <v>-94</v>
      </c>
      <c r="H1501">
        <v>4</v>
      </c>
      <c r="I1501">
        <v>2</v>
      </c>
      <c r="J1501">
        <v>6</v>
      </c>
      <c r="K1501" s="6">
        <f>(Sheet2!$H1501*Sheet3!$C$3+Sheet2!$I1501*Sheet3!$D$3+Sheet2!$J1501*Sheet3!$E$3)/SUM(Sheet2!$H1501:$J1501)</f>
        <v>0.72666666666666668</v>
      </c>
      <c r="L1501" s="6">
        <f>(Sheet2!$H1501*Sheet3!$C$4+Sheet2!$I1501*Sheet3!$D$4+Sheet2!$J1501*Sheet3!$E$4)/SUM(Sheet2!$H1501:$J1501)</f>
        <v>0.17</v>
      </c>
      <c r="M1501" s="6">
        <f>(Sheet2!$H1501*Sheet3!$C$5+Sheet2!$I1501*Sheet3!$D$5+Sheet2!$J1501*Sheet3!$E$5)/SUM(Sheet2!$H1501:$J1501)</f>
        <v>0.26333333333333331</v>
      </c>
      <c r="N1501" s="6">
        <f t="shared" si="23"/>
        <v>0.77833333333333332</v>
      </c>
    </row>
    <row r="1502" spans="1:14">
      <c r="A1502">
        <v>1500</v>
      </c>
      <c r="B1502">
        <v>1501</v>
      </c>
      <c r="C1502" t="s">
        <v>674</v>
      </c>
      <c r="D1502" t="s">
        <v>1081</v>
      </c>
      <c r="E1502">
        <v>29039</v>
      </c>
      <c r="F1502">
        <v>38</v>
      </c>
      <c r="G1502">
        <v>-94</v>
      </c>
      <c r="H1502">
        <v>4</v>
      </c>
      <c r="I1502">
        <v>2</v>
      </c>
      <c r="J1502">
        <v>6</v>
      </c>
      <c r="K1502" s="6">
        <f>(Sheet2!$H1502*Sheet3!$C$3+Sheet2!$I1502*Sheet3!$D$3+Sheet2!$J1502*Sheet3!$E$3)/SUM(Sheet2!$H1502:$J1502)</f>
        <v>0.72666666666666668</v>
      </c>
      <c r="L1502" s="6">
        <f>(Sheet2!$H1502*Sheet3!$C$4+Sheet2!$I1502*Sheet3!$D$4+Sheet2!$J1502*Sheet3!$E$4)/SUM(Sheet2!$H1502:$J1502)</f>
        <v>0.17</v>
      </c>
      <c r="M1502" s="6">
        <f>(Sheet2!$H1502*Sheet3!$C$5+Sheet2!$I1502*Sheet3!$D$5+Sheet2!$J1502*Sheet3!$E$5)/SUM(Sheet2!$H1502:$J1502)</f>
        <v>0.26333333333333331</v>
      </c>
      <c r="N1502" s="6">
        <f t="shared" si="23"/>
        <v>0.77833333333333332</v>
      </c>
    </row>
    <row r="1503" spans="1:14">
      <c r="A1503">
        <v>1501</v>
      </c>
      <c r="B1503">
        <v>1502</v>
      </c>
      <c r="C1503" t="s">
        <v>1088</v>
      </c>
      <c r="D1503" t="s">
        <v>1081</v>
      </c>
      <c r="E1503">
        <v>29041</v>
      </c>
      <c r="F1503">
        <v>40</v>
      </c>
      <c r="G1503">
        <v>-93</v>
      </c>
      <c r="H1503">
        <v>4</v>
      </c>
      <c r="I1503">
        <v>2</v>
      </c>
      <c r="J1503">
        <v>6</v>
      </c>
      <c r="K1503" s="6">
        <f>(Sheet2!$H1503*Sheet3!$C$3+Sheet2!$I1503*Sheet3!$D$3+Sheet2!$J1503*Sheet3!$E$3)/SUM(Sheet2!$H1503:$J1503)</f>
        <v>0.72666666666666668</v>
      </c>
      <c r="L1503" s="6">
        <f>(Sheet2!$H1503*Sheet3!$C$4+Sheet2!$I1503*Sheet3!$D$4+Sheet2!$J1503*Sheet3!$E$4)/SUM(Sheet2!$H1503:$J1503)</f>
        <v>0.17</v>
      </c>
      <c r="M1503" s="6">
        <f>(Sheet2!$H1503*Sheet3!$C$5+Sheet2!$I1503*Sheet3!$D$5+Sheet2!$J1503*Sheet3!$E$5)/SUM(Sheet2!$H1503:$J1503)</f>
        <v>0.26333333333333331</v>
      </c>
      <c r="N1503" s="6">
        <f t="shared" si="23"/>
        <v>0.77833333333333332</v>
      </c>
    </row>
    <row r="1504" spans="1:14">
      <c r="A1504">
        <v>1502</v>
      </c>
      <c r="B1504">
        <v>1503</v>
      </c>
      <c r="C1504" t="s">
        <v>576</v>
      </c>
      <c r="D1504" t="s">
        <v>1081</v>
      </c>
      <c r="E1504">
        <v>29043</v>
      </c>
      <c r="F1504">
        <v>37</v>
      </c>
      <c r="G1504">
        <v>-93</v>
      </c>
      <c r="H1504">
        <v>4</v>
      </c>
      <c r="I1504">
        <v>2</v>
      </c>
      <c r="J1504">
        <v>6</v>
      </c>
      <c r="K1504" s="6">
        <f>(Sheet2!$H1504*Sheet3!$C$3+Sheet2!$I1504*Sheet3!$D$3+Sheet2!$J1504*Sheet3!$E$3)/SUM(Sheet2!$H1504:$J1504)</f>
        <v>0.72666666666666668</v>
      </c>
      <c r="L1504" s="6">
        <f>(Sheet2!$H1504*Sheet3!$C$4+Sheet2!$I1504*Sheet3!$D$4+Sheet2!$J1504*Sheet3!$E$4)/SUM(Sheet2!$H1504:$J1504)</f>
        <v>0.17</v>
      </c>
      <c r="M1504" s="6">
        <f>(Sheet2!$H1504*Sheet3!$C$5+Sheet2!$I1504*Sheet3!$D$5+Sheet2!$J1504*Sheet3!$E$5)/SUM(Sheet2!$H1504:$J1504)</f>
        <v>0.26333333333333331</v>
      </c>
      <c r="N1504" s="6">
        <f t="shared" si="23"/>
        <v>0.77833333333333332</v>
      </c>
    </row>
    <row r="1505" spans="1:14">
      <c r="A1505">
        <v>1503</v>
      </c>
      <c r="B1505">
        <v>1504</v>
      </c>
      <c r="C1505" t="s">
        <v>196</v>
      </c>
      <c r="D1505" t="s">
        <v>1081</v>
      </c>
      <c r="E1505">
        <v>29045</v>
      </c>
      <c r="F1505">
        <v>40</v>
      </c>
      <c r="G1505">
        <v>-92</v>
      </c>
      <c r="H1505">
        <v>4</v>
      </c>
      <c r="I1505">
        <v>2</v>
      </c>
      <c r="J1505">
        <v>6</v>
      </c>
      <c r="K1505" s="6">
        <f>(Sheet2!$H1505*Sheet3!$C$3+Sheet2!$I1505*Sheet3!$D$3+Sheet2!$J1505*Sheet3!$E$3)/SUM(Sheet2!$H1505:$J1505)</f>
        <v>0.72666666666666668</v>
      </c>
      <c r="L1505" s="6">
        <f>(Sheet2!$H1505*Sheet3!$C$4+Sheet2!$I1505*Sheet3!$D$4+Sheet2!$J1505*Sheet3!$E$4)/SUM(Sheet2!$H1505:$J1505)</f>
        <v>0.17</v>
      </c>
      <c r="M1505" s="6">
        <f>(Sheet2!$H1505*Sheet3!$C$5+Sheet2!$I1505*Sheet3!$D$5+Sheet2!$J1505*Sheet3!$E$5)/SUM(Sheet2!$H1505:$J1505)</f>
        <v>0.26333333333333331</v>
      </c>
      <c r="N1505" s="6">
        <f t="shared" si="23"/>
        <v>0.77833333333333332</v>
      </c>
    </row>
    <row r="1506" spans="1:14">
      <c r="A1506">
        <v>1504</v>
      </c>
      <c r="B1506">
        <v>1505</v>
      </c>
      <c r="C1506" t="s">
        <v>90</v>
      </c>
      <c r="D1506" t="s">
        <v>1081</v>
      </c>
      <c r="E1506">
        <v>29047</v>
      </c>
      <c r="F1506">
        <v>39</v>
      </c>
      <c r="G1506">
        <v>-94</v>
      </c>
      <c r="H1506">
        <v>4</v>
      </c>
      <c r="I1506">
        <v>2</v>
      </c>
      <c r="J1506">
        <v>6</v>
      </c>
      <c r="K1506" s="6">
        <f>(Sheet2!$H1506*Sheet3!$C$3+Sheet2!$I1506*Sheet3!$D$3+Sheet2!$J1506*Sheet3!$E$3)/SUM(Sheet2!$H1506:$J1506)</f>
        <v>0.72666666666666668</v>
      </c>
      <c r="L1506" s="6">
        <f>(Sheet2!$H1506*Sheet3!$C$4+Sheet2!$I1506*Sheet3!$D$4+Sheet2!$J1506*Sheet3!$E$4)/SUM(Sheet2!$H1506:$J1506)</f>
        <v>0.17</v>
      </c>
      <c r="M1506" s="6">
        <f>(Sheet2!$H1506*Sheet3!$C$5+Sheet2!$I1506*Sheet3!$D$5+Sheet2!$J1506*Sheet3!$E$5)/SUM(Sheet2!$H1506:$J1506)</f>
        <v>0.26333333333333331</v>
      </c>
      <c r="N1506" s="6">
        <f t="shared" si="23"/>
        <v>0.77833333333333332</v>
      </c>
    </row>
    <row r="1507" spans="1:14">
      <c r="A1507">
        <v>1505</v>
      </c>
      <c r="B1507">
        <v>1506</v>
      </c>
      <c r="C1507" t="s">
        <v>577</v>
      </c>
      <c r="D1507" t="s">
        <v>1081</v>
      </c>
      <c r="E1507">
        <v>29049</v>
      </c>
      <c r="F1507">
        <v>40</v>
      </c>
      <c r="G1507">
        <v>-94</v>
      </c>
      <c r="H1507">
        <v>4</v>
      </c>
      <c r="I1507">
        <v>2</v>
      </c>
      <c r="J1507">
        <v>6</v>
      </c>
      <c r="K1507" s="6">
        <f>(Sheet2!$H1507*Sheet3!$C$3+Sheet2!$I1507*Sheet3!$D$3+Sheet2!$J1507*Sheet3!$E$3)/SUM(Sheet2!$H1507:$J1507)</f>
        <v>0.72666666666666668</v>
      </c>
      <c r="L1507" s="6">
        <f>(Sheet2!$H1507*Sheet3!$C$4+Sheet2!$I1507*Sheet3!$D$4+Sheet2!$J1507*Sheet3!$E$4)/SUM(Sheet2!$H1507:$J1507)</f>
        <v>0.17</v>
      </c>
      <c r="M1507" s="6">
        <f>(Sheet2!$H1507*Sheet3!$C$5+Sheet2!$I1507*Sheet3!$D$5+Sheet2!$J1507*Sheet3!$E$5)/SUM(Sheet2!$H1507:$J1507)</f>
        <v>0.26333333333333331</v>
      </c>
      <c r="N1507" s="6">
        <f t="shared" si="23"/>
        <v>0.77833333333333332</v>
      </c>
    </row>
    <row r="1508" spans="1:14">
      <c r="A1508">
        <v>1506</v>
      </c>
      <c r="B1508">
        <v>1507</v>
      </c>
      <c r="C1508" t="s">
        <v>1089</v>
      </c>
      <c r="D1508" t="s">
        <v>1081</v>
      </c>
      <c r="E1508">
        <v>29051</v>
      </c>
      <c r="F1508">
        <v>39</v>
      </c>
      <c r="G1508">
        <v>-92</v>
      </c>
      <c r="H1508">
        <v>4</v>
      </c>
      <c r="I1508">
        <v>2</v>
      </c>
      <c r="J1508">
        <v>6</v>
      </c>
      <c r="K1508" s="6">
        <f>(Sheet2!$H1508*Sheet3!$C$3+Sheet2!$I1508*Sheet3!$D$3+Sheet2!$J1508*Sheet3!$E$3)/SUM(Sheet2!$H1508:$J1508)</f>
        <v>0.72666666666666668</v>
      </c>
      <c r="L1508" s="6">
        <f>(Sheet2!$H1508*Sheet3!$C$4+Sheet2!$I1508*Sheet3!$D$4+Sheet2!$J1508*Sheet3!$E$4)/SUM(Sheet2!$H1508:$J1508)</f>
        <v>0.17</v>
      </c>
      <c r="M1508" s="6">
        <f>(Sheet2!$H1508*Sheet3!$C$5+Sheet2!$I1508*Sheet3!$D$5+Sheet2!$J1508*Sheet3!$E$5)/SUM(Sheet2!$H1508:$J1508)</f>
        <v>0.26333333333333331</v>
      </c>
      <c r="N1508" s="6">
        <f t="shared" si="23"/>
        <v>0.77833333333333332</v>
      </c>
    </row>
    <row r="1509" spans="1:14">
      <c r="A1509">
        <v>1507</v>
      </c>
      <c r="B1509">
        <v>1508</v>
      </c>
      <c r="C1509" t="s">
        <v>1090</v>
      </c>
      <c r="D1509" t="s">
        <v>1081</v>
      </c>
      <c r="E1509">
        <v>29053</v>
      </c>
      <c r="F1509">
        <v>39</v>
      </c>
      <c r="G1509">
        <v>-93</v>
      </c>
      <c r="H1509">
        <v>4</v>
      </c>
      <c r="I1509">
        <v>2</v>
      </c>
      <c r="J1509">
        <v>6</v>
      </c>
      <c r="K1509" s="6">
        <f>(Sheet2!$H1509*Sheet3!$C$3+Sheet2!$I1509*Sheet3!$D$3+Sheet2!$J1509*Sheet3!$E$3)/SUM(Sheet2!$H1509:$J1509)</f>
        <v>0.72666666666666668</v>
      </c>
      <c r="L1509" s="6">
        <f>(Sheet2!$H1509*Sheet3!$C$4+Sheet2!$I1509*Sheet3!$D$4+Sheet2!$J1509*Sheet3!$E$4)/SUM(Sheet2!$H1509:$J1509)</f>
        <v>0.17</v>
      </c>
      <c r="M1509" s="6">
        <f>(Sheet2!$H1509*Sheet3!$C$5+Sheet2!$I1509*Sheet3!$D$5+Sheet2!$J1509*Sheet3!$E$5)/SUM(Sheet2!$H1509:$J1509)</f>
        <v>0.26333333333333331</v>
      </c>
      <c r="N1509" s="6">
        <f t="shared" si="23"/>
        <v>0.77833333333333332</v>
      </c>
    </row>
    <row r="1510" spans="1:14">
      <c r="A1510">
        <v>1508</v>
      </c>
      <c r="B1510">
        <v>1509</v>
      </c>
      <c r="C1510" t="s">
        <v>201</v>
      </c>
      <c r="D1510" t="s">
        <v>1081</v>
      </c>
      <c r="E1510">
        <v>29055</v>
      </c>
      <c r="F1510">
        <v>38</v>
      </c>
      <c r="G1510">
        <v>-91</v>
      </c>
      <c r="H1510">
        <v>4</v>
      </c>
      <c r="I1510">
        <v>2</v>
      </c>
      <c r="J1510">
        <v>6</v>
      </c>
      <c r="K1510" s="6">
        <f>(Sheet2!$H1510*Sheet3!$C$3+Sheet2!$I1510*Sheet3!$D$3+Sheet2!$J1510*Sheet3!$E$3)/SUM(Sheet2!$H1510:$J1510)</f>
        <v>0.72666666666666668</v>
      </c>
      <c r="L1510" s="6">
        <f>(Sheet2!$H1510*Sheet3!$C$4+Sheet2!$I1510*Sheet3!$D$4+Sheet2!$J1510*Sheet3!$E$4)/SUM(Sheet2!$H1510:$J1510)</f>
        <v>0.17</v>
      </c>
      <c r="M1510" s="6">
        <f>(Sheet2!$H1510*Sheet3!$C$5+Sheet2!$I1510*Sheet3!$D$5+Sheet2!$J1510*Sheet3!$E$5)/SUM(Sheet2!$H1510:$J1510)</f>
        <v>0.26333333333333331</v>
      </c>
      <c r="N1510" s="6">
        <f t="shared" si="23"/>
        <v>0.77833333333333332</v>
      </c>
    </row>
    <row r="1511" spans="1:14">
      <c r="A1511">
        <v>1509</v>
      </c>
      <c r="B1511">
        <v>1510</v>
      </c>
      <c r="C1511" t="s">
        <v>452</v>
      </c>
      <c r="D1511" t="s">
        <v>1081</v>
      </c>
      <c r="E1511">
        <v>29057</v>
      </c>
      <c r="F1511">
        <v>37</v>
      </c>
      <c r="G1511">
        <v>-94</v>
      </c>
      <c r="H1511">
        <v>4</v>
      </c>
      <c r="I1511">
        <v>2</v>
      </c>
      <c r="J1511">
        <v>6</v>
      </c>
      <c r="K1511" s="6">
        <f>(Sheet2!$H1511*Sheet3!$C$3+Sheet2!$I1511*Sheet3!$D$3+Sheet2!$J1511*Sheet3!$E$3)/SUM(Sheet2!$H1511:$J1511)</f>
        <v>0.72666666666666668</v>
      </c>
      <c r="L1511" s="6">
        <f>(Sheet2!$H1511*Sheet3!$C$4+Sheet2!$I1511*Sheet3!$D$4+Sheet2!$J1511*Sheet3!$E$4)/SUM(Sheet2!$H1511:$J1511)</f>
        <v>0.17</v>
      </c>
      <c r="M1511" s="6">
        <f>(Sheet2!$H1511*Sheet3!$C$5+Sheet2!$I1511*Sheet3!$D$5+Sheet2!$J1511*Sheet3!$E$5)/SUM(Sheet2!$H1511:$J1511)</f>
        <v>0.26333333333333331</v>
      </c>
      <c r="N1511" s="6">
        <f t="shared" si="23"/>
        <v>0.77833333333333332</v>
      </c>
    </row>
    <row r="1512" spans="1:14">
      <c r="A1512">
        <v>1510</v>
      </c>
      <c r="B1512">
        <v>1511</v>
      </c>
      <c r="C1512" t="s">
        <v>100</v>
      </c>
      <c r="D1512" t="s">
        <v>1081</v>
      </c>
      <c r="E1512">
        <v>29059</v>
      </c>
      <c r="F1512">
        <v>38</v>
      </c>
      <c r="G1512">
        <v>-93</v>
      </c>
      <c r="H1512">
        <v>4</v>
      </c>
      <c r="I1512">
        <v>2</v>
      </c>
      <c r="J1512">
        <v>6</v>
      </c>
      <c r="K1512" s="6">
        <f>(Sheet2!$H1512*Sheet3!$C$3+Sheet2!$I1512*Sheet3!$D$3+Sheet2!$J1512*Sheet3!$E$3)/SUM(Sheet2!$H1512:$J1512)</f>
        <v>0.72666666666666668</v>
      </c>
      <c r="L1512" s="6">
        <f>(Sheet2!$H1512*Sheet3!$C$4+Sheet2!$I1512*Sheet3!$D$4+Sheet2!$J1512*Sheet3!$E$4)/SUM(Sheet2!$H1512:$J1512)</f>
        <v>0.17</v>
      </c>
      <c r="M1512" s="6">
        <f>(Sheet2!$H1512*Sheet3!$C$5+Sheet2!$I1512*Sheet3!$D$5+Sheet2!$J1512*Sheet3!$E$5)/SUM(Sheet2!$H1512:$J1512)</f>
        <v>0.26333333333333331</v>
      </c>
      <c r="N1512" s="6">
        <f t="shared" si="23"/>
        <v>0.77833333333333332</v>
      </c>
    </row>
    <row r="1513" spans="1:14">
      <c r="A1513">
        <v>1511</v>
      </c>
      <c r="B1513">
        <v>1512</v>
      </c>
      <c r="C1513" t="s">
        <v>628</v>
      </c>
      <c r="D1513" t="s">
        <v>1081</v>
      </c>
      <c r="E1513">
        <v>29061</v>
      </c>
      <c r="F1513">
        <v>40</v>
      </c>
      <c r="G1513">
        <v>-94</v>
      </c>
      <c r="H1513">
        <v>4</v>
      </c>
      <c r="I1513">
        <v>2</v>
      </c>
      <c r="J1513">
        <v>6</v>
      </c>
      <c r="K1513" s="6">
        <f>(Sheet2!$H1513*Sheet3!$C$3+Sheet2!$I1513*Sheet3!$D$3+Sheet2!$J1513*Sheet3!$E$3)/SUM(Sheet2!$H1513:$J1513)</f>
        <v>0.72666666666666668</v>
      </c>
      <c r="L1513" s="6">
        <f>(Sheet2!$H1513*Sheet3!$C$4+Sheet2!$I1513*Sheet3!$D$4+Sheet2!$J1513*Sheet3!$E$4)/SUM(Sheet2!$H1513:$J1513)</f>
        <v>0.17</v>
      </c>
      <c r="M1513" s="6">
        <f>(Sheet2!$H1513*Sheet3!$C$5+Sheet2!$I1513*Sheet3!$D$5+Sheet2!$J1513*Sheet3!$E$5)/SUM(Sheet2!$H1513:$J1513)</f>
        <v>0.26333333333333331</v>
      </c>
      <c r="N1513" s="6">
        <f t="shared" si="23"/>
        <v>0.77833333333333332</v>
      </c>
    </row>
    <row r="1514" spans="1:14">
      <c r="A1514">
        <v>1512</v>
      </c>
      <c r="B1514">
        <v>1513</v>
      </c>
      <c r="C1514" t="s">
        <v>101</v>
      </c>
      <c r="D1514" t="s">
        <v>1081</v>
      </c>
      <c r="E1514">
        <v>29063</v>
      </c>
      <c r="F1514">
        <v>40</v>
      </c>
      <c r="G1514">
        <v>-94</v>
      </c>
      <c r="H1514">
        <v>4</v>
      </c>
      <c r="I1514">
        <v>2</v>
      </c>
      <c r="J1514">
        <v>6</v>
      </c>
      <c r="K1514" s="6">
        <f>(Sheet2!$H1514*Sheet3!$C$3+Sheet2!$I1514*Sheet3!$D$3+Sheet2!$J1514*Sheet3!$E$3)/SUM(Sheet2!$H1514:$J1514)</f>
        <v>0.72666666666666668</v>
      </c>
      <c r="L1514" s="6">
        <f>(Sheet2!$H1514*Sheet3!$C$4+Sheet2!$I1514*Sheet3!$D$4+Sheet2!$J1514*Sheet3!$E$4)/SUM(Sheet2!$H1514:$J1514)</f>
        <v>0.17</v>
      </c>
      <c r="M1514" s="6">
        <f>(Sheet2!$H1514*Sheet3!$C$5+Sheet2!$I1514*Sheet3!$D$5+Sheet2!$J1514*Sheet3!$E$5)/SUM(Sheet2!$H1514:$J1514)</f>
        <v>0.26333333333333331</v>
      </c>
      <c r="N1514" s="6">
        <f t="shared" si="23"/>
        <v>0.77833333333333332</v>
      </c>
    </row>
    <row r="1515" spans="1:14">
      <c r="A1515">
        <v>1513</v>
      </c>
      <c r="B1515">
        <v>1514</v>
      </c>
      <c r="C1515" t="s">
        <v>1091</v>
      </c>
      <c r="D1515" t="s">
        <v>1081</v>
      </c>
      <c r="E1515">
        <v>29065</v>
      </c>
      <c r="F1515">
        <v>38</v>
      </c>
      <c r="G1515">
        <v>-92</v>
      </c>
      <c r="H1515">
        <v>4</v>
      </c>
      <c r="I1515">
        <v>2</v>
      </c>
      <c r="J1515">
        <v>6</v>
      </c>
      <c r="K1515" s="6">
        <f>(Sheet2!$H1515*Sheet3!$C$3+Sheet2!$I1515*Sheet3!$D$3+Sheet2!$J1515*Sheet3!$E$3)/SUM(Sheet2!$H1515:$J1515)</f>
        <v>0.72666666666666668</v>
      </c>
      <c r="L1515" s="6">
        <f>(Sheet2!$H1515*Sheet3!$C$4+Sheet2!$I1515*Sheet3!$D$4+Sheet2!$J1515*Sheet3!$E$4)/SUM(Sheet2!$H1515:$J1515)</f>
        <v>0.17</v>
      </c>
      <c r="M1515" s="6">
        <f>(Sheet2!$H1515*Sheet3!$C$5+Sheet2!$I1515*Sheet3!$D$5+Sheet2!$J1515*Sheet3!$E$5)/SUM(Sheet2!$H1515:$J1515)</f>
        <v>0.26333333333333331</v>
      </c>
      <c r="N1515" s="6">
        <f t="shared" si="23"/>
        <v>0.77833333333333332</v>
      </c>
    </row>
    <row r="1516" spans="1:14">
      <c r="A1516">
        <v>1514</v>
      </c>
      <c r="B1516">
        <v>1515</v>
      </c>
      <c r="C1516" t="s">
        <v>321</v>
      </c>
      <c r="D1516" t="s">
        <v>1081</v>
      </c>
      <c r="E1516">
        <v>29067</v>
      </c>
      <c r="F1516">
        <v>37</v>
      </c>
      <c r="G1516">
        <v>-92</v>
      </c>
      <c r="H1516">
        <v>4</v>
      </c>
      <c r="I1516">
        <v>2</v>
      </c>
      <c r="J1516">
        <v>6</v>
      </c>
      <c r="K1516" s="6">
        <f>(Sheet2!$H1516*Sheet3!$C$3+Sheet2!$I1516*Sheet3!$D$3+Sheet2!$J1516*Sheet3!$E$3)/SUM(Sheet2!$H1516:$J1516)</f>
        <v>0.72666666666666668</v>
      </c>
      <c r="L1516" s="6">
        <f>(Sheet2!$H1516*Sheet3!$C$4+Sheet2!$I1516*Sheet3!$D$4+Sheet2!$J1516*Sheet3!$E$4)/SUM(Sheet2!$H1516:$J1516)</f>
        <v>0.17</v>
      </c>
      <c r="M1516" s="6">
        <f>(Sheet2!$H1516*Sheet3!$C$5+Sheet2!$I1516*Sheet3!$D$5+Sheet2!$J1516*Sheet3!$E$5)/SUM(Sheet2!$H1516:$J1516)</f>
        <v>0.26333333333333331</v>
      </c>
      <c r="N1516" s="6">
        <f t="shared" si="23"/>
        <v>0.77833333333333332</v>
      </c>
    </row>
    <row r="1517" spans="1:14">
      <c r="A1517">
        <v>1515</v>
      </c>
      <c r="B1517">
        <v>1516</v>
      </c>
      <c r="C1517" t="s">
        <v>1092</v>
      </c>
      <c r="D1517" t="s">
        <v>1081</v>
      </c>
      <c r="E1517">
        <v>29069</v>
      </c>
      <c r="F1517">
        <v>36</v>
      </c>
      <c r="G1517">
        <v>-90</v>
      </c>
      <c r="H1517">
        <v>4</v>
      </c>
      <c r="I1517">
        <v>2</v>
      </c>
      <c r="J1517">
        <v>6</v>
      </c>
      <c r="K1517" s="6">
        <f>(Sheet2!$H1517*Sheet3!$C$3+Sheet2!$I1517*Sheet3!$D$3+Sheet2!$J1517*Sheet3!$E$3)/SUM(Sheet2!$H1517:$J1517)</f>
        <v>0.72666666666666668</v>
      </c>
      <c r="L1517" s="6">
        <f>(Sheet2!$H1517*Sheet3!$C$4+Sheet2!$I1517*Sheet3!$D$4+Sheet2!$J1517*Sheet3!$E$4)/SUM(Sheet2!$H1517:$J1517)</f>
        <v>0.17</v>
      </c>
      <c r="M1517" s="6">
        <f>(Sheet2!$H1517*Sheet3!$C$5+Sheet2!$I1517*Sheet3!$D$5+Sheet2!$J1517*Sheet3!$E$5)/SUM(Sheet2!$H1517:$J1517)</f>
        <v>0.26333333333333331</v>
      </c>
      <c r="N1517" s="6">
        <f t="shared" si="23"/>
        <v>0.77833333333333332</v>
      </c>
    </row>
    <row r="1518" spans="1:14">
      <c r="A1518">
        <v>1516</v>
      </c>
      <c r="B1518">
        <v>1517</v>
      </c>
      <c r="C1518" t="s">
        <v>106</v>
      </c>
      <c r="D1518" t="s">
        <v>1081</v>
      </c>
      <c r="E1518">
        <v>29071</v>
      </c>
      <c r="F1518">
        <v>38</v>
      </c>
      <c r="G1518">
        <v>-91</v>
      </c>
      <c r="H1518">
        <v>4</v>
      </c>
      <c r="I1518">
        <v>2</v>
      </c>
      <c r="J1518">
        <v>6</v>
      </c>
      <c r="K1518" s="6">
        <f>(Sheet2!$H1518*Sheet3!$C$3+Sheet2!$I1518*Sheet3!$D$3+Sheet2!$J1518*Sheet3!$E$3)/SUM(Sheet2!$H1518:$J1518)</f>
        <v>0.72666666666666668</v>
      </c>
      <c r="L1518" s="6">
        <f>(Sheet2!$H1518*Sheet3!$C$4+Sheet2!$I1518*Sheet3!$D$4+Sheet2!$J1518*Sheet3!$E$4)/SUM(Sheet2!$H1518:$J1518)</f>
        <v>0.17</v>
      </c>
      <c r="M1518" s="6">
        <f>(Sheet2!$H1518*Sheet3!$C$5+Sheet2!$I1518*Sheet3!$D$5+Sheet2!$J1518*Sheet3!$E$5)/SUM(Sheet2!$H1518:$J1518)</f>
        <v>0.26333333333333331</v>
      </c>
      <c r="N1518" s="6">
        <f t="shared" si="23"/>
        <v>0.77833333333333332</v>
      </c>
    </row>
    <row r="1519" spans="1:14">
      <c r="A1519">
        <v>1517</v>
      </c>
      <c r="B1519">
        <v>1518</v>
      </c>
      <c r="C1519" t="s">
        <v>1093</v>
      </c>
      <c r="D1519" t="s">
        <v>1081</v>
      </c>
      <c r="E1519">
        <v>29073</v>
      </c>
      <c r="F1519">
        <v>38</v>
      </c>
      <c r="G1519">
        <v>-92</v>
      </c>
      <c r="H1519">
        <v>4</v>
      </c>
      <c r="I1519">
        <v>2</v>
      </c>
      <c r="J1519">
        <v>6</v>
      </c>
      <c r="K1519" s="6">
        <f>(Sheet2!$H1519*Sheet3!$C$3+Sheet2!$I1519*Sheet3!$D$3+Sheet2!$J1519*Sheet3!$E$3)/SUM(Sheet2!$H1519:$J1519)</f>
        <v>0.72666666666666668</v>
      </c>
      <c r="L1519" s="6">
        <f>(Sheet2!$H1519*Sheet3!$C$4+Sheet2!$I1519*Sheet3!$D$4+Sheet2!$J1519*Sheet3!$E$4)/SUM(Sheet2!$H1519:$J1519)</f>
        <v>0.17</v>
      </c>
      <c r="M1519" s="6">
        <f>(Sheet2!$H1519*Sheet3!$C$5+Sheet2!$I1519*Sheet3!$D$5+Sheet2!$J1519*Sheet3!$E$5)/SUM(Sheet2!$H1519:$J1519)</f>
        <v>0.26333333333333331</v>
      </c>
      <c r="N1519" s="6">
        <f t="shared" si="23"/>
        <v>0.77833333333333332</v>
      </c>
    </row>
    <row r="1520" spans="1:14">
      <c r="A1520">
        <v>1518</v>
      </c>
      <c r="B1520">
        <v>1519</v>
      </c>
      <c r="C1520" t="s">
        <v>1094</v>
      </c>
      <c r="D1520" t="s">
        <v>1081</v>
      </c>
      <c r="E1520">
        <v>29075</v>
      </c>
      <c r="F1520">
        <v>40</v>
      </c>
      <c r="G1520">
        <v>-94</v>
      </c>
      <c r="H1520">
        <v>4</v>
      </c>
      <c r="I1520">
        <v>2</v>
      </c>
      <c r="J1520">
        <v>6</v>
      </c>
      <c r="K1520" s="6">
        <f>(Sheet2!$H1520*Sheet3!$C$3+Sheet2!$I1520*Sheet3!$D$3+Sheet2!$J1520*Sheet3!$E$3)/SUM(Sheet2!$H1520:$J1520)</f>
        <v>0.72666666666666668</v>
      </c>
      <c r="L1520" s="6">
        <f>(Sheet2!$H1520*Sheet3!$C$4+Sheet2!$I1520*Sheet3!$D$4+Sheet2!$J1520*Sheet3!$E$4)/SUM(Sheet2!$H1520:$J1520)</f>
        <v>0.17</v>
      </c>
      <c r="M1520" s="6">
        <f>(Sheet2!$H1520*Sheet3!$C$5+Sheet2!$I1520*Sheet3!$D$5+Sheet2!$J1520*Sheet3!$E$5)/SUM(Sheet2!$H1520:$J1520)</f>
        <v>0.26333333333333331</v>
      </c>
      <c r="N1520" s="6">
        <f t="shared" si="23"/>
        <v>0.77833333333333332</v>
      </c>
    </row>
    <row r="1521" spans="1:14">
      <c r="A1521">
        <v>1519</v>
      </c>
      <c r="B1521">
        <v>1520</v>
      </c>
      <c r="C1521" t="s">
        <v>108</v>
      </c>
      <c r="D1521" t="s">
        <v>1081</v>
      </c>
      <c r="E1521">
        <v>29077</v>
      </c>
      <c r="F1521">
        <v>37</v>
      </c>
      <c r="G1521">
        <v>-93</v>
      </c>
      <c r="H1521">
        <v>4</v>
      </c>
      <c r="I1521">
        <v>2</v>
      </c>
      <c r="J1521">
        <v>6</v>
      </c>
      <c r="K1521" s="6">
        <f>(Sheet2!$H1521*Sheet3!$C$3+Sheet2!$I1521*Sheet3!$D$3+Sheet2!$J1521*Sheet3!$E$3)/SUM(Sheet2!$H1521:$J1521)</f>
        <v>0.72666666666666668</v>
      </c>
      <c r="L1521" s="6">
        <f>(Sheet2!$H1521*Sheet3!$C$4+Sheet2!$I1521*Sheet3!$D$4+Sheet2!$J1521*Sheet3!$E$4)/SUM(Sheet2!$H1521:$J1521)</f>
        <v>0.17</v>
      </c>
      <c r="M1521" s="6">
        <f>(Sheet2!$H1521*Sheet3!$C$5+Sheet2!$I1521*Sheet3!$D$5+Sheet2!$J1521*Sheet3!$E$5)/SUM(Sheet2!$H1521:$J1521)</f>
        <v>0.26333333333333331</v>
      </c>
      <c r="N1521" s="6">
        <f t="shared" si="23"/>
        <v>0.77833333333333332</v>
      </c>
    </row>
    <row r="1522" spans="1:14">
      <c r="A1522">
        <v>1520</v>
      </c>
      <c r="B1522">
        <v>1521</v>
      </c>
      <c r="C1522" t="s">
        <v>586</v>
      </c>
      <c r="D1522" t="s">
        <v>1081</v>
      </c>
      <c r="E1522">
        <v>29079</v>
      </c>
      <c r="F1522">
        <v>40</v>
      </c>
      <c r="G1522">
        <v>-94</v>
      </c>
      <c r="H1522">
        <v>4</v>
      </c>
      <c r="I1522">
        <v>2</v>
      </c>
      <c r="J1522">
        <v>6</v>
      </c>
      <c r="K1522" s="6">
        <f>(Sheet2!$H1522*Sheet3!$C$3+Sheet2!$I1522*Sheet3!$D$3+Sheet2!$J1522*Sheet3!$E$3)/SUM(Sheet2!$H1522:$J1522)</f>
        <v>0.72666666666666668</v>
      </c>
      <c r="L1522" s="6">
        <f>(Sheet2!$H1522*Sheet3!$C$4+Sheet2!$I1522*Sheet3!$D$4+Sheet2!$J1522*Sheet3!$E$4)/SUM(Sheet2!$H1522:$J1522)</f>
        <v>0.17</v>
      </c>
      <c r="M1522" s="6">
        <f>(Sheet2!$H1522*Sheet3!$C$5+Sheet2!$I1522*Sheet3!$D$5+Sheet2!$J1522*Sheet3!$E$5)/SUM(Sheet2!$H1522:$J1522)</f>
        <v>0.26333333333333331</v>
      </c>
      <c r="N1522" s="6">
        <f t="shared" si="23"/>
        <v>0.77833333333333332</v>
      </c>
    </row>
    <row r="1523" spans="1:14">
      <c r="A1523">
        <v>1521</v>
      </c>
      <c r="B1523">
        <v>1522</v>
      </c>
      <c r="C1523" t="s">
        <v>634</v>
      </c>
      <c r="D1523" t="s">
        <v>1081</v>
      </c>
      <c r="E1523">
        <v>29081</v>
      </c>
      <c r="F1523">
        <v>40</v>
      </c>
      <c r="G1523">
        <v>-94</v>
      </c>
      <c r="H1523">
        <v>4</v>
      </c>
      <c r="I1523">
        <v>2</v>
      </c>
      <c r="J1523">
        <v>6</v>
      </c>
      <c r="K1523" s="6">
        <f>(Sheet2!$H1523*Sheet3!$C$3+Sheet2!$I1523*Sheet3!$D$3+Sheet2!$J1523*Sheet3!$E$3)/SUM(Sheet2!$H1523:$J1523)</f>
        <v>0.72666666666666668</v>
      </c>
      <c r="L1523" s="6">
        <f>(Sheet2!$H1523*Sheet3!$C$4+Sheet2!$I1523*Sheet3!$D$4+Sheet2!$J1523*Sheet3!$E$4)/SUM(Sheet2!$H1523:$J1523)</f>
        <v>0.17</v>
      </c>
      <c r="M1523" s="6">
        <f>(Sheet2!$H1523*Sheet3!$C$5+Sheet2!$I1523*Sheet3!$D$5+Sheet2!$J1523*Sheet3!$E$5)/SUM(Sheet2!$H1523:$J1523)</f>
        <v>0.26333333333333331</v>
      </c>
      <c r="N1523" s="6">
        <f t="shared" si="23"/>
        <v>0.77833333333333332</v>
      </c>
    </row>
    <row r="1524" spans="1:14">
      <c r="A1524">
        <v>1522</v>
      </c>
      <c r="B1524">
        <v>1523</v>
      </c>
      <c r="C1524" t="s">
        <v>110</v>
      </c>
      <c r="D1524" t="s">
        <v>1081</v>
      </c>
      <c r="E1524">
        <v>29083</v>
      </c>
      <c r="F1524">
        <v>38</v>
      </c>
      <c r="G1524">
        <v>-94</v>
      </c>
      <c r="H1524">
        <v>4</v>
      </c>
      <c r="I1524">
        <v>2</v>
      </c>
      <c r="J1524">
        <v>6</v>
      </c>
      <c r="K1524" s="6">
        <f>(Sheet2!$H1524*Sheet3!$C$3+Sheet2!$I1524*Sheet3!$D$3+Sheet2!$J1524*Sheet3!$E$3)/SUM(Sheet2!$H1524:$J1524)</f>
        <v>0.72666666666666668</v>
      </c>
      <c r="L1524" s="6">
        <f>(Sheet2!$H1524*Sheet3!$C$4+Sheet2!$I1524*Sheet3!$D$4+Sheet2!$J1524*Sheet3!$E$4)/SUM(Sheet2!$H1524:$J1524)</f>
        <v>0.17</v>
      </c>
      <c r="M1524" s="6">
        <f>(Sheet2!$H1524*Sheet3!$C$5+Sheet2!$I1524*Sheet3!$D$5+Sheet2!$J1524*Sheet3!$E$5)/SUM(Sheet2!$H1524:$J1524)</f>
        <v>0.26333333333333331</v>
      </c>
      <c r="N1524" s="6">
        <f t="shared" si="23"/>
        <v>0.77833333333333332</v>
      </c>
    </row>
    <row r="1525" spans="1:14">
      <c r="A1525">
        <v>1523</v>
      </c>
      <c r="B1525">
        <v>1524</v>
      </c>
      <c r="C1525" t="s">
        <v>1095</v>
      </c>
      <c r="D1525" t="s">
        <v>1081</v>
      </c>
      <c r="E1525">
        <v>29085</v>
      </c>
      <c r="F1525">
        <v>38</v>
      </c>
      <c r="G1525">
        <v>-93</v>
      </c>
      <c r="H1525">
        <v>4</v>
      </c>
      <c r="I1525">
        <v>2</v>
      </c>
      <c r="J1525">
        <v>6</v>
      </c>
      <c r="K1525" s="6">
        <f>(Sheet2!$H1525*Sheet3!$C$3+Sheet2!$I1525*Sheet3!$D$3+Sheet2!$J1525*Sheet3!$E$3)/SUM(Sheet2!$H1525:$J1525)</f>
        <v>0.72666666666666668</v>
      </c>
      <c r="L1525" s="6">
        <f>(Sheet2!$H1525*Sheet3!$C$4+Sheet2!$I1525*Sheet3!$D$4+Sheet2!$J1525*Sheet3!$E$4)/SUM(Sheet2!$H1525:$J1525)</f>
        <v>0.17</v>
      </c>
      <c r="M1525" s="6">
        <f>(Sheet2!$H1525*Sheet3!$C$5+Sheet2!$I1525*Sheet3!$D$5+Sheet2!$J1525*Sheet3!$E$5)/SUM(Sheet2!$H1525:$J1525)</f>
        <v>0.26333333333333331</v>
      </c>
      <c r="N1525" s="6">
        <f t="shared" si="23"/>
        <v>0.77833333333333332</v>
      </c>
    </row>
    <row r="1526" spans="1:14">
      <c r="A1526">
        <v>1524</v>
      </c>
      <c r="B1526">
        <v>1525</v>
      </c>
      <c r="C1526" t="s">
        <v>1096</v>
      </c>
      <c r="D1526" t="s">
        <v>1081</v>
      </c>
      <c r="E1526">
        <v>29087</v>
      </c>
      <c r="F1526">
        <v>40</v>
      </c>
      <c r="G1526">
        <v>-95</v>
      </c>
      <c r="H1526">
        <v>4</v>
      </c>
      <c r="I1526">
        <v>2</v>
      </c>
      <c r="J1526">
        <v>6</v>
      </c>
      <c r="K1526" s="6">
        <f>(Sheet2!$H1526*Sheet3!$C$3+Sheet2!$I1526*Sheet3!$D$3+Sheet2!$J1526*Sheet3!$E$3)/SUM(Sheet2!$H1526:$J1526)</f>
        <v>0.72666666666666668</v>
      </c>
      <c r="L1526" s="6">
        <f>(Sheet2!$H1526*Sheet3!$C$4+Sheet2!$I1526*Sheet3!$D$4+Sheet2!$J1526*Sheet3!$E$4)/SUM(Sheet2!$H1526:$J1526)</f>
        <v>0.17</v>
      </c>
      <c r="M1526" s="6">
        <f>(Sheet2!$H1526*Sheet3!$C$5+Sheet2!$I1526*Sheet3!$D$5+Sheet2!$J1526*Sheet3!$E$5)/SUM(Sheet2!$H1526:$J1526)</f>
        <v>0.26333333333333331</v>
      </c>
      <c r="N1526" s="6">
        <f t="shared" si="23"/>
        <v>0.77833333333333332</v>
      </c>
    </row>
    <row r="1527" spans="1:14">
      <c r="A1527">
        <v>1525</v>
      </c>
      <c r="B1527">
        <v>1526</v>
      </c>
      <c r="C1527" t="s">
        <v>212</v>
      </c>
      <c r="D1527" t="s">
        <v>1081</v>
      </c>
      <c r="E1527">
        <v>29089</v>
      </c>
      <c r="F1527">
        <v>39</v>
      </c>
      <c r="G1527">
        <v>-93</v>
      </c>
      <c r="H1527">
        <v>4</v>
      </c>
      <c r="I1527">
        <v>2</v>
      </c>
      <c r="J1527">
        <v>6</v>
      </c>
      <c r="K1527" s="6">
        <f>(Sheet2!$H1527*Sheet3!$C$3+Sheet2!$I1527*Sheet3!$D$3+Sheet2!$J1527*Sheet3!$E$3)/SUM(Sheet2!$H1527:$J1527)</f>
        <v>0.72666666666666668</v>
      </c>
      <c r="L1527" s="6">
        <f>(Sheet2!$H1527*Sheet3!$C$4+Sheet2!$I1527*Sheet3!$D$4+Sheet2!$J1527*Sheet3!$E$4)/SUM(Sheet2!$H1527:$J1527)</f>
        <v>0.17</v>
      </c>
      <c r="M1527" s="6">
        <f>(Sheet2!$H1527*Sheet3!$C$5+Sheet2!$I1527*Sheet3!$D$5+Sheet2!$J1527*Sheet3!$E$5)/SUM(Sheet2!$H1527:$J1527)</f>
        <v>0.26333333333333331</v>
      </c>
      <c r="N1527" s="6">
        <f t="shared" si="23"/>
        <v>0.77833333333333332</v>
      </c>
    </row>
    <row r="1528" spans="1:14">
      <c r="A1528">
        <v>1526</v>
      </c>
      <c r="B1528">
        <v>1527</v>
      </c>
      <c r="C1528" t="s">
        <v>1097</v>
      </c>
      <c r="D1528" t="s">
        <v>1081</v>
      </c>
      <c r="E1528">
        <v>29091</v>
      </c>
      <c r="F1528">
        <v>37</v>
      </c>
      <c r="G1528">
        <v>-92</v>
      </c>
      <c r="H1528">
        <v>4</v>
      </c>
      <c r="I1528">
        <v>2</v>
      </c>
      <c r="J1528">
        <v>6</v>
      </c>
      <c r="K1528" s="6">
        <f>(Sheet2!$H1528*Sheet3!$C$3+Sheet2!$I1528*Sheet3!$D$3+Sheet2!$J1528*Sheet3!$E$3)/SUM(Sheet2!$H1528:$J1528)</f>
        <v>0.72666666666666668</v>
      </c>
      <c r="L1528" s="6">
        <f>(Sheet2!$H1528*Sheet3!$C$4+Sheet2!$I1528*Sheet3!$D$4+Sheet2!$J1528*Sheet3!$E$4)/SUM(Sheet2!$H1528:$J1528)</f>
        <v>0.17</v>
      </c>
      <c r="M1528" s="6">
        <f>(Sheet2!$H1528*Sheet3!$C$5+Sheet2!$I1528*Sheet3!$D$5+Sheet2!$J1528*Sheet3!$E$5)/SUM(Sheet2!$H1528:$J1528)</f>
        <v>0.26333333333333331</v>
      </c>
      <c r="N1528" s="6">
        <f t="shared" si="23"/>
        <v>0.77833333333333332</v>
      </c>
    </row>
    <row r="1529" spans="1:14">
      <c r="A1529">
        <v>1527</v>
      </c>
      <c r="B1529">
        <v>1528</v>
      </c>
      <c r="C1529" t="s">
        <v>949</v>
      </c>
      <c r="D1529" t="s">
        <v>1081</v>
      </c>
      <c r="E1529">
        <v>29093</v>
      </c>
      <c r="F1529">
        <v>38</v>
      </c>
      <c r="G1529">
        <v>-91</v>
      </c>
      <c r="H1529">
        <v>4</v>
      </c>
      <c r="I1529">
        <v>2</v>
      </c>
      <c r="J1529">
        <v>6</v>
      </c>
      <c r="K1529" s="6">
        <f>(Sheet2!$H1529*Sheet3!$C$3+Sheet2!$I1529*Sheet3!$D$3+Sheet2!$J1529*Sheet3!$E$3)/SUM(Sheet2!$H1529:$J1529)</f>
        <v>0.72666666666666668</v>
      </c>
      <c r="L1529" s="6">
        <f>(Sheet2!$H1529*Sheet3!$C$4+Sheet2!$I1529*Sheet3!$D$4+Sheet2!$J1529*Sheet3!$E$4)/SUM(Sheet2!$H1529:$J1529)</f>
        <v>0.17</v>
      </c>
      <c r="M1529" s="6">
        <f>(Sheet2!$H1529*Sheet3!$C$5+Sheet2!$I1529*Sheet3!$D$5+Sheet2!$J1529*Sheet3!$E$5)/SUM(Sheet2!$H1529:$J1529)</f>
        <v>0.26333333333333331</v>
      </c>
      <c r="N1529" s="6">
        <f t="shared" si="23"/>
        <v>0.77833333333333332</v>
      </c>
    </row>
    <row r="1530" spans="1:14">
      <c r="A1530">
        <v>1528</v>
      </c>
      <c r="B1530">
        <v>1529</v>
      </c>
      <c r="C1530" t="s">
        <v>112</v>
      </c>
      <c r="D1530" t="s">
        <v>1081</v>
      </c>
      <c r="E1530">
        <v>29095</v>
      </c>
      <c r="F1530">
        <v>39</v>
      </c>
      <c r="G1530">
        <v>-94</v>
      </c>
      <c r="H1530">
        <v>4</v>
      </c>
      <c r="I1530">
        <v>2</v>
      </c>
      <c r="J1530">
        <v>6</v>
      </c>
      <c r="K1530" s="6">
        <f>(Sheet2!$H1530*Sheet3!$C$3+Sheet2!$I1530*Sheet3!$D$3+Sheet2!$J1530*Sheet3!$E$3)/SUM(Sheet2!$H1530:$J1530)</f>
        <v>0.72666666666666668</v>
      </c>
      <c r="L1530" s="6">
        <f>(Sheet2!$H1530*Sheet3!$C$4+Sheet2!$I1530*Sheet3!$D$4+Sheet2!$J1530*Sheet3!$E$4)/SUM(Sheet2!$H1530:$J1530)</f>
        <v>0.17</v>
      </c>
      <c r="M1530" s="6">
        <f>(Sheet2!$H1530*Sheet3!$C$5+Sheet2!$I1530*Sheet3!$D$5+Sheet2!$J1530*Sheet3!$E$5)/SUM(Sheet2!$H1530:$J1530)</f>
        <v>0.26333333333333331</v>
      </c>
      <c r="N1530" s="6">
        <f t="shared" si="23"/>
        <v>0.77833333333333332</v>
      </c>
    </row>
    <row r="1531" spans="1:14">
      <c r="A1531">
        <v>1529</v>
      </c>
      <c r="B1531">
        <v>1530</v>
      </c>
      <c r="C1531" t="s">
        <v>480</v>
      </c>
      <c r="D1531" t="s">
        <v>1081</v>
      </c>
      <c r="E1531">
        <v>29097</v>
      </c>
      <c r="F1531">
        <v>37</v>
      </c>
      <c r="G1531">
        <v>-94</v>
      </c>
      <c r="H1531">
        <v>4</v>
      </c>
      <c r="I1531">
        <v>2</v>
      </c>
      <c r="J1531">
        <v>6</v>
      </c>
      <c r="K1531" s="6">
        <f>(Sheet2!$H1531*Sheet3!$C$3+Sheet2!$I1531*Sheet3!$D$3+Sheet2!$J1531*Sheet3!$E$3)/SUM(Sheet2!$H1531:$J1531)</f>
        <v>0.72666666666666668</v>
      </c>
      <c r="L1531" s="6">
        <f>(Sheet2!$H1531*Sheet3!$C$4+Sheet2!$I1531*Sheet3!$D$4+Sheet2!$J1531*Sheet3!$E$4)/SUM(Sheet2!$H1531:$J1531)</f>
        <v>0.17</v>
      </c>
      <c r="M1531" s="6">
        <f>(Sheet2!$H1531*Sheet3!$C$5+Sheet2!$I1531*Sheet3!$D$5+Sheet2!$J1531*Sheet3!$E$5)/SUM(Sheet2!$H1531:$J1531)</f>
        <v>0.26333333333333331</v>
      </c>
      <c r="N1531" s="6">
        <f t="shared" si="23"/>
        <v>0.77833333333333332</v>
      </c>
    </row>
    <row r="1532" spans="1:14">
      <c r="A1532">
        <v>1530</v>
      </c>
      <c r="B1532">
        <v>1531</v>
      </c>
      <c r="C1532" t="s">
        <v>113</v>
      </c>
      <c r="D1532" t="s">
        <v>1081</v>
      </c>
      <c r="E1532">
        <v>29099</v>
      </c>
      <c r="F1532">
        <v>38</v>
      </c>
      <c r="G1532">
        <v>-91</v>
      </c>
      <c r="H1532">
        <v>4</v>
      </c>
      <c r="I1532">
        <v>2</v>
      </c>
      <c r="J1532">
        <v>6</v>
      </c>
      <c r="K1532" s="6">
        <f>(Sheet2!$H1532*Sheet3!$C$3+Sheet2!$I1532*Sheet3!$D$3+Sheet2!$J1532*Sheet3!$E$3)/SUM(Sheet2!$H1532:$J1532)</f>
        <v>0.72666666666666668</v>
      </c>
      <c r="L1532" s="6">
        <f>(Sheet2!$H1532*Sheet3!$C$4+Sheet2!$I1532*Sheet3!$D$4+Sheet2!$J1532*Sheet3!$E$4)/SUM(Sheet2!$H1532:$J1532)</f>
        <v>0.17</v>
      </c>
      <c r="M1532" s="6">
        <f>(Sheet2!$H1532*Sheet3!$C$5+Sheet2!$I1532*Sheet3!$D$5+Sheet2!$J1532*Sheet3!$E$5)/SUM(Sheet2!$H1532:$J1532)</f>
        <v>0.26333333333333331</v>
      </c>
      <c r="N1532" s="6">
        <f t="shared" si="23"/>
        <v>0.77833333333333332</v>
      </c>
    </row>
    <row r="1533" spans="1:14">
      <c r="A1533">
        <v>1531</v>
      </c>
      <c r="B1533">
        <v>1532</v>
      </c>
      <c r="C1533" t="s">
        <v>215</v>
      </c>
      <c r="D1533" t="s">
        <v>1081</v>
      </c>
      <c r="E1533">
        <v>29101</v>
      </c>
      <c r="F1533">
        <v>39</v>
      </c>
      <c r="G1533">
        <v>-94</v>
      </c>
      <c r="H1533">
        <v>4</v>
      </c>
      <c r="I1533">
        <v>2</v>
      </c>
      <c r="J1533">
        <v>6</v>
      </c>
      <c r="K1533" s="6">
        <f>(Sheet2!$H1533*Sheet3!$C$3+Sheet2!$I1533*Sheet3!$D$3+Sheet2!$J1533*Sheet3!$E$3)/SUM(Sheet2!$H1533:$J1533)</f>
        <v>0.72666666666666668</v>
      </c>
      <c r="L1533" s="6">
        <f>(Sheet2!$H1533*Sheet3!$C$4+Sheet2!$I1533*Sheet3!$D$4+Sheet2!$J1533*Sheet3!$E$4)/SUM(Sheet2!$H1533:$J1533)</f>
        <v>0.17</v>
      </c>
      <c r="M1533" s="6">
        <f>(Sheet2!$H1533*Sheet3!$C$5+Sheet2!$I1533*Sheet3!$D$5+Sheet2!$J1533*Sheet3!$E$5)/SUM(Sheet2!$H1533:$J1533)</f>
        <v>0.26333333333333331</v>
      </c>
      <c r="N1533" s="6">
        <f t="shared" si="23"/>
        <v>0.77833333333333332</v>
      </c>
    </row>
    <row r="1534" spans="1:14">
      <c r="A1534">
        <v>1532</v>
      </c>
      <c r="B1534">
        <v>1533</v>
      </c>
      <c r="C1534" t="s">
        <v>595</v>
      </c>
      <c r="D1534" t="s">
        <v>1081</v>
      </c>
      <c r="E1534">
        <v>29103</v>
      </c>
      <c r="F1534">
        <v>40</v>
      </c>
      <c r="G1534">
        <v>-92</v>
      </c>
      <c r="H1534">
        <v>4</v>
      </c>
      <c r="I1534">
        <v>2</v>
      </c>
      <c r="J1534">
        <v>6</v>
      </c>
      <c r="K1534" s="6">
        <f>(Sheet2!$H1534*Sheet3!$C$3+Sheet2!$I1534*Sheet3!$D$3+Sheet2!$J1534*Sheet3!$E$3)/SUM(Sheet2!$H1534:$J1534)</f>
        <v>0.72666666666666668</v>
      </c>
      <c r="L1534" s="6">
        <f>(Sheet2!$H1534*Sheet3!$C$4+Sheet2!$I1534*Sheet3!$D$4+Sheet2!$J1534*Sheet3!$E$4)/SUM(Sheet2!$H1534:$J1534)</f>
        <v>0.17</v>
      </c>
      <c r="M1534" s="6">
        <f>(Sheet2!$H1534*Sheet3!$C$5+Sheet2!$I1534*Sheet3!$D$5+Sheet2!$J1534*Sheet3!$E$5)/SUM(Sheet2!$H1534:$J1534)</f>
        <v>0.26333333333333331</v>
      </c>
      <c r="N1534" s="6">
        <f t="shared" si="23"/>
        <v>0.77833333333333332</v>
      </c>
    </row>
    <row r="1535" spans="1:14">
      <c r="A1535">
        <v>1533</v>
      </c>
      <c r="B1535">
        <v>1534</v>
      </c>
      <c r="C1535" t="s">
        <v>1098</v>
      </c>
      <c r="D1535" t="s">
        <v>1081</v>
      </c>
      <c r="E1535">
        <v>29105</v>
      </c>
      <c r="F1535">
        <v>38</v>
      </c>
      <c r="G1535">
        <v>-93</v>
      </c>
      <c r="H1535">
        <v>4</v>
      </c>
      <c r="I1535">
        <v>2</v>
      </c>
      <c r="J1535">
        <v>6</v>
      </c>
      <c r="K1535" s="6">
        <f>(Sheet2!$H1535*Sheet3!$C$3+Sheet2!$I1535*Sheet3!$D$3+Sheet2!$J1535*Sheet3!$E$3)/SUM(Sheet2!$H1535:$J1535)</f>
        <v>0.72666666666666668</v>
      </c>
      <c r="L1535" s="6">
        <f>(Sheet2!$H1535*Sheet3!$C$4+Sheet2!$I1535*Sheet3!$D$4+Sheet2!$J1535*Sheet3!$E$4)/SUM(Sheet2!$H1535:$J1535)</f>
        <v>0.17</v>
      </c>
      <c r="M1535" s="6">
        <f>(Sheet2!$H1535*Sheet3!$C$5+Sheet2!$I1535*Sheet3!$D$5+Sheet2!$J1535*Sheet3!$E$5)/SUM(Sheet2!$H1535:$J1535)</f>
        <v>0.26333333333333331</v>
      </c>
      <c r="N1535" s="6">
        <f t="shared" si="23"/>
        <v>0.77833333333333332</v>
      </c>
    </row>
    <row r="1536" spans="1:14">
      <c r="A1536">
        <v>1534</v>
      </c>
      <c r="B1536">
        <v>1535</v>
      </c>
      <c r="C1536" t="s">
        <v>216</v>
      </c>
      <c r="D1536" t="s">
        <v>1081</v>
      </c>
      <c r="E1536">
        <v>29107</v>
      </c>
      <c r="F1536">
        <v>39</v>
      </c>
      <c r="G1536">
        <v>-94</v>
      </c>
      <c r="H1536">
        <v>4</v>
      </c>
      <c r="I1536">
        <v>2</v>
      </c>
      <c r="J1536">
        <v>6</v>
      </c>
      <c r="K1536" s="6">
        <f>(Sheet2!$H1536*Sheet3!$C$3+Sheet2!$I1536*Sheet3!$D$3+Sheet2!$J1536*Sheet3!$E$3)/SUM(Sheet2!$H1536:$J1536)</f>
        <v>0.72666666666666668</v>
      </c>
      <c r="L1536" s="6">
        <f>(Sheet2!$H1536*Sheet3!$C$4+Sheet2!$I1536*Sheet3!$D$4+Sheet2!$J1536*Sheet3!$E$4)/SUM(Sheet2!$H1536:$J1536)</f>
        <v>0.17</v>
      </c>
      <c r="M1536" s="6">
        <f>(Sheet2!$H1536*Sheet3!$C$5+Sheet2!$I1536*Sheet3!$D$5+Sheet2!$J1536*Sheet3!$E$5)/SUM(Sheet2!$H1536:$J1536)</f>
        <v>0.26333333333333331</v>
      </c>
      <c r="N1536" s="6">
        <f t="shared" si="23"/>
        <v>0.77833333333333332</v>
      </c>
    </row>
    <row r="1537" spans="1:14">
      <c r="A1537">
        <v>1535</v>
      </c>
      <c r="B1537">
        <v>1536</v>
      </c>
      <c r="C1537" t="s">
        <v>116</v>
      </c>
      <c r="D1537" t="s">
        <v>1081</v>
      </c>
      <c r="E1537">
        <v>29109</v>
      </c>
      <c r="F1537">
        <v>37</v>
      </c>
      <c r="G1537">
        <v>-94</v>
      </c>
      <c r="H1537">
        <v>4</v>
      </c>
      <c r="I1537">
        <v>2</v>
      </c>
      <c r="J1537">
        <v>6</v>
      </c>
      <c r="K1537" s="6">
        <f>(Sheet2!$H1537*Sheet3!$C$3+Sheet2!$I1537*Sheet3!$D$3+Sheet2!$J1537*Sheet3!$E$3)/SUM(Sheet2!$H1537:$J1537)</f>
        <v>0.72666666666666668</v>
      </c>
      <c r="L1537" s="6">
        <f>(Sheet2!$H1537*Sheet3!$C$4+Sheet2!$I1537*Sheet3!$D$4+Sheet2!$J1537*Sheet3!$E$4)/SUM(Sheet2!$H1537:$J1537)</f>
        <v>0.17</v>
      </c>
      <c r="M1537" s="6">
        <f>(Sheet2!$H1537*Sheet3!$C$5+Sheet2!$I1537*Sheet3!$D$5+Sheet2!$J1537*Sheet3!$E$5)/SUM(Sheet2!$H1537:$J1537)</f>
        <v>0.26333333333333331</v>
      </c>
      <c r="N1537" s="6">
        <f t="shared" si="23"/>
        <v>0.77833333333333332</v>
      </c>
    </row>
    <row r="1538" spans="1:14">
      <c r="A1538">
        <v>1536</v>
      </c>
      <c r="B1538">
        <v>1537</v>
      </c>
      <c r="C1538" t="s">
        <v>558</v>
      </c>
      <c r="D1538" t="s">
        <v>1081</v>
      </c>
      <c r="E1538">
        <v>29111</v>
      </c>
      <c r="F1538">
        <v>40</v>
      </c>
      <c r="G1538">
        <v>-92</v>
      </c>
      <c r="H1538">
        <v>4</v>
      </c>
      <c r="I1538">
        <v>2</v>
      </c>
      <c r="J1538">
        <v>6</v>
      </c>
      <c r="K1538" s="6">
        <f>(Sheet2!$H1538*Sheet3!$C$3+Sheet2!$I1538*Sheet3!$D$3+Sheet2!$J1538*Sheet3!$E$3)/SUM(Sheet2!$H1538:$J1538)</f>
        <v>0.72666666666666668</v>
      </c>
      <c r="L1538" s="6">
        <f>(Sheet2!$H1538*Sheet3!$C$4+Sheet2!$I1538*Sheet3!$D$4+Sheet2!$J1538*Sheet3!$E$4)/SUM(Sheet2!$H1538:$J1538)</f>
        <v>0.17</v>
      </c>
      <c r="M1538" s="6">
        <f>(Sheet2!$H1538*Sheet3!$C$5+Sheet2!$I1538*Sheet3!$D$5+Sheet2!$J1538*Sheet3!$E$5)/SUM(Sheet2!$H1538:$J1538)</f>
        <v>0.26333333333333331</v>
      </c>
      <c r="N1538" s="6">
        <f t="shared" si="23"/>
        <v>0.77833333333333332</v>
      </c>
    </row>
    <row r="1539" spans="1:14">
      <c r="A1539">
        <v>1537</v>
      </c>
      <c r="B1539">
        <v>1538</v>
      </c>
      <c r="C1539" t="s">
        <v>217</v>
      </c>
      <c r="D1539" t="s">
        <v>1081</v>
      </c>
      <c r="E1539">
        <v>29113</v>
      </c>
      <c r="F1539">
        <v>39</v>
      </c>
      <c r="G1539">
        <v>-91</v>
      </c>
      <c r="H1539">
        <v>4</v>
      </c>
      <c r="I1539">
        <v>2</v>
      </c>
      <c r="J1539">
        <v>6</v>
      </c>
      <c r="K1539" s="6">
        <f>(Sheet2!$H1539*Sheet3!$C$3+Sheet2!$I1539*Sheet3!$D$3+Sheet2!$J1539*Sheet3!$E$3)/SUM(Sheet2!$H1539:$J1539)</f>
        <v>0.72666666666666668</v>
      </c>
      <c r="L1539" s="6">
        <f>(Sheet2!$H1539*Sheet3!$C$4+Sheet2!$I1539*Sheet3!$D$4+Sheet2!$J1539*Sheet3!$E$4)/SUM(Sheet2!$H1539:$J1539)</f>
        <v>0.17</v>
      </c>
      <c r="M1539" s="6">
        <f>(Sheet2!$H1539*Sheet3!$C$5+Sheet2!$I1539*Sheet3!$D$5+Sheet2!$J1539*Sheet3!$E$5)/SUM(Sheet2!$H1539:$J1539)</f>
        <v>0.26333333333333331</v>
      </c>
      <c r="N1539" s="6">
        <f t="shared" ref="N1539:N1602" si="24">(K1539+(1-L1539))/2</f>
        <v>0.77833333333333332</v>
      </c>
    </row>
    <row r="1540" spans="1:14">
      <c r="A1540">
        <v>1538</v>
      </c>
      <c r="B1540">
        <v>1539</v>
      </c>
      <c r="C1540" t="s">
        <v>686</v>
      </c>
      <c r="D1540" t="s">
        <v>1081</v>
      </c>
      <c r="E1540">
        <v>29115</v>
      </c>
      <c r="F1540">
        <v>40</v>
      </c>
      <c r="G1540">
        <v>-93</v>
      </c>
      <c r="H1540">
        <v>4</v>
      </c>
      <c r="I1540">
        <v>2</v>
      </c>
      <c r="J1540">
        <v>6</v>
      </c>
      <c r="K1540" s="6">
        <f>(Sheet2!$H1540*Sheet3!$C$3+Sheet2!$I1540*Sheet3!$D$3+Sheet2!$J1540*Sheet3!$E$3)/SUM(Sheet2!$H1540:$J1540)</f>
        <v>0.72666666666666668</v>
      </c>
      <c r="L1540" s="6">
        <f>(Sheet2!$H1540*Sheet3!$C$4+Sheet2!$I1540*Sheet3!$D$4+Sheet2!$J1540*Sheet3!$E$4)/SUM(Sheet2!$H1540:$J1540)</f>
        <v>0.17</v>
      </c>
      <c r="M1540" s="6">
        <f>(Sheet2!$H1540*Sheet3!$C$5+Sheet2!$I1540*Sheet3!$D$5+Sheet2!$J1540*Sheet3!$E$5)/SUM(Sheet2!$H1540:$J1540)</f>
        <v>0.26333333333333331</v>
      </c>
      <c r="N1540" s="6">
        <f t="shared" si="24"/>
        <v>0.77833333333333332</v>
      </c>
    </row>
    <row r="1541" spans="1:14">
      <c r="A1541">
        <v>1539</v>
      </c>
      <c r="B1541">
        <v>1540</v>
      </c>
      <c r="C1541" t="s">
        <v>597</v>
      </c>
      <c r="D1541" t="s">
        <v>1081</v>
      </c>
      <c r="E1541">
        <v>29117</v>
      </c>
      <c r="F1541">
        <v>40</v>
      </c>
      <c r="G1541">
        <v>-94</v>
      </c>
      <c r="H1541">
        <v>4</v>
      </c>
      <c r="I1541">
        <v>2</v>
      </c>
      <c r="J1541">
        <v>6</v>
      </c>
      <c r="K1541" s="6">
        <f>(Sheet2!$H1541*Sheet3!$C$3+Sheet2!$I1541*Sheet3!$D$3+Sheet2!$J1541*Sheet3!$E$3)/SUM(Sheet2!$H1541:$J1541)</f>
        <v>0.72666666666666668</v>
      </c>
      <c r="L1541" s="6">
        <f>(Sheet2!$H1541*Sheet3!$C$4+Sheet2!$I1541*Sheet3!$D$4+Sheet2!$J1541*Sheet3!$E$4)/SUM(Sheet2!$H1541:$J1541)</f>
        <v>0.17</v>
      </c>
      <c r="M1541" s="6">
        <f>(Sheet2!$H1541*Sheet3!$C$5+Sheet2!$I1541*Sheet3!$D$5+Sheet2!$J1541*Sheet3!$E$5)/SUM(Sheet2!$H1541:$J1541)</f>
        <v>0.26333333333333331</v>
      </c>
      <c r="N1541" s="6">
        <f t="shared" si="24"/>
        <v>0.77833333333333332</v>
      </c>
    </row>
    <row r="1542" spans="1:14">
      <c r="A1542">
        <v>1540</v>
      </c>
      <c r="B1542">
        <v>1541</v>
      </c>
      <c r="C1542" t="s">
        <v>1099</v>
      </c>
      <c r="D1542" t="s">
        <v>1081</v>
      </c>
      <c r="E1542">
        <v>29119</v>
      </c>
      <c r="F1542">
        <v>37</v>
      </c>
      <c r="G1542">
        <v>-94</v>
      </c>
      <c r="H1542">
        <v>4</v>
      </c>
      <c r="I1542">
        <v>2</v>
      </c>
      <c r="J1542">
        <v>6</v>
      </c>
      <c r="K1542" s="6">
        <f>(Sheet2!$H1542*Sheet3!$C$3+Sheet2!$I1542*Sheet3!$D$3+Sheet2!$J1542*Sheet3!$E$3)/SUM(Sheet2!$H1542:$J1542)</f>
        <v>0.72666666666666668</v>
      </c>
      <c r="L1542" s="6">
        <f>(Sheet2!$H1542*Sheet3!$C$4+Sheet2!$I1542*Sheet3!$D$4+Sheet2!$J1542*Sheet3!$E$4)/SUM(Sheet2!$H1542:$J1542)</f>
        <v>0.17</v>
      </c>
      <c r="M1542" s="6">
        <f>(Sheet2!$H1542*Sheet3!$C$5+Sheet2!$I1542*Sheet3!$D$5+Sheet2!$J1542*Sheet3!$E$5)/SUM(Sheet2!$H1542:$J1542)</f>
        <v>0.26333333333333331</v>
      </c>
      <c r="N1542" s="6">
        <f t="shared" si="24"/>
        <v>0.77833333333333332</v>
      </c>
    </row>
    <row r="1543" spans="1:14">
      <c r="A1543">
        <v>1541</v>
      </c>
      <c r="B1543">
        <v>1542</v>
      </c>
      <c r="C1543" t="s">
        <v>120</v>
      </c>
      <c r="D1543" t="s">
        <v>1081</v>
      </c>
      <c r="E1543">
        <v>29121</v>
      </c>
      <c r="F1543">
        <v>40</v>
      </c>
      <c r="G1543">
        <v>-93</v>
      </c>
      <c r="H1543">
        <v>4</v>
      </c>
      <c r="I1543">
        <v>2</v>
      </c>
      <c r="J1543">
        <v>6</v>
      </c>
      <c r="K1543" s="6">
        <f>(Sheet2!$H1543*Sheet3!$C$3+Sheet2!$I1543*Sheet3!$D$3+Sheet2!$J1543*Sheet3!$E$3)/SUM(Sheet2!$H1543:$J1543)</f>
        <v>0.72666666666666668</v>
      </c>
      <c r="L1543" s="6">
        <f>(Sheet2!$H1543*Sheet3!$C$4+Sheet2!$I1543*Sheet3!$D$4+Sheet2!$J1543*Sheet3!$E$4)/SUM(Sheet2!$H1543:$J1543)</f>
        <v>0.17</v>
      </c>
      <c r="M1543" s="6">
        <f>(Sheet2!$H1543*Sheet3!$C$5+Sheet2!$I1543*Sheet3!$D$5+Sheet2!$J1543*Sheet3!$E$5)/SUM(Sheet2!$H1543:$J1543)</f>
        <v>0.26333333333333331</v>
      </c>
      <c r="N1543" s="6">
        <f t="shared" si="24"/>
        <v>0.77833333333333332</v>
      </c>
    </row>
    <row r="1544" spans="1:14">
      <c r="A1544">
        <v>1542</v>
      </c>
      <c r="B1544">
        <v>1543</v>
      </c>
      <c r="C1544" t="s">
        <v>121</v>
      </c>
      <c r="D1544" t="s">
        <v>1081</v>
      </c>
      <c r="E1544">
        <v>29123</v>
      </c>
      <c r="F1544">
        <v>37</v>
      </c>
      <c r="G1544">
        <v>-90</v>
      </c>
      <c r="H1544">
        <v>4</v>
      </c>
      <c r="I1544">
        <v>2</v>
      </c>
      <c r="J1544">
        <v>6</v>
      </c>
      <c r="K1544" s="6">
        <f>(Sheet2!$H1544*Sheet3!$C$3+Sheet2!$I1544*Sheet3!$D$3+Sheet2!$J1544*Sheet3!$E$3)/SUM(Sheet2!$H1544:$J1544)</f>
        <v>0.72666666666666668</v>
      </c>
      <c r="L1544" s="6">
        <f>(Sheet2!$H1544*Sheet3!$C$4+Sheet2!$I1544*Sheet3!$D$4+Sheet2!$J1544*Sheet3!$E$4)/SUM(Sheet2!$H1544:$J1544)</f>
        <v>0.17</v>
      </c>
      <c r="M1544" s="6">
        <f>(Sheet2!$H1544*Sheet3!$C$5+Sheet2!$I1544*Sheet3!$D$5+Sheet2!$J1544*Sheet3!$E$5)/SUM(Sheet2!$H1544:$J1544)</f>
        <v>0.26333333333333331</v>
      </c>
      <c r="N1544" s="6">
        <f t="shared" si="24"/>
        <v>0.77833333333333332</v>
      </c>
    </row>
    <row r="1545" spans="1:14">
      <c r="A1545">
        <v>1543</v>
      </c>
      <c r="B1545">
        <v>1544</v>
      </c>
      <c r="C1545" t="s">
        <v>1100</v>
      </c>
      <c r="D1545" t="s">
        <v>1081</v>
      </c>
      <c r="E1545">
        <v>29125</v>
      </c>
      <c r="F1545">
        <v>38</v>
      </c>
      <c r="G1545">
        <v>-92</v>
      </c>
      <c r="H1545">
        <v>4</v>
      </c>
      <c r="I1545">
        <v>2</v>
      </c>
      <c r="J1545">
        <v>6</v>
      </c>
      <c r="K1545" s="6">
        <f>(Sheet2!$H1545*Sheet3!$C$3+Sheet2!$I1545*Sheet3!$D$3+Sheet2!$J1545*Sheet3!$E$3)/SUM(Sheet2!$H1545:$J1545)</f>
        <v>0.72666666666666668</v>
      </c>
      <c r="L1545" s="6">
        <f>(Sheet2!$H1545*Sheet3!$C$4+Sheet2!$I1545*Sheet3!$D$4+Sheet2!$J1545*Sheet3!$E$4)/SUM(Sheet2!$H1545:$J1545)</f>
        <v>0.17</v>
      </c>
      <c r="M1545" s="6">
        <f>(Sheet2!$H1545*Sheet3!$C$5+Sheet2!$I1545*Sheet3!$D$5+Sheet2!$J1545*Sheet3!$E$5)/SUM(Sheet2!$H1545:$J1545)</f>
        <v>0.26333333333333331</v>
      </c>
      <c r="N1545" s="6">
        <f t="shared" si="24"/>
        <v>0.77833333333333332</v>
      </c>
    </row>
    <row r="1546" spans="1:14">
      <c r="A1546">
        <v>1544</v>
      </c>
      <c r="B1546">
        <v>1545</v>
      </c>
      <c r="C1546" t="s">
        <v>123</v>
      </c>
      <c r="D1546" t="s">
        <v>1081</v>
      </c>
      <c r="E1546">
        <v>29127</v>
      </c>
      <c r="F1546">
        <v>40</v>
      </c>
      <c r="G1546">
        <v>-92</v>
      </c>
      <c r="H1546">
        <v>4</v>
      </c>
      <c r="I1546">
        <v>2</v>
      </c>
      <c r="J1546">
        <v>6</v>
      </c>
      <c r="K1546" s="6">
        <f>(Sheet2!$H1546*Sheet3!$C$3+Sheet2!$I1546*Sheet3!$D$3+Sheet2!$J1546*Sheet3!$E$3)/SUM(Sheet2!$H1546:$J1546)</f>
        <v>0.72666666666666668</v>
      </c>
      <c r="L1546" s="6">
        <f>(Sheet2!$H1546*Sheet3!$C$4+Sheet2!$I1546*Sheet3!$D$4+Sheet2!$J1546*Sheet3!$E$4)/SUM(Sheet2!$H1546:$J1546)</f>
        <v>0.17</v>
      </c>
      <c r="M1546" s="6">
        <f>(Sheet2!$H1546*Sheet3!$C$5+Sheet2!$I1546*Sheet3!$D$5+Sheet2!$J1546*Sheet3!$E$5)/SUM(Sheet2!$H1546:$J1546)</f>
        <v>0.26333333333333331</v>
      </c>
      <c r="N1546" s="6">
        <f t="shared" si="24"/>
        <v>0.77833333333333332</v>
      </c>
    </row>
    <row r="1547" spans="1:14">
      <c r="A1547">
        <v>1545</v>
      </c>
      <c r="B1547">
        <v>1546</v>
      </c>
      <c r="C1547" t="s">
        <v>605</v>
      </c>
      <c r="D1547" t="s">
        <v>1081</v>
      </c>
      <c r="E1547">
        <v>29129</v>
      </c>
      <c r="F1547">
        <v>40</v>
      </c>
      <c r="G1547">
        <v>-94</v>
      </c>
      <c r="H1547">
        <v>4</v>
      </c>
      <c r="I1547">
        <v>2</v>
      </c>
      <c r="J1547">
        <v>6</v>
      </c>
      <c r="K1547" s="6">
        <f>(Sheet2!$H1547*Sheet3!$C$3+Sheet2!$I1547*Sheet3!$D$3+Sheet2!$J1547*Sheet3!$E$3)/SUM(Sheet2!$H1547:$J1547)</f>
        <v>0.72666666666666668</v>
      </c>
      <c r="L1547" s="6">
        <f>(Sheet2!$H1547*Sheet3!$C$4+Sheet2!$I1547*Sheet3!$D$4+Sheet2!$J1547*Sheet3!$E$4)/SUM(Sheet2!$H1547:$J1547)</f>
        <v>0.17</v>
      </c>
      <c r="M1547" s="6">
        <f>(Sheet2!$H1547*Sheet3!$C$5+Sheet2!$I1547*Sheet3!$D$5+Sheet2!$J1547*Sheet3!$E$5)/SUM(Sheet2!$H1547:$J1547)</f>
        <v>0.26333333333333331</v>
      </c>
      <c r="N1547" s="6">
        <f t="shared" si="24"/>
        <v>0.77833333333333332</v>
      </c>
    </row>
    <row r="1548" spans="1:14">
      <c r="A1548">
        <v>1546</v>
      </c>
      <c r="B1548">
        <v>1547</v>
      </c>
      <c r="C1548" t="s">
        <v>221</v>
      </c>
      <c r="D1548" t="s">
        <v>1081</v>
      </c>
      <c r="E1548">
        <v>29131</v>
      </c>
      <c r="F1548">
        <v>38</v>
      </c>
      <c r="G1548">
        <v>-92</v>
      </c>
      <c r="H1548">
        <v>4</v>
      </c>
      <c r="I1548">
        <v>2</v>
      </c>
      <c r="J1548">
        <v>6</v>
      </c>
      <c r="K1548" s="6">
        <f>(Sheet2!$H1548*Sheet3!$C$3+Sheet2!$I1548*Sheet3!$D$3+Sheet2!$J1548*Sheet3!$E$3)/SUM(Sheet2!$H1548:$J1548)</f>
        <v>0.72666666666666668</v>
      </c>
      <c r="L1548" s="6">
        <f>(Sheet2!$H1548*Sheet3!$C$4+Sheet2!$I1548*Sheet3!$D$4+Sheet2!$J1548*Sheet3!$E$4)/SUM(Sheet2!$H1548:$J1548)</f>
        <v>0.17</v>
      </c>
      <c r="M1548" s="6">
        <f>(Sheet2!$H1548*Sheet3!$C$5+Sheet2!$I1548*Sheet3!$D$5+Sheet2!$J1548*Sheet3!$E$5)/SUM(Sheet2!$H1548:$J1548)</f>
        <v>0.26333333333333331</v>
      </c>
      <c r="N1548" s="6">
        <f t="shared" si="24"/>
        <v>0.77833333333333332</v>
      </c>
    </row>
    <row r="1549" spans="1:14">
      <c r="A1549">
        <v>1547</v>
      </c>
      <c r="B1549">
        <v>1548</v>
      </c>
      <c r="C1549" t="s">
        <v>222</v>
      </c>
      <c r="D1549" t="s">
        <v>1081</v>
      </c>
      <c r="E1549">
        <v>29133</v>
      </c>
      <c r="F1549">
        <v>37</v>
      </c>
      <c r="G1549">
        <v>-89</v>
      </c>
      <c r="H1549">
        <v>4</v>
      </c>
      <c r="I1549">
        <v>2</v>
      </c>
      <c r="J1549">
        <v>6</v>
      </c>
      <c r="K1549" s="6">
        <f>(Sheet2!$H1549*Sheet3!$C$3+Sheet2!$I1549*Sheet3!$D$3+Sheet2!$J1549*Sheet3!$E$3)/SUM(Sheet2!$H1549:$J1549)</f>
        <v>0.72666666666666668</v>
      </c>
      <c r="L1549" s="6">
        <f>(Sheet2!$H1549*Sheet3!$C$4+Sheet2!$I1549*Sheet3!$D$4+Sheet2!$J1549*Sheet3!$E$4)/SUM(Sheet2!$H1549:$J1549)</f>
        <v>0.17</v>
      </c>
      <c r="M1549" s="6">
        <f>(Sheet2!$H1549*Sheet3!$C$5+Sheet2!$I1549*Sheet3!$D$5+Sheet2!$J1549*Sheet3!$E$5)/SUM(Sheet2!$H1549:$J1549)</f>
        <v>0.26333333333333331</v>
      </c>
      <c r="N1549" s="6">
        <f t="shared" si="24"/>
        <v>0.77833333333333332</v>
      </c>
    </row>
    <row r="1550" spans="1:14">
      <c r="A1550">
        <v>1548</v>
      </c>
      <c r="B1550">
        <v>1549</v>
      </c>
      <c r="C1550" t="s">
        <v>1101</v>
      </c>
      <c r="D1550" t="s">
        <v>1081</v>
      </c>
      <c r="E1550">
        <v>29135</v>
      </c>
      <c r="F1550">
        <v>39</v>
      </c>
      <c r="G1550">
        <v>-93</v>
      </c>
      <c r="H1550">
        <v>4</v>
      </c>
      <c r="I1550">
        <v>2</v>
      </c>
      <c r="J1550">
        <v>6</v>
      </c>
      <c r="K1550" s="6">
        <f>(Sheet2!$H1550*Sheet3!$C$3+Sheet2!$I1550*Sheet3!$D$3+Sheet2!$J1550*Sheet3!$E$3)/SUM(Sheet2!$H1550:$J1550)</f>
        <v>0.72666666666666668</v>
      </c>
      <c r="L1550" s="6">
        <f>(Sheet2!$H1550*Sheet3!$C$4+Sheet2!$I1550*Sheet3!$D$4+Sheet2!$J1550*Sheet3!$E$4)/SUM(Sheet2!$H1550:$J1550)</f>
        <v>0.17</v>
      </c>
      <c r="M1550" s="6">
        <f>(Sheet2!$H1550*Sheet3!$C$5+Sheet2!$I1550*Sheet3!$D$5+Sheet2!$J1550*Sheet3!$E$5)/SUM(Sheet2!$H1550:$J1550)</f>
        <v>0.26333333333333331</v>
      </c>
      <c r="N1550" s="6">
        <f t="shared" si="24"/>
        <v>0.77833333333333332</v>
      </c>
    </row>
    <row r="1551" spans="1:14">
      <c r="A1551">
        <v>1549</v>
      </c>
      <c r="B1551">
        <v>1550</v>
      </c>
      <c r="C1551" t="s">
        <v>126</v>
      </c>
      <c r="D1551" t="s">
        <v>1081</v>
      </c>
      <c r="E1551">
        <v>29137</v>
      </c>
      <c r="F1551">
        <v>39</v>
      </c>
      <c r="G1551">
        <v>-92</v>
      </c>
      <c r="H1551">
        <v>4</v>
      </c>
      <c r="I1551">
        <v>2</v>
      </c>
      <c r="J1551">
        <v>6</v>
      </c>
      <c r="K1551" s="6">
        <f>(Sheet2!$H1551*Sheet3!$C$3+Sheet2!$I1551*Sheet3!$D$3+Sheet2!$J1551*Sheet3!$E$3)/SUM(Sheet2!$H1551:$J1551)</f>
        <v>0.72666666666666668</v>
      </c>
      <c r="L1551" s="6">
        <f>(Sheet2!$H1551*Sheet3!$C$4+Sheet2!$I1551*Sheet3!$D$4+Sheet2!$J1551*Sheet3!$E$4)/SUM(Sheet2!$H1551:$J1551)</f>
        <v>0.17</v>
      </c>
      <c r="M1551" s="6">
        <f>(Sheet2!$H1551*Sheet3!$C$5+Sheet2!$I1551*Sheet3!$D$5+Sheet2!$J1551*Sheet3!$E$5)/SUM(Sheet2!$H1551:$J1551)</f>
        <v>0.26333333333333331</v>
      </c>
      <c r="N1551" s="6">
        <f t="shared" si="24"/>
        <v>0.77833333333333332</v>
      </c>
    </row>
    <row r="1552" spans="1:14">
      <c r="A1552">
        <v>1550</v>
      </c>
      <c r="B1552">
        <v>1551</v>
      </c>
      <c r="C1552" t="s">
        <v>127</v>
      </c>
      <c r="D1552" t="s">
        <v>1081</v>
      </c>
      <c r="E1552">
        <v>29139</v>
      </c>
      <c r="F1552">
        <v>39</v>
      </c>
      <c r="G1552">
        <v>-91</v>
      </c>
      <c r="H1552">
        <v>4</v>
      </c>
      <c r="I1552">
        <v>2</v>
      </c>
      <c r="J1552">
        <v>6</v>
      </c>
      <c r="K1552" s="6">
        <f>(Sheet2!$H1552*Sheet3!$C$3+Sheet2!$I1552*Sheet3!$D$3+Sheet2!$J1552*Sheet3!$E$3)/SUM(Sheet2!$H1552:$J1552)</f>
        <v>0.72666666666666668</v>
      </c>
      <c r="L1552" s="6">
        <f>(Sheet2!$H1552*Sheet3!$C$4+Sheet2!$I1552*Sheet3!$D$4+Sheet2!$J1552*Sheet3!$E$4)/SUM(Sheet2!$H1552:$J1552)</f>
        <v>0.17</v>
      </c>
      <c r="M1552" s="6">
        <f>(Sheet2!$H1552*Sheet3!$C$5+Sheet2!$I1552*Sheet3!$D$5+Sheet2!$J1552*Sheet3!$E$5)/SUM(Sheet2!$H1552:$J1552)</f>
        <v>0.26333333333333331</v>
      </c>
      <c r="N1552" s="6">
        <f t="shared" si="24"/>
        <v>0.77833333333333332</v>
      </c>
    </row>
    <row r="1553" spans="1:14">
      <c r="A1553">
        <v>1551</v>
      </c>
      <c r="B1553">
        <v>1552</v>
      </c>
      <c r="C1553" t="s">
        <v>128</v>
      </c>
      <c r="D1553" t="s">
        <v>1081</v>
      </c>
      <c r="E1553">
        <v>29141</v>
      </c>
      <c r="F1553">
        <v>38</v>
      </c>
      <c r="G1553">
        <v>-93</v>
      </c>
      <c r="H1553">
        <v>4</v>
      </c>
      <c r="I1553">
        <v>2</v>
      </c>
      <c r="J1553">
        <v>6</v>
      </c>
      <c r="K1553" s="6">
        <f>(Sheet2!$H1553*Sheet3!$C$3+Sheet2!$I1553*Sheet3!$D$3+Sheet2!$J1553*Sheet3!$E$3)/SUM(Sheet2!$H1553:$J1553)</f>
        <v>0.72666666666666668</v>
      </c>
      <c r="L1553" s="6">
        <f>(Sheet2!$H1553*Sheet3!$C$4+Sheet2!$I1553*Sheet3!$D$4+Sheet2!$J1553*Sheet3!$E$4)/SUM(Sheet2!$H1553:$J1553)</f>
        <v>0.17</v>
      </c>
      <c r="M1553" s="6">
        <f>(Sheet2!$H1553*Sheet3!$C$5+Sheet2!$I1553*Sheet3!$D$5+Sheet2!$J1553*Sheet3!$E$5)/SUM(Sheet2!$H1553:$J1553)</f>
        <v>0.26333333333333331</v>
      </c>
      <c r="N1553" s="6">
        <f t="shared" si="24"/>
        <v>0.77833333333333332</v>
      </c>
    </row>
    <row r="1554" spans="1:14">
      <c r="A1554">
        <v>1552</v>
      </c>
      <c r="B1554">
        <v>1553</v>
      </c>
      <c r="C1554" t="s">
        <v>1102</v>
      </c>
      <c r="D1554" t="s">
        <v>1081</v>
      </c>
      <c r="E1554">
        <v>29143</v>
      </c>
      <c r="F1554">
        <v>37</v>
      </c>
      <c r="G1554">
        <v>-90</v>
      </c>
      <c r="H1554">
        <v>4</v>
      </c>
      <c r="I1554">
        <v>2</v>
      </c>
      <c r="J1554">
        <v>6</v>
      </c>
      <c r="K1554" s="6">
        <f>(Sheet2!$H1554*Sheet3!$C$3+Sheet2!$I1554*Sheet3!$D$3+Sheet2!$J1554*Sheet3!$E$3)/SUM(Sheet2!$H1554:$J1554)</f>
        <v>0.72666666666666668</v>
      </c>
      <c r="L1554" s="6">
        <f>(Sheet2!$H1554*Sheet3!$C$4+Sheet2!$I1554*Sheet3!$D$4+Sheet2!$J1554*Sheet3!$E$4)/SUM(Sheet2!$H1554:$J1554)</f>
        <v>0.17</v>
      </c>
      <c r="M1554" s="6">
        <f>(Sheet2!$H1554*Sheet3!$C$5+Sheet2!$I1554*Sheet3!$D$5+Sheet2!$J1554*Sheet3!$E$5)/SUM(Sheet2!$H1554:$J1554)</f>
        <v>0.26333333333333331</v>
      </c>
      <c r="N1554" s="6">
        <f t="shared" si="24"/>
        <v>0.77833333333333332</v>
      </c>
    </row>
    <row r="1555" spans="1:14">
      <c r="A1555">
        <v>1553</v>
      </c>
      <c r="B1555">
        <v>1554</v>
      </c>
      <c r="C1555" t="s">
        <v>224</v>
      </c>
      <c r="D1555" t="s">
        <v>1081</v>
      </c>
      <c r="E1555">
        <v>29145</v>
      </c>
      <c r="F1555">
        <v>37</v>
      </c>
      <c r="G1555">
        <v>-94</v>
      </c>
      <c r="H1555">
        <v>4</v>
      </c>
      <c r="I1555">
        <v>2</v>
      </c>
      <c r="J1555">
        <v>6</v>
      </c>
      <c r="K1555" s="6">
        <f>(Sheet2!$H1555*Sheet3!$C$3+Sheet2!$I1555*Sheet3!$D$3+Sheet2!$J1555*Sheet3!$E$3)/SUM(Sheet2!$H1555:$J1555)</f>
        <v>0.72666666666666668</v>
      </c>
      <c r="L1555" s="6">
        <f>(Sheet2!$H1555*Sheet3!$C$4+Sheet2!$I1555*Sheet3!$D$4+Sheet2!$J1555*Sheet3!$E$4)/SUM(Sheet2!$H1555:$J1555)</f>
        <v>0.17</v>
      </c>
      <c r="M1555" s="6">
        <f>(Sheet2!$H1555*Sheet3!$C$5+Sheet2!$I1555*Sheet3!$D$5+Sheet2!$J1555*Sheet3!$E$5)/SUM(Sheet2!$H1555:$J1555)</f>
        <v>0.26333333333333331</v>
      </c>
      <c r="N1555" s="6">
        <f t="shared" si="24"/>
        <v>0.77833333333333332</v>
      </c>
    </row>
    <row r="1556" spans="1:14">
      <c r="A1556">
        <v>1554</v>
      </c>
      <c r="B1556">
        <v>1555</v>
      </c>
      <c r="C1556" t="s">
        <v>1103</v>
      </c>
      <c r="D1556" t="s">
        <v>1081</v>
      </c>
      <c r="E1556">
        <v>29147</v>
      </c>
      <c r="F1556">
        <v>40</v>
      </c>
      <c r="G1556">
        <v>-95</v>
      </c>
      <c r="H1556">
        <v>4</v>
      </c>
      <c r="I1556">
        <v>2</v>
      </c>
      <c r="J1556">
        <v>6</v>
      </c>
      <c r="K1556" s="6">
        <f>(Sheet2!$H1556*Sheet3!$C$3+Sheet2!$I1556*Sheet3!$D$3+Sheet2!$J1556*Sheet3!$E$3)/SUM(Sheet2!$H1556:$J1556)</f>
        <v>0.72666666666666668</v>
      </c>
      <c r="L1556" s="6">
        <f>(Sheet2!$H1556*Sheet3!$C$4+Sheet2!$I1556*Sheet3!$D$4+Sheet2!$J1556*Sheet3!$E$4)/SUM(Sheet2!$H1556:$J1556)</f>
        <v>0.17</v>
      </c>
      <c r="M1556" s="6">
        <f>(Sheet2!$H1556*Sheet3!$C$5+Sheet2!$I1556*Sheet3!$D$5+Sheet2!$J1556*Sheet3!$E$5)/SUM(Sheet2!$H1556:$J1556)</f>
        <v>0.26333333333333331</v>
      </c>
      <c r="N1556" s="6">
        <f t="shared" si="24"/>
        <v>0.77833333333333332</v>
      </c>
    </row>
    <row r="1557" spans="1:14">
      <c r="A1557">
        <v>1555</v>
      </c>
      <c r="B1557">
        <v>1556</v>
      </c>
      <c r="C1557" t="s">
        <v>1104</v>
      </c>
      <c r="D1557" t="s">
        <v>1081</v>
      </c>
      <c r="E1557">
        <v>29149</v>
      </c>
      <c r="F1557">
        <v>37</v>
      </c>
      <c r="G1557">
        <v>-91</v>
      </c>
      <c r="H1557">
        <v>4</v>
      </c>
      <c r="I1557">
        <v>2</v>
      </c>
      <c r="J1557">
        <v>6</v>
      </c>
      <c r="K1557" s="6">
        <f>(Sheet2!$H1557*Sheet3!$C$3+Sheet2!$I1557*Sheet3!$D$3+Sheet2!$J1557*Sheet3!$E$3)/SUM(Sheet2!$H1557:$J1557)</f>
        <v>0.72666666666666668</v>
      </c>
      <c r="L1557" s="6">
        <f>(Sheet2!$H1557*Sheet3!$C$4+Sheet2!$I1557*Sheet3!$D$4+Sheet2!$J1557*Sheet3!$E$4)/SUM(Sheet2!$H1557:$J1557)</f>
        <v>0.17</v>
      </c>
      <c r="M1557" s="6">
        <f>(Sheet2!$H1557*Sheet3!$C$5+Sheet2!$I1557*Sheet3!$D$5+Sheet2!$J1557*Sheet3!$E$5)/SUM(Sheet2!$H1557:$J1557)</f>
        <v>0.26333333333333331</v>
      </c>
      <c r="N1557" s="6">
        <f t="shared" si="24"/>
        <v>0.77833333333333332</v>
      </c>
    </row>
    <row r="1558" spans="1:14">
      <c r="A1558">
        <v>1556</v>
      </c>
      <c r="B1558">
        <v>1557</v>
      </c>
      <c r="C1558" t="s">
        <v>750</v>
      </c>
      <c r="D1558" t="s">
        <v>1081</v>
      </c>
      <c r="E1558">
        <v>29151</v>
      </c>
      <c r="F1558">
        <v>38</v>
      </c>
      <c r="G1558">
        <v>-92</v>
      </c>
      <c r="H1558">
        <v>4</v>
      </c>
      <c r="I1558">
        <v>2</v>
      </c>
      <c r="J1558">
        <v>6</v>
      </c>
      <c r="K1558" s="6">
        <f>(Sheet2!$H1558*Sheet3!$C$3+Sheet2!$I1558*Sheet3!$D$3+Sheet2!$J1558*Sheet3!$E$3)/SUM(Sheet2!$H1558:$J1558)</f>
        <v>0.72666666666666668</v>
      </c>
      <c r="L1558" s="6">
        <f>(Sheet2!$H1558*Sheet3!$C$4+Sheet2!$I1558*Sheet3!$D$4+Sheet2!$J1558*Sheet3!$E$4)/SUM(Sheet2!$H1558:$J1558)</f>
        <v>0.17</v>
      </c>
      <c r="M1558" s="6">
        <f>(Sheet2!$H1558*Sheet3!$C$5+Sheet2!$I1558*Sheet3!$D$5+Sheet2!$J1558*Sheet3!$E$5)/SUM(Sheet2!$H1558:$J1558)</f>
        <v>0.26333333333333331</v>
      </c>
      <c r="N1558" s="6">
        <f t="shared" si="24"/>
        <v>0.77833333333333332</v>
      </c>
    </row>
    <row r="1559" spans="1:14">
      <c r="A1559">
        <v>1557</v>
      </c>
      <c r="B1559">
        <v>1558</v>
      </c>
      <c r="C1559" t="s">
        <v>1105</v>
      </c>
      <c r="D1559" t="s">
        <v>1081</v>
      </c>
      <c r="E1559">
        <v>29153</v>
      </c>
      <c r="F1559">
        <v>37</v>
      </c>
      <c r="G1559">
        <v>-92</v>
      </c>
      <c r="H1559">
        <v>4</v>
      </c>
      <c r="I1559">
        <v>2</v>
      </c>
      <c r="J1559">
        <v>6</v>
      </c>
      <c r="K1559" s="6">
        <f>(Sheet2!$H1559*Sheet3!$C$3+Sheet2!$I1559*Sheet3!$D$3+Sheet2!$J1559*Sheet3!$E$3)/SUM(Sheet2!$H1559:$J1559)</f>
        <v>0.72666666666666668</v>
      </c>
      <c r="L1559" s="6">
        <f>(Sheet2!$H1559*Sheet3!$C$4+Sheet2!$I1559*Sheet3!$D$4+Sheet2!$J1559*Sheet3!$E$4)/SUM(Sheet2!$H1559:$J1559)</f>
        <v>0.17</v>
      </c>
      <c r="M1559" s="6">
        <f>(Sheet2!$H1559*Sheet3!$C$5+Sheet2!$I1559*Sheet3!$D$5+Sheet2!$J1559*Sheet3!$E$5)/SUM(Sheet2!$H1559:$J1559)</f>
        <v>0.26333333333333331</v>
      </c>
      <c r="N1559" s="6">
        <f t="shared" si="24"/>
        <v>0.77833333333333332</v>
      </c>
    </row>
    <row r="1560" spans="1:14">
      <c r="A1560">
        <v>1558</v>
      </c>
      <c r="B1560">
        <v>1559</v>
      </c>
      <c r="C1560" t="s">
        <v>1106</v>
      </c>
      <c r="D1560" t="s">
        <v>1081</v>
      </c>
      <c r="E1560">
        <v>29155</v>
      </c>
      <c r="F1560">
        <v>36</v>
      </c>
      <c r="G1560">
        <v>-90</v>
      </c>
      <c r="H1560">
        <v>4</v>
      </c>
      <c r="I1560">
        <v>2</v>
      </c>
      <c r="J1560">
        <v>6</v>
      </c>
      <c r="K1560" s="6">
        <f>(Sheet2!$H1560*Sheet3!$C$3+Sheet2!$I1560*Sheet3!$D$3+Sheet2!$J1560*Sheet3!$E$3)/SUM(Sheet2!$H1560:$J1560)</f>
        <v>0.72666666666666668</v>
      </c>
      <c r="L1560" s="6">
        <f>(Sheet2!$H1560*Sheet3!$C$4+Sheet2!$I1560*Sheet3!$D$4+Sheet2!$J1560*Sheet3!$E$4)/SUM(Sheet2!$H1560:$J1560)</f>
        <v>0.17</v>
      </c>
      <c r="M1560" s="6">
        <f>(Sheet2!$H1560*Sheet3!$C$5+Sheet2!$I1560*Sheet3!$D$5+Sheet2!$J1560*Sheet3!$E$5)/SUM(Sheet2!$H1560:$J1560)</f>
        <v>0.26333333333333331</v>
      </c>
      <c r="N1560" s="6">
        <f t="shared" si="24"/>
        <v>0.77833333333333332</v>
      </c>
    </row>
    <row r="1561" spans="1:14">
      <c r="A1561">
        <v>1559</v>
      </c>
      <c r="B1561">
        <v>1560</v>
      </c>
      <c r="C1561" t="s">
        <v>129</v>
      </c>
      <c r="D1561" t="s">
        <v>1081</v>
      </c>
      <c r="E1561">
        <v>29157</v>
      </c>
      <c r="F1561">
        <v>38</v>
      </c>
      <c r="G1561">
        <v>-90</v>
      </c>
      <c r="H1561">
        <v>4</v>
      </c>
      <c r="I1561">
        <v>2</v>
      </c>
      <c r="J1561">
        <v>6</v>
      </c>
      <c r="K1561" s="6">
        <f>(Sheet2!$H1561*Sheet3!$C$3+Sheet2!$I1561*Sheet3!$D$3+Sheet2!$J1561*Sheet3!$E$3)/SUM(Sheet2!$H1561:$J1561)</f>
        <v>0.72666666666666668</v>
      </c>
      <c r="L1561" s="6">
        <f>(Sheet2!$H1561*Sheet3!$C$4+Sheet2!$I1561*Sheet3!$D$4+Sheet2!$J1561*Sheet3!$E$4)/SUM(Sheet2!$H1561:$J1561)</f>
        <v>0.17</v>
      </c>
      <c r="M1561" s="6">
        <f>(Sheet2!$H1561*Sheet3!$C$5+Sheet2!$I1561*Sheet3!$D$5+Sheet2!$J1561*Sheet3!$E$5)/SUM(Sheet2!$H1561:$J1561)</f>
        <v>0.26333333333333331</v>
      </c>
      <c r="N1561" s="6">
        <f t="shared" si="24"/>
        <v>0.77833333333333332</v>
      </c>
    </row>
    <row r="1562" spans="1:14">
      <c r="A1562">
        <v>1560</v>
      </c>
      <c r="B1562">
        <v>1561</v>
      </c>
      <c r="C1562" t="s">
        <v>1107</v>
      </c>
      <c r="D1562" t="s">
        <v>1081</v>
      </c>
      <c r="E1562">
        <v>29159</v>
      </c>
      <c r="F1562">
        <v>39</v>
      </c>
      <c r="G1562">
        <v>-93</v>
      </c>
      <c r="H1562">
        <v>4</v>
      </c>
      <c r="I1562">
        <v>2</v>
      </c>
      <c r="J1562">
        <v>6</v>
      </c>
      <c r="K1562" s="6">
        <f>(Sheet2!$H1562*Sheet3!$C$3+Sheet2!$I1562*Sheet3!$D$3+Sheet2!$J1562*Sheet3!$E$3)/SUM(Sheet2!$H1562:$J1562)</f>
        <v>0.72666666666666668</v>
      </c>
      <c r="L1562" s="6">
        <f>(Sheet2!$H1562*Sheet3!$C$4+Sheet2!$I1562*Sheet3!$D$4+Sheet2!$J1562*Sheet3!$E$4)/SUM(Sheet2!$H1562:$J1562)</f>
        <v>0.17</v>
      </c>
      <c r="M1562" s="6">
        <f>(Sheet2!$H1562*Sheet3!$C$5+Sheet2!$I1562*Sheet3!$D$5+Sheet2!$J1562*Sheet3!$E$5)/SUM(Sheet2!$H1562:$J1562)</f>
        <v>0.26333333333333331</v>
      </c>
      <c r="N1562" s="6">
        <f t="shared" si="24"/>
        <v>0.77833333333333332</v>
      </c>
    </row>
    <row r="1563" spans="1:14">
      <c r="A1563">
        <v>1561</v>
      </c>
      <c r="B1563">
        <v>1562</v>
      </c>
      <c r="C1563" t="s">
        <v>1108</v>
      </c>
      <c r="D1563" t="s">
        <v>1081</v>
      </c>
      <c r="E1563">
        <v>29161</v>
      </c>
      <c r="F1563">
        <v>38</v>
      </c>
      <c r="G1563">
        <v>-92</v>
      </c>
      <c r="H1563">
        <v>4</v>
      </c>
      <c r="I1563">
        <v>2</v>
      </c>
      <c r="J1563">
        <v>6</v>
      </c>
      <c r="K1563" s="6">
        <f>(Sheet2!$H1563*Sheet3!$C$3+Sheet2!$I1563*Sheet3!$D$3+Sheet2!$J1563*Sheet3!$E$3)/SUM(Sheet2!$H1563:$J1563)</f>
        <v>0.72666666666666668</v>
      </c>
      <c r="L1563" s="6">
        <f>(Sheet2!$H1563*Sheet3!$C$4+Sheet2!$I1563*Sheet3!$D$4+Sheet2!$J1563*Sheet3!$E$4)/SUM(Sheet2!$H1563:$J1563)</f>
        <v>0.17</v>
      </c>
      <c r="M1563" s="6">
        <f>(Sheet2!$H1563*Sheet3!$C$5+Sheet2!$I1563*Sheet3!$D$5+Sheet2!$J1563*Sheet3!$E$5)/SUM(Sheet2!$H1563:$J1563)</f>
        <v>0.26333333333333331</v>
      </c>
      <c r="N1563" s="6">
        <f t="shared" si="24"/>
        <v>0.77833333333333332</v>
      </c>
    </row>
    <row r="1564" spans="1:14">
      <c r="A1564">
        <v>1562</v>
      </c>
      <c r="B1564">
        <v>1563</v>
      </c>
      <c r="C1564" t="s">
        <v>131</v>
      </c>
      <c r="D1564" t="s">
        <v>1081</v>
      </c>
      <c r="E1564">
        <v>29163</v>
      </c>
      <c r="F1564">
        <v>39</v>
      </c>
      <c r="G1564">
        <v>-91</v>
      </c>
      <c r="H1564">
        <v>4</v>
      </c>
      <c r="I1564">
        <v>2</v>
      </c>
      <c r="J1564">
        <v>6</v>
      </c>
      <c r="K1564" s="6">
        <f>(Sheet2!$H1564*Sheet3!$C$3+Sheet2!$I1564*Sheet3!$D$3+Sheet2!$J1564*Sheet3!$E$3)/SUM(Sheet2!$H1564:$J1564)</f>
        <v>0.72666666666666668</v>
      </c>
      <c r="L1564" s="6">
        <f>(Sheet2!$H1564*Sheet3!$C$4+Sheet2!$I1564*Sheet3!$D$4+Sheet2!$J1564*Sheet3!$E$4)/SUM(Sheet2!$H1564:$J1564)</f>
        <v>0.17</v>
      </c>
      <c r="M1564" s="6">
        <f>(Sheet2!$H1564*Sheet3!$C$5+Sheet2!$I1564*Sheet3!$D$5+Sheet2!$J1564*Sheet3!$E$5)/SUM(Sheet2!$H1564:$J1564)</f>
        <v>0.26333333333333331</v>
      </c>
      <c r="N1564" s="6">
        <f t="shared" si="24"/>
        <v>0.77833333333333332</v>
      </c>
    </row>
    <row r="1565" spans="1:14">
      <c r="A1565">
        <v>1563</v>
      </c>
      <c r="B1565">
        <v>1564</v>
      </c>
      <c r="C1565" t="s">
        <v>1109</v>
      </c>
      <c r="D1565" t="s">
        <v>1081</v>
      </c>
      <c r="E1565">
        <v>29165</v>
      </c>
      <c r="F1565">
        <v>39</v>
      </c>
      <c r="G1565">
        <v>-95</v>
      </c>
      <c r="H1565">
        <v>4</v>
      </c>
      <c r="I1565">
        <v>2</v>
      </c>
      <c r="J1565">
        <v>6</v>
      </c>
      <c r="K1565" s="6">
        <f>(Sheet2!$H1565*Sheet3!$C$3+Sheet2!$I1565*Sheet3!$D$3+Sheet2!$J1565*Sheet3!$E$3)/SUM(Sheet2!$H1565:$J1565)</f>
        <v>0.72666666666666668</v>
      </c>
      <c r="L1565" s="6">
        <f>(Sheet2!$H1565*Sheet3!$C$4+Sheet2!$I1565*Sheet3!$D$4+Sheet2!$J1565*Sheet3!$E$4)/SUM(Sheet2!$H1565:$J1565)</f>
        <v>0.17</v>
      </c>
      <c r="M1565" s="6">
        <f>(Sheet2!$H1565*Sheet3!$C$5+Sheet2!$I1565*Sheet3!$D$5+Sheet2!$J1565*Sheet3!$E$5)/SUM(Sheet2!$H1565:$J1565)</f>
        <v>0.26333333333333331</v>
      </c>
      <c r="N1565" s="6">
        <f t="shared" si="24"/>
        <v>0.77833333333333332</v>
      </c>
    </row>
    <row r="1566" spans="1:14">
      <c r="A1566">
        <v>1564</v>
      </c>
      <c r="B1566">
        <v>1565</v>
      </c>
      <c r="C1566" t="s">
        <v>228</v>
      </c>
      <c r="D1566" t="s">
        <v>1081</v>
      </c>
      <c r="E1566">
        <v>29167</v>
      </c>
      <c r="F1566">
        <v>38</v>
      </c>
      <c r="G1566">
        <v>-93</v>
      </c>
      <c r="H1566">
        <v>4</v>
      </c>
      <c r="I1566">
        <v>2</v>
      </c>
      <c r="J1566">
        <v>6</v>
      </c>
      <c r="K1566" s="6">
        <f>(Sheet2!$H1566*Sheet3!$C$3+Sheet2!$I1566*Sheet3!$D$3+Sheet2!$J1566*Sheet3!$E$3)/SUM(Sheet2!$H1566:$J1566)</f>
        <v>0.72666666666666668</v>
      </c>
      <c r="L1566" s="6">
        <f>(Sheet2!$H1566*Sheet3!$C$4+Sheet2!$I1566*Sheet3!$D$4+Sheet2!$J1566*Sheet3!$E$4)/SUM(Sheet2!$H1566:$J1566)</f>
        <v>0.17</v>
      </c>
      <c r="M1566" s="6">
        <f>(Sheet2!$H1566*Sheet3!$C$5+Sheet2!$I1566*Sheet3!$D$5+Sheet2!$J1566*Sheet3!$E$5)/SUM(Sheet2!$H1566:$J1566)</f>
        <v>0.26333333333333331</v>
      </c>
      <c r="N1566" s="6">
        <f t="shared" si="24"/>
        <v>0.77833333333333332</v>
      </c>
    </row>
    <row r="1567" spans="1:14">
      <c r="A1567">
        <v>1565</v>
      </c>
      <c r="B1567">
        <v>1566</v>
      </c>
      <c r="C1567" t="s">
        <v>231</v>
      </c>
      <c r="D1567" t="s">
        <v>1081</v>
      </c>
      <c r="E1567">
        <v>29169</v>
      </c>
      <c r="F1567">
        <v>38</v>
      </c>
      <c r="G1567">
        <v>-92</v>
      </c>
      <c r="H1567">
        <v>4</v>
      </c>
      <c r="I1567">
        <v>2</v>
      </c>
      <c r="J1567">
        <v>6</v>
      </c>
      <c r="K1567" s="6">
        <f>(Sheet2!$H1567*Sheet3!$C$3+Sheet2!$I1567*Sheet3!$D$3+Sheet2!$J1567*Sheet3!$E$3)/SUM(Sheet2!$H1567:$J1567)</f>
        <v>0.72666666666666668</v>
      </c>
      <c r="L1567" s="6">
        <f>(Sheet2!$H1567*Sheet3!$C$4+Sheet2!$I1567*Sheet3!$D$4+Sheet2!$J1567*Sheet3!$E$4)/SUM(Sheet2!$H1567:$J1567)</f>
        <v>0.17</v>
      </c>
      <c r="M1567" s="6">
        <f>(Sheet2!$H1567*Sheet3!$C$5+Sheet2!$I1567*Sheet3!$D$5+Sheet2!$J1567*Sheet3!$E$5)/SUM(Sheet2!$H1567:$J1567)</f>
        <v>0.26333333333333331</v>
      </c>
      <c r="N1567" s="6">
        <f t="shared" si="24"/>
        <v>0.77833333333333332</v>
      </c>
    </row>
    <row r="1568" spans="1:14">
      <c r="A1568">
        <v>1566</v>
      </c>
      <c r="B1568">
        <v>1567</v>
      </c>
      <c r="C1568" t="s">
        <v>411</v>
      </c>
      <c r="D1568" t="s">
        <v>1081</v>
      </c>
      <c r="E1568">
        <v>29171</v>
      </c>
      <c r="F1568">
        <v>40</v>
      </c>
      <c r="G1568">
        <v>-93</v>
      </c>
      <c r="H1568">
        <v>4</v>
      </c>
      <c r="I1568">
        <v>2</v>
      </c>
      <c r="J1568">
        <v>6</v>
      </c>
      <c r="K1568" s="6">
        <f>(Sheet2!$H1568*Sheet3!$C$3+Sheet2!$I1568*Sheet3!$D$3+Sheet2!$J1568*Sheet3!$E$3)/SUM(Sheet2!$H1568:$J1568)</f>
        <v>0.72666666666666668</v>
      </c>
      <c r="L1568" s="6">
        <f>(Sheet2!$H1568*Sheet3!$C$4+Sheet2!$I1568*Sheet3!$D$4+Sheet2!$J1568*Sheet3!$E$4)/SUM(Sheet2!$H1568:$J1568)</f>
        <v>0.17</v>
      </c>
      <c r="M1568" s="6">
        <f>(Sheet2!$H1568*Sheet3!$C$5+Sheet2!$I1568*Sheet3!$D$5+Sheet2!$J1568*Sheet3!$E$5)/SUM(Sheet2!$H1568:$J1568)</f>
        <v>0.26333333333333331</v>
      </c>
      <c r="N1568" s="6">
        <f t="shared" si="24"/>
        <v>0.77833333333333332</v>
      </c>
    </row>
    <row r="1569" spans="1:14">
      <c r="A1569">
        <v>1567</v>
      </c>
      <c r="B1569">
        <v>1568</v>
      </c>
      <c r="C1569" t="s">
        <v>1110</v>
      </c>
      <c r="D1569" t="s">
        <v>1081</v>
      </c>
      <c r="E1569">
        <v>29173</v>
      </c>
      <c r="F1569">
        <v>40</v>
      </c>
      <c r="G1569">
        <v>-92</v>
      </c>
      <c r="H1569">
        <v>4</v>
      </c>
      <c r="I1569">
        <v>2</v>
      </c>
      <c r="J1569">
        <v>6</v>
      </c>
      <c r="K1569" s="6">
        <f>(Sheet2!$H1569*Sheet3!$C$3+Sheet2!$I1569*Sheet3!$D$3+Sheet2!$J1569*Sheet3!$E$3)/SUM(Sheet2!$H1569:$J1569)</f>
        <v>0.72666666666666668</v>
      </c>
      <c r="L1569" s="6">
        <f>(Sheet2!$H1569*Sheet3!$C$4+Sheet2!$I1569*Sheet3!$D$4+Sheet2!$J1569*Sheet3!$E$4)/SUM(Sheet2!$H1569:$J1569)</f>
        <v>0.17</v>
      </c>
      <c r="M1569" s="6">
        <f>(Sheet2!$H1569*Sheet3!$C$5+Sheet2!$I1569*Sheet3!$D$5+Sheet2!$J1569*Sheet3!$E$5)/SUM(Sheet2!$H1569:$J1569)</f>
        <v>0.26333333333333331</v>
      </c>
      <c r="N1569" s="6">
        <f t="shared" si="24"/>
        <v>0.77833333333333332</v>
      </c>
    </row>
    <row r="1570" spans="1:14">
      <c r="A1570">
        <v>1568</v>
      </c>
      <c r="B1570">
        <v>1569</v>
      </c>
      <c r="C1570" t="s">
        <v>132</v>
      </c>
      <c r="D1570" t="s">
        <v>1081</v>
      </c>
      <c r="E1570">
        <v>29175</v>
      </c>
      <c r="F1570">
        <v>39</v>
      </c>
      <c r="G1570">
        <v>-92</v>
      </c>
      <c r="H1570">
        <v>4</v>
      </c>
      <c r="I1570">
        <v>2</v>
      </c>
      <c r="J1570">
        <v>6</v>
      </c>
      <c r="K1570" s="6">
        <f>(Sheet2!$H1570*Sheet3!$C$3+Sheet2!$I1570*Sheet3!$D$3+Sheet2!$J1570*Sheet3!$E$3)/SUM(Sheet2!$H1570:$J1570)</f>
        <v>0.72666666666666668</v>
      </c>
      <c r="L1570" s="6">
        <f>(Sheet2!$H1570*Sheet3!$C$4+Sheet2!$I1570*Sheet3!$D$4+Sheet2!$J1570*Sheet3!$E$4)/SUM(Sheet2!$H1570:$J1570)</f>
        <v>0.17</v>
      </c>
      <c r="M1570" s="6">
        <f>(Sheet2!$H1570*Sheet3!$C$5+Sheet2!$I1570*Sheet3!$D$5+Sheet2!$J1570*Sheet3!$E$5)/SUM(Sheet2!$H1570:$J1570)</f>
        <v>0.26333333333333331</v>
      </c>
      <c r="N1570" s="6">
        <f t="shared" si="24"/>
        <v>0.77833333333333332</v>
      </c>
    </row>
    <row r="1571" spans="1:14">
      <c r="A1571">
        <v>1569</v>
      </c>
      <c r="B1571">
        <v>1570</v>
      </c>
      <c r="C1571" t="s">
        <v>1111</v>
      </c>
      <c r="D1571" t="s">
        <v>1081</v>
      </c>
      <c r="E1571">
        <v>29177</v>
      </c>
      <c r="F1571">
        <v>39</v>
      </c>
      <c r="G1571">
        <v>-94</v>
      </c>
      <c r="H1571">
        <v>4</v>
      </c>
      <c r="I1571">
        <v>2</v>
      </c>
      <c r="J1571">
        <v>6</v>
      </c>
      <c r="K1571" s="6">
        <f>(Sheet2!$H1571*Sheet3!$C$3+Sheet2!$I1571*Sheet3!$D$3+Sheet2!$J1571*Sheet3!$E$3)/SUM(Sheet2!$H1571:$J1571)</f>
        <v>0.72666666666666668</v>
      </c>
      <c r="L1571" s="6">
        <f>(Sheet2!$H1571*Sheet3!$C$4+Sheet2!$I1571*Sheet3!$D$4+Sheet2!$J1571*Sheet3!$E$4)/SUM(Sheet2!$H1571:$J1571)</f>
        <v>0.17</v>
      </c>
      <c r="M1571" s="6">
        <f>(Sheet2!$H1571*Sheet3!$C$5+Sheet2!$I1571*Sheet3!$D$5+Sheet2!$J1571*Sheet3!$E$5)/SUM(Sheet2!$H1571:$J1571)</f>
        <v>0.26333333333333331</v>
      </c>
      <c r="N1571" s="6">
        <f t="shared" si="24"/>
        <v>0.77833333333333332</v>
      </c>
    </row>
    <row r="1572" spans="1:14">
      <c r="A1572">
        <v>1570</v>
      </c>
      <c r="B1572">
        <v>1571</v>
      </c>
      <c r="C1572" t="s">
        <v>1112</v>
      </c>
      <c r="D1572" t="s">
        <v>1081</v>
      </c>
      <c r="E1572">
        <v>29179</v>
      </c>
      <c r="F1572">
        <v>37</v>
      </c>
      <c r="G1572">
        <v>-91</v>
      </c>
      <c r="H1572">
        <v>4</v>
      </c>
      <c r="I1572">
        <v>2</v>
      </c>
      <c r="J1572">
        <v>6</v>
      </c>
      <c r="K1572" s="6">
        <f>(Sheet2!$H1572*Sheet3!$C$3+Sheet2!$I1572*Sheet3!$D$3+Sheet2!$J1572*Sheet3!$E$3)/SUM(Sheet2!$H1572:$J1572)</f>
        <v>0.72666666666666668</v>
      </c>
      <c r="L1572" s="6">
        <f>(Sheet2!$H1572*Sheet3!$C$4+Sheet2!$I1572*Sheet3!$D$4+Sheet2!$J1572*Sheet3!$E$4)/SUM(Sheet2!$H1572:$J1572)</f>
        <v>0.17</v>
      </c>
      <c r="M1572" s="6">
        <f>(Sheet2!$H1572*Sheet3!$C$5+Sheet2!$I1572*Sheet3!$D$5+Sheet2!$J1572*Sheet3!$E$5)/SUM(Sheet2!$H1572:$J1572)</f>
        <v>0.26333333333333331</v>
      </c>
      <c r="N1572" s="6">
        <f t="shared" si="24"/>
        <v>0.77833333333333332</v>
      </c>
    </row>
    <row r="1573" spans="1:14">
      <c r="A1573">
        <v>1571</v>
      </c>
      <c r="B1573">
        <v>1572</v>
      </c>
      <c r="C1573" t="s">
        <v>649</v>
      </c>
      <c r="D1573" t="s">
        <v>1081</v>
      </c>
      <c r="E1573">
        <v>29181</v>
      </c>
      <c r="F1573">
        <v>37</v>
      </c>
      <c r="G1573">
        <v>-91</v>
      </c>
      <c r="H1573">
        <v>4</v>
      </c>
      <c r="I1573">
        <v>2</v>
      </c>
      <c r="J1573">
        <v>6</v>
      </c>
      <c r="K1573" s="6">
        <f>(Sheet2!$H1573*Sheet3!$C$3+Sheet2!$I1573*Sheet3!$D$3+Sheet2!$J1573*Sheet3!$E$3)/SUM(Sheet2!$H1573:$J1573)</f>
        <v>0.72666666666666668</v>
      </c>
      <c r="L1573" s="6">
        <f>(Sheet2!$H1573*Sheet3!$C$4+Sheet2!$I1573*Sheet3!$D$4+Sheet2!$J1573*Sheet3!$E$4)/SUM(Sheet2!$H1573:$J1573)</f>
        <v>0.17</v>
      </c>
      <c r="M1573" s="6">
        <f>(Sheet2!$H1573*Sheet3!$C$5+Sheet2!$I1573*Sheet3!$D$5+Sheet2!$J1573*Sheet3!$E$5)/SUM(Sheet2!$H1573:$J1573)</f>
        <v>0.26333333333333331</v>
      </c>
      <c r="N1573" s="6">
        <f t="shared" si="24"/>
        <v>0.77833333333333332</v>
      </c>
    </row>
    <row r="1574" spans="1:14">
      <c r="A1574">
        <v>1572</v>
      </c>
      <c r="B1574">
        <v>1573</v>
      </c>
      <c r="C1574" t="s">
        <v>866</v>
      </c>
      <c r="D1574" t="s">
        <v>1081</v>
      </c>
      <c r="E1574">
        <v>29183</v>
      </c>
      <c r="F1574">
        <v>39</v>
      </c>
      <c r="G1574">
        <v>-91</v>
      </c>
      <c r="H1574">
        <v>4</v>
      </c>
      <c r="I1574">
        <v>2</v>
      </c>
      <c r="J1574">
        <v>6</v>
      </c>
      <c r="K1574" s="6">
        <f>(Sheet2!$H1574*Sheet3!$C$3+Sheet2!$I1574*Sheet3!$D$3+Sheet2!$J1574*Sheet3!$E$3)/SUM(Sheet2!$H1574:$J1574)</f>
        <v>0.72666666666666668</v>
      </c>
      <c r="L1574" s="6">
        <f>(Sheet2!$H1574*Sheet3!$C$4+Sheet2!$I1574*Sheet3!$D$4+Sheet2!$J1574*Sheet3!$E$4)/SUM(Sheet2!$H1574:$J1574)</f>
        <v>0.17</v>
      </c>
      <c r="M1574" s="6">
        <f>(Sheet2!$H1574*Sheet3!$C$5+Sheet2!$I1574*Sheet3!$D$5+Sheet2!$J1574*Sheet3!$E$5)/SUM(Sheet2!$H1574:$J1574)</f>
        <v>0.26333333333333331</v>
      </c>
      <c r="N1574" s="6">
        <f t="shared" si="24"/>
        <v>0.77833333333333332</v>
      </c>
    </row>
    <row r="1575" spans="1:14">
      <c r="A1575">
        <v>1573</v>
      </c>
      <c r="B1575">
        <v>1574</v>
      </c>
      <c r="C1575" t="s">
        <v>134</v>
      </c>
      <c r="D1575" t="s">
        <v>1081</v>
      </c>
      <c r="E1575">
        <v>29185</v>
      </c>
      <c r="F1575">
        <v>38</v>
      </c>
      <c r="G1575">
        <v>-94</v>
      </c>
      <c r="H1575">
        <v>4</v>
      </c>
      <c r="I1575">
        <v>2</v>
      </c>
      <c r="J1575">
        <v>6</v>
      </c>
      <c r="K1575" s="6">
        <f>(Sheet2!$H1575*Sheet3!$C$3+Sheet2!$I1575*Sheet3!$D$3+Sheet2!$J1575*Sheet3!$E$3)/SUM(Sheet2!$H1575:$J1575)</f>
        <v>0.72666666666666668</v>
      </c>
      <c r="L1575" s="6">
        <f>(Sheet2!$H1575*Sheet3!$C$4+Sheet2!$I1575*Sheet3!$D$4+Sheet2!$J1575*Sheet3!$E$4)/SUM(Sheet2!$H1575:$J1575)</f>
        <v>0.17</v>
      </c>
      <c r="M1575" s="6">
        <f>(Sheet2!$H1575*Sheet3!$C$5+Sheet2!$I1575*Sheet3!$D$5+Sheet2!$J1575*Sheet3!$E$5)/SUM(Sheet2!$H1575:$J1575)</f>
        <v>0.26333333333333331</v>
      </c>
      <c r="N1575" s="6">
        <f t="shared" si="24"/>
        <v>0.77833333333333332</v>
      </c>
    </row>
    <row r="1576" spans="1:14">
      <c r="A1576">
        <v>1574</v>
      </c>
      <c r="B1576">
        <v>1575</v>
      </c>
      <c r="C1576" t="s">
        <v>1113</v>
      </c>
      <c r="D1576" t="s">
        <v>1081</v>
      </c>
      <c r="E1576">
        <v>29186</v>
      </c>
      <c r="F1576">
        <v>38</v>
      </c>
      <c r="G1576">
        <v>-90</v>
      </c>
      <c r="H1576">
        <v>4</v>
      </c>
      <c r="I1576">
        <v>2</v>
      </c>
      <c r="J1576">
        <v>6</v>
      </c>
      <c r="K1576" s="6">
        <f>(Sheet2!$H1576*Sheet3!$C$3+Sheet2!$I1576*Sheet3!$D$3+Sheet2!$J1576*Sheet3!$E$3)/SUM(Sheet2!$H1576:$J1576)</f>
        <v>0.72666666666666668</v>
      </c>
      <c r="L1576" s="6">
        <f>(Sheet2!$H1576*Sheet3!$C$4+Sheet2!$I1576*Sheet3!$D$4+Sheet2!$J1576*Sheet3!$E$4)/SUM(Sheet2!$H1576:$J1576)</f>
        <v>0.17</v>
      </c>
      <c r="M1576" s="6">
        <f>(Sheet2!$H1576*Sheet3!$C$5+Sheet2!$I1576*Sheet3!$D$5+Sheet2!$J1576*Sheet3!$E$5)/SUM(Sheet2!$H1576:$J1576)</f>
        <v>0.26333333333333331</v>
      </c>
      <c r="N1576" s="6">
        <f t="shared" si="24"/>
        <v>0.77833333333333332</v>
      </c>
    </row>
    <row r="1577" spans="1:14">
      <c r="A1577">
        <v>1575</v>
      </c>
      <c r="B1577">
        <v>1576</v>
      </c>
      <c r="C1577" t="s">
        <v>1114</v>
      </c>
      <c r="D1577" t="s">
        <v>1081</v>
      </c>
      <c r="E1577">
        <v>29187</v>
      </c>
      <c r="F1577">
        <v>38</v>
      </c>
      <c r="G1577">
        <v>-90</v>
      </c>
      <c r="H1577">
        <v>4</v>
      </c>
      <c r="I1577">
        <v>2</v>
      </c>
      <c r="J1577">
        <v>6</v>
      </c>
      <c r="K1577" s="6">
        <f>(Sheet2!$H1577*Sheet3!$C$3+Sheet2!$I1577*Sheet3!$D$3+Sheet2!$J1577*Sheet3!$E$3)/SUM(Sheet2!$H1577:$J1577)</f>
        <v>0.72666666666666668</v>
      </c>
      <c r="L1577" s="6">
        <f>(Sheet2!$H1577*Sheet3!$C$4+Sheet2!$I1577*Sheet3!$D$4+Sheet2!$J1577*Sheet3!$E$4)/SUM(Sheet2!$H1577:$J1577)</f>
        <v>0.17</v>
      </c>
      <c r="M1577" s="6">
        <f>(Sheet2!$H1577*Sheet3!$C$5+Sheet2!$I1577*Sheet3!$D$5+Sheet2!$J1577*Sheet3!$E$5)/SUM(Sheet2!$H1577:$J1577)</f>
        <v>0.26333333333333331</v>
      </c>
      <c r="N1577" s="6">
        <f t="shared" si="24"/>
        <v>0.77833333333333332</v>
      </c>
    </row>
    <row r="1578" spans="1:14">
      <c r="A1578">
        <v>1576</v>
      </c>
      <c r="B1578">
        <v>1577</v>
      </c>
      <c r="C1578" t="s">
        <v>1033</v>
      </c>
      <c r="D1578" t="s">
        <v>1081</v>
      </c>
      <c r="E1578">
        <v>29189</v>
      </c>
      <c r="F1578">
        <v>39</v>
      </c>
      <c r="G1578">
        <v>-90</v>
      </c>
      <c r="H1578">
        <v>4</v>
      </c>
      <c r="I1578">
        <v>2</v>
      </c>
      <c r="J1578">
        <v>6</v>
      </c>
      <c r="K1578" s="6">
        <f>(Sheet2!$H1578*Sheet3!$C$3+Sheet2!$I1578*Sheet3!$D$3+Sheet2!$J1578*Sheet3!$E$3)/SUM(Sheet2!$H1578:$J1578)</f>
        <v>0.72666666666666668</v>
      </c>
      <c r="L1578" s="6">
        <f>(Sheet2!$H1578*Sheet3!$C$4+Sheet2!$I1578*Sheet3!$D$4+Sheet2!$J1578*Sheet3!$E$4)/SUM(Sheet2!$H1578:$J1578)</f>
        <v>0.17</v>
      </c>
      <c r="M1578" s="6">
        <f>(Sheet2!$H1578*Sheet3!$C$5+Sheet2!$I1578*Sheet3!$D$5+Sheet2!$J1578*Sheet3!$E$5)/SUM(Sheet2!$H1578:$J1578)</f>
        <v>0.26333333333333331</v>
      </c>
      <c r="N1578" s="6">
        <f t="shared" si="24"/>
        <v>0.77833333333333332</v>
      </c>
    </row>
    <row r="1579" spans="1:14">
      <c r="A1579">
        <v>1577</v>
      </c>
      <c r="B1579">
        <v>1578</v>
      </c>
      <c r="C1579" t="s">
        <v>233</v>
      </c>
      <c r="D1579" t="s">
        <v>1081</v>
      </c>
      <c r="E1579">
        <v>29195</v>
      </c>
      <c r="F1579">
        <v>39</v>
      </c>
      <c r="G1579">
        <v>-93</v>
      </c>
      <c r="H1579">
        <v>4</v>
      </c>
      <c r="I1579">
        <v>2</v>
      </c>
      <c r="J1579">
        <v>6</v>
      </c>
      <c r="K1579" s="6">
        <f>(Sheet2!$H1579*Sheet3!$C$3+Sheet2!$I1579*Sheet3!$D$3+Sheet2!$J1579*Sheet3!$E$3)/SUM(Sheet2!$H1579:$J1579)</f>
        <v>0.72666666666666668</v>
      </c>
      <c r="L1579" s="6">
        <f>(Sheet2!$H1579*Sheet3!$C$4+Sheet2!$I1579*Sheet3!$D$4+Sheet2!$J1579*Sheet3!$E$4)/SUM(Sheet2!$H1579:$J1579)</f>
        <v>0.17</v>
      </c>
      <c r="M1579" s="6">
        <f>(Sheet2!$H1579*Sheet3!$C$5+Sheet2!$I1579*Sheet3!$D$5+Sheet2!$J1579*Sheet3!$E$5)/SUM(Sheet2!$H1579:$J1579)</f>
        <v>0.26333333333333331</v>
      </c>
      <c r="N1579" s="6">
        <f t="shared" si="24"/>
        <v>0.77833333333333332</v>
      </c>
    </row>
    <row r="1580" spans="1:14">
      <c r="A1580">
        <v>1578</v>
      </c>
      <c r="B1580">
        <v>1579</v>
      </c>
      <c r="C1580" t="s">
        <v>613</v>
      </c>
      <c r="D1580" t="s">
        <v>1081</v>
      </c>
      <c r="E1580">
        <v>29197</v>
      </c>
      <c r="F1580">
        <v>40</v>
      </c>
      <c r="G1580">
        <v>-93</v>
      </c>
      <c r="H1580">
        <v>4</v>
      </c>
      <c r="I1580">
        <v>2</v>
      </c>
      <c r="J1580">
        <v>6</v>
      </c>
      <c r="K1580" s="6">
        <f>(Sheet2!$H1580*Sheet3!$C$3+Sheet2!$I1580*Sheet3!$D$3+Sheet2!$J1580*Sheet3!$E$3)/SUM(Sheet2!$H1580:$J1580)</f>
        <v>0.72666666666666668</v>
      </c>
      <c r="L1580" s="6">
        <f>(Sheet2!$H1580*Sheet3!$C$4+Sheet2!$I1580*Sheet3!$D$4+Sheet2!$J1580*Sheet3!$E$4)/SUM(Sheet2!$H1580:$J1580)</f>
        <v>0.17</v>
      </c>
      <c r="M1580" s="6">
        <f>(Sheet2!$H1580*Sheet3!$C$5+Sheet2!$I1580*Sheet3!$D$5+Sheet2!$J1580*Sheet3!$E$5)/SUM(Sheet2!$H1580:$J1580)</f>
        <v>0.26333333333333331</v>
      </c>
      <c r="N1580" s="6">
        <f t="shared" si="24"/>
        <v>0.77833333333333332</v>
      </c>
    </row>
    <row r="1581" spans="1:14">
      <c r="A1581">
        <v>1579</v>
      </c>
      <c r="B1581">
        <v>1580</v>
      </c>
      <c r="C1581" t="s">
        <v>1115</v>
      </c>
      <c r="D1581" t="s">
        <v>1081</v>
      </c>
      <c r="E1581">
        <v>29199</v>
      </c>
      <c r="F1581">
        <v>40</v>
      </c>
      <c r="G1581">
        <v>-92</v>
      </c>
      <c r="H1581">
        <v>4</v>
      </c>
      <c r="I1581">
        <v>2</v>
      </c>
      <c r="J1581">
        <v>6</v>
      </c>
      <c r="K1581" s="6">
        <f>(Sheet2!$H1581*Sheet3!$C$3+Sheet2!$I1581*Sheet3!$D$3+Sheet2!$J1581*Sheet3!$E$3)/SUM(Sheet2!$H1581:$J1581)</f>
        <v>0.72666666666666668</v>
      </c>
      <c r="L1581" s="6">
        <f>(Sheet2!$H1581*Sheet3!$C$4+Sheet2!$I1581*Sheet3!$D$4+Sheet2!$J1581*Sheet3!$E$4)/SUM(Sheet2!$H1581:$J1581)</f>
        <v>0.17</v>
      </c>
      <c r="M1581" s="6">
        <f>(Sheet2!$H1581*Sheet3!$C$5+Sheet2!$I1581*Sheet3!$D$5+Sheet2!$J1581*Sheet3!$E$5)/SUM(Sheet2!$H1581:$J1581)</f>
        <v>0.26333333333333331</v>
      </c>
      <c r="N1581" s="6">
        <f t="shared" si="24"/>
        <v>0.77833333333333332</v>
      </c>
    </row>
    <row r="1582" spans="1:14">
      <c r="A1582">
        <v>1580</v>
      </c>
      <c r="B1582">
        <v>1581</v>
      </c>
      <c r="C1582" t="s">
        <v>234</v>
      </c>
      <c r="D1582" t="s">
        <v>1081</v>
      </c>
      <c r="E1582">
        <v>29201</v>
      </c>
      <c r="F1582">
        <v>37</v>
      </c>
      <c r="G1582">
        <v>-90</v>
      </c>
      <c r="H1582">
        <v>4</v>
      </c>
      <c r="I1582">
        <v>2</v>
      </c>
      <c r="J1582">
        <v>6</v>
      </c>
      <c r="K1582" s="6">
        <f>(Sheet2!$H1582*Sheet3!$C$3+Sheet2!$I1582*Sheet3!$D$3+Sheet2!$J1582*Sheet3!$E$3)/SUM(Sheet2!$H1582:$J1582)</f>
        <v>0.72666666666666668</v>
      </c>
      <c r="L1582" s="6">
        <f>(Sheet2!$H1582*Sheet3!$C$4+Sheet2!$I1582*Sheet3!$D$4+Sheet2!$J1582*Sheet3!$E$4)/SUM(Sheet2!$H1582:$J1582)</f>
        <v>0.17</v>
      </c>
      <c r="M1582" s="6">
        <f>(Sheet2!$H1582*Sheet3!$C$5+Sheet2!$I1582*Sheet3!$D$5+Sheet2!$J1582*Sheet3!$E$5)/SUM(Sheet2!$H1582:$J1582)</f>
        <v>0.26333333333333331</v>
      </c>
      <c r="N1582" s="6">
        <f t="shared" si="24"/>
        <v>0.77833333333333332</v>
      </c>
    </row>
    <row r="1583" spans="1:14">
      <c r="A1583">
        <v>1581</v>
      </c>
      <c r="B1583">
        <v>1582</v>
      </c>
      <c r="C1583" t="s">
        <v>1116</v>
      </c>
      <c r="D1583" t="s">
        <v>1081</v>
      </c>
      <c r="E1583">
        <v>29203</v>
      </c>
      <c r="F1583">
        <v>37</v>
      </c>
      <c r="G1583">
        <v>-91</v>
      </c>
      <c r="H1583">
        <v>4</v>
      </c>
      <c r="I1583">
        <v>2</v>
      </c>
      <c r="J1583">
        <v>6</v>
      </c>
      <c r="K1583" s="6">
        <f>(Sheet2!$H1583*Sheet3!$C$3+Sheet2!$I1583*Sheet3!$D$3+Sheet2!$J1583*Sheet3!$E$3)/SUM(Sheet2!$H1583:$J1583)</f>
        <v>0.72666666666666668</v>
      </c>
      <c r="L1583" s="6">
        <f>(Sheet2!$H1583*Sheet3!$C$4+Sheet2!$I1583*Sheet3!$D$4+Sheet2!$J1583*Sheet3!$E$4)/SUM(Sheet2!$H1583:$J1583)</f>
        <v>0.17</v>
      </c>
      <c r="M1583" s="6">
        <f>(Sheet2!$H1583*Sheet3!$C$5+Sheet2!$I1583*Sheet3!$D$5+Sheet2!$J1583*Sheet3!$E$5)/SUM(Sheet2!$H1583:$J1583)</f>
        <v>0.26333333333333331</v>
      </c>
      <c r="N1583" s="6">
        <f t="shared" si="24"/>
        <v>0.77833333333333332</v>
      </c>
    </row>
    <row r="1584" spans="1:14">
      <c r="A1584">
        <v>1582</v>
      </c>
      <c r="B1584">
        <v>1583</v>
      </c>
      <c r="C1584" t="s">
        <v>135</v>
      </c>
      <c r="D1584" t="s">
        <v>1081</v>
      </c>
      <c r="E1584">
        <v>29205</v>
      </c>
      <c r="F1584">
        <v>40</v>
      </c>
      <c r="G1584">
        <v>-92</v>
      </c>
      <c r="H1584">
        <v>4</v>
      </c>
      <c r="I1584">
        <v>2</v>
      </c>
      <c r="J1584">
        <v>6</v>
      </c>
      <c r="K1584" s="6">
        <f>(Sheet2!$H1584*Sheet3!$C$3+Sheet2!$I1584*Sheet3!$D$3+Sheet2!$J1584*Sheet3!$E$3)/SUM(Sheet2!$H1584:$J1584)</f>
        <v>0.72666666666666668</v>
      </c>
      <c r="L1584" s="6">
        <f>(Sheet2!$H1584*Sheet3!$C$4+Sheet2!$I1584*Sheet3!$D$4+Sheet2!$J1584*Sheet3!$E$4)/SUM(Sheet2!$H1584:$J1584)</f>
        <v>0.17</v>
      </c>
      <c r="M1584" s="6">
        <f>(Sheet2!$H1584*Sheet3!$C$5+Sheet2!$I1584*Sheet3!$D$5+Sheet2!$J1584*Sheet3!$E$5)/SUM(Sheet2!$H1584:$J1584)</f>
        <v>0.26333333333333331</v>
      </c>
      <c r="N1584" s="6">
        <f t="shared" si="24"/>
        <v>0.77833333333333332</v>
      </c>
    </row>
    <row r="1585" spans="1:14">
      <c r="A1585">
        <v>1583</v>
      </c>
      <c r="B1585">
        <v>1584</v>
      </c>
      <c r="C1585" t="s">
        <v>1117</v>
      </c>
      <c r="D1585" t="s">
        <v>1081</v>
      </c>
      <c r="E1585">
        <v>29207</v>
      </c>
      <c r="F1585">
        <v>37</v>
      </c>
      <c r="G1585">
        <v>-90</v>
      </c>
      <c r="H1585">
        <v>4</v>
      </c>
      <c r="I1585">
        <v>2</v>
      </c>
      <c r="J1585">
        <v>6</v>
      </c>
      <c r="K1585" s="6">
        <f>(Sheet2!$H1585*Sheet3!$C$3+Sheet2!$I1585*Sheet3!$D$3+Sheet2!$J1585*Sheet3!$E$3)/SUM(Sheet2!$H1585:$J1585)</f>
        <v>0.72666666666666668</v>
      </c>
      <c r="L1585" s="6">
        <f>(Sheet2!$H1585*Sheet3!$C$4+Sheet2!$I1585*Sheet3!$D$4+Sheet2!$J1585*Sheet3!$E$4)/SUM(Sheet2!$H1585:$J1585)</f>
        <v>0.17</v>
      </c>
      <c r="M1585" s="6">
        <f>(Sheet2!$H1585*Sheet3!$C$5+Sheet2!$I1585*Sheet3!$D$5+Sheet2!$J1585*Sheet3!$E$5)/SUM(Sheet2!$H1585:$J1585)</f>
        <v>0.26333333333333331</v>
      </c>
      <c r="N1585" s="6">
        <f t="shared" si="24"/>
        <v>0.77833333333333332</v>
      </c>
    </row>
    <row r="1586" spans="1:14">
      <c r="A1586">
        <v>1584</v>
      </c>
      <c r="B1586">
        <v>1585</v>
      </c>
      <c r="C1586" t="s">
        <v>239</v>
      </c>
      <c r="D1586" t="s">
        <v>1081</v>
      </c>
      <c r="E1586">
        <v>29209</v>
      </c>
      <c r="F1586">
        <v>37</v>
      </c>
      <c r="G1586">
        <v>-93</v>
      </c>
      <c r="H1586">
        <v>4</v>
      </c>
      <c r="I1586">
        <v>2</v>
      </c>
      <c r="J1586">
        <v>6</v>
      </c>
      <c r="K1586" s="6">
        <f>(Sheet2!$H1586*Sheet3!$C$3+Sheet2!$I1586*Sheet3!$D$3+Sheet2!$J1586*Sheet3!$E$3)/SUM(Sheet2!$H1586:$J1586)</f>
        <v>0.72666666666666668</v>
      </c>
      <c r="L1586" s="6">
        <f>(Sheet2!$H1586*Sheet3!$C$4+Sheet2!$I1586*Sheet3!$D$4+Sheet2!$J1586*Sheet3!$E$4)/SUM(Sheet2!$H1586:$J1586)</f>
        <v>0.17</v>
      </c>
      <c r="M1586" s="6">
        <f>(Sheet2!$H1586*Sheet3!$C$5+Sheet2!$I1586*Sheet3!$D$5+Sheet2!$J1586*Sheet3!$E$5)/SUM(Sheet2!$H1586:$J1586)</f>
        <v>0.26333333333333331</v>
      </c>
      <c r="N1586" s="6">
        <f t="shared" si="24"/>
        <v>0.77833333333333332</v>
      </c>
    </row>
    <row r="1587" spans="1:14">
      <c r="A1587">
        <v>1585</v>
      </c>
      <c r="B1587">
        <v>1586</v>
      </c>
      <c r="C1587" t="s">
        <v>655</v>
      </c>
      <c r="D1587" t="s">
        <v>1081</v>
      </c>
      <c r="E1587">
        <v>29211</v>
      </c>
      <c r="F1587">
        <v>40</v>
      </c>
      <c r="G1587">
        <v>-93</v>
      </c>
      <c r="H1587">
        <v>4</v>
      </c>
      <c r="I1587">
        <v>2</v>
      </c>
      <c r="J1587">
        <v>6</v>
      </c>
      <c r="K1587" s="6">
        <f>(Sheet2!$H1587*Sheet3!$C$3+Sheet2!$I1587*Sheet3!$D$3+Sheet2!$J1587*Sheet3!$E$3)/SUM(Sheet2!$H1587:$J1587)</f>
        <v>0.72666666666666668</v>
      </c>
      <c r="L1587" s="6">
        <f>(Sheet2!$H1587*Sheet3!$C$4+Sheet2!$I1587*Sheet3!$D$4+Sheet2!$J1587*Sheet3!$E$4)/SUM(Sheet2!$H1587:$J1587)</f>
        <v>0.17</v>
      </c>
      <c r="M1587" s="6">
        <f>(Sheet2!$H1587*Sheet3!$C$5+Sheet2!$I1587*Sheet3!$D$5+Sheet2!$J1587*Sheet3!$E$5)/SUM(Sheet2!$H1587:$J1587)</f>
        <v>0.26333333333333331</v>
      </c>
      <c r="N1587" s="6">
        <f t="shared" si="24"/>
        <v>0.77833333333333332</v>
      </c>
    </row>
    <row r="1588" spans="1:14">
      <c r="A1588">
        <v>1586</v>
      </c>
      <c r="B1588">
        <v>1587</v>
      </c>
      <c r="C1588" t="s">
        <v>1118</v>
      </c>
      <c r="D1588" t="s">
        <v>1081</v>
      </c>
      <c r="E1588">
        <v>29213</v>
      </c>
      <c r="F1588">
        <v>37</v>
      </c>
      <c r="G1588">
        <v>-93</v>
      </c>
      <c r="H1588">
        <v>4</v>
      </c>
      <c r="I1588">
        <v>2</v>
      </c>
      <c r="J1588">
        <v>6</v>
      </c>
      <c r="K1588" s="6">
        <f>(Sheet2!$H1588*Sheet3!$C$3+Sheet2!$I1588*Sheet3!$D$3+Sheet2!$J1588*Sheet3!$E$3)/SUM(Sheet2!$H1588:$J1588)</f>
        <v>0.72666666666666668</v>
      </c>
      <c r="L1588" s="6">
        <f>(Sheet2!$H1588*Sheet3!$C$4+Sheet2!$I1588*Sheet3!$D$4+Sheet2!$J1588*Sheet3!$E$4)/SUM(Sheet2!$H1588:$J1588)</f>
        <v>0.17</v>
      </c>
      <c r="M1588" s="6">
        <f>(Sheet2!$H1588*Sheet3!$C$5+Sheet2!$I1588*Sheet3!$D$5+Sheet2!$J1588*Sheet3!$E$5)/SUM(Sheet2!$H1588:$J1588)</f>
        <v>0.26333333333333331</v>
      </c>
      <c r="N1588" s="6">
        <f t="shared" si="24"/>
        <v>0.77833333333333332</v>
      </c>
    </row>
    <row r="1589" spans="1:14">
      <c r="A1589">
        <v>1587</v>
      </c>
      <c r="B1589">
        <v>1588</v>
      </c>
      <c r="C1589" t="s">
        <v>1119</v>
      </c>
      <c r="D1589" t="s">
        <v>1081</v>
      </c>
      <c r="E1589">
        <v>29215</v>
      </c>
      <c r="F1589">
        <v>37</v>
      </c>
      <c r="G1589">
        <v>-92</v>
      </c>
      <c r="H1589">
        <v>4</v>
      </c>
      <c r="I1589">
        <v>2</v>
      </c>
      <c r="J1589">
        <v>6</v>
      </c>
      <c r="K1589" s="6">
        <f>(Sheet2!$H1589*Sheet3!$C$3+Sheet2!$I1589*Sheet3!$D$3+Sheet2!$J1589*Sheet3!$E$3)/SUM(Sheet2!$H1589:$J1589)</f>
        <v>0.72666666666666668</v>
      </c>
      <c r="L1589" s="6">
        <f>(Sheet2!$H1589*Sheet3!$C$4+Sheet2!$I1589*Sheet3!$D$4+Sheet2!$J1589*Sheet3!$E$4)/SUM(Sheet2!$H1589:$J1589)</f>
        <v>0.17</v>
      </c>
      <c r="M1589" s="6">
        <f>(Sheet2!$H1589*Sheet3!$C$5+Sheet2!$I1589*Sheet3!$D$5+Sheet2!$J1589*Sheet3!$E$5)/SUM(Sheet2!$H1589:$J1589)</f>
        <v>0.26333333333333331</v>
      </c>
      <c r="N1589" s="6">
        <f t="shared" si="24"/>
        <v>0.77833333333333332</v>
      </c>
    </row>
    <row r="1590" spans="1:14">
      <c r="A1590">
        <v>1588</v>
      </c>
      <c r="B1590">
        <v>1589</v>
      </c>
      <c r="C1590" t="s">
        <v>877</v>
      </c>
      <c r="D1590" t="s">
        <v>1081</v>
      </c>
      <c r="E1590">
        <v>29217</v>
      </c>
      <c r="F1590">
        <v>38</v>
      </c>
      <c r="G1590">
        <v>-94</v>
      </c>
      <c r="H1590">
        <v>4</v>
      </c>
      <c r="I1590">
        <v>2</v>
      </c>
      <c r="J1590">
        <v>6</v>
      </c>
      <c r="K1590" s="6">
        <f>(Sheet2!$H1590*Sheet3!$C$3+Sheet2!$I1590*Sheet3!$D$3+Sheet2!$J1590*Sheet3!$E$3)/SUM(Sheet2!$H1590:$J1590)</f>
        <v>0.72666666666666668</v>
      </c>
      <c r="L1590" s="6">
        <f>(Sheet2!$H1590*Sheet3!$C$4+Sheet2!$I1590*Sheet3!$D$4+Sheet2!$J1590*Sheet3!$E$4)/SUM(Sheet2!$H1590:$J1590)</f>
        <v>0.17</v>
      </c>
      <c r="M1590" s="6">
        <f>(Sheet2!$H1590*Sheet3!$C$5+Sheet2!$I1590*Sheet3!$D$5+Sheet2!$J1590*Sheet3!$E$5)/SUM(Sheet2!$H1590:$J1590)</f>
        <v>0.26333333333333331</v>
      </c>
      <c r="N1590" s="6">
        <f t="shared" si="24"/>
        <v>0.77833333333333332</v>
      </c>
    </row>
    <row r="1591" spans="1:14">
      <c r="A1591">
        <v>1589</v>
      </c>
      <c r="B1591">
        <v>1590</v>
      </c>
      <c r="C1591" t="s">
        <v>523</v>
      </c>
      <c r="D1591" t="s">
        <v>1081</v>
      </c>
      <c r="E1591">
        <v>29219</v>
      </c>
      <c r="F1591">
        <v>39</v>
      </c>
      <c r="G1591">
        <v>-91</v>
      </c>
      <c r="H1591">
        <v>4</v>
      </c>
      <c r="I1591">
        <v>2</v>
      </c>
      <c r="J1591">
        <v>6</v>
      </c>
      <c r="K1591" s="6">
        <f>(Sheet2!$H1591*Sheet3!$C$3+Sheet2!$I1591*Sheet3!$D$3+Sheet2!$J1591*Sheet3!$E$3)/SUM(Sheet2!$H1591:$J1591)</f>
        <v>0.72666666666666668</v>
      </c>
      <c r="L1591" s="6">
        <f>(Sheet2!$H1591*Sheet3!$C$4+Sheet2!$I1591*Sheet3!$D$4+Sheet2!$J1591*Sheet3!$E$4)/SUM(Sheet2!$H1591:$J1591)</f>
        <v>0.17</v>
      </c>
      <c r="M1591" s="6">
        <f>(Sheet2!$H1591*Sheet3!$C$5+Sheet2!$I1591*Sheet3!$D$5+Sheet2!$J1591*Sheet3!$E$5)/SUM(Sheet2!$H1591:$J1591)</f>
        <v>0.26333333333333331</v>
      </c>
      <c r="N1591" s="6">
        <f t="shared" si="24"/>
        <v>0.77833333333333332</v>
      </c>
    </row>
    <row r="1592" spans="1:14">
      <c r="A1592">
        <v>1590</v>
      </c>
      <c r="B1592">
        <v>1591</v>
      </c>
      <c r="C1592" t="s">
        <v>141</v>
      </c>
      <c r="D1592" t="s">
        <v>1081</v>
      </c>
      <c r="E1592">
        <v>29221</v>
      </c>
      <c r="F1592">
        <v>38</v>
      </c>
      <c r="G1592">
        <v>-91</v>
      </c>
      <c r="H1592">
        <v>4</v>
      </c>
      <c r="I1592">
        <v>2</v>
      </c>
      <c r="J1592">
        <v>6</v>
      </c>
      <c r="K1592" s="6">
        <f>(Sheet2!$H1592*Sheet3!$C$3+Sheet2!$I1592*Sheet3!$D$3+Sheet2!$J1592*Sheet3!$E$3)/SUM(Sheet2!$H1592:$J1592)</f>
        <v>0.72666666666666668</v>
      </c>
      <c r="L1592" s="6">
        <f>(Sheet2!$H1592*Sheet3!$C$4+Sheet2!$I1592*Sheet3!$D$4+Sheet2!$J1592*Sheet3!$E$4)/SUM(Sheet2!$H1592:$J1592)</f>
        <v>0.17</v>
      </c>
      <c r="M1592" s="6">
        <f>(Sheet2!$H1592*Sheet3!$C$5+Sheet2!$I1592*Sheet3!$D$5+Sheet2!$J1592*Sheet3!$E$5)/SUM(Sheet2!$H1592:$J1592)</f>
        <v>0.26333333333333331</v>
      </c>
      <c r="N1592" s="6">
        <f t="shared" si="24"/>
        <v>0.77833333333333332</v>
      </c>
    </row>
    <row r="1593" spans="1:14">
      <c r="A1593">
        <v>1591</v>
      </c>
      <c r="B1593">
        <v>1592</v>
      </c>
      <c r="C1593" t="s">
        <v>524</v>
      </c>
      <c r="D1593" t="s">
        <v>1081</v>
      </c>
      <c r="E1593">
        <v>29223</v>
      </c>
      <c r="F1593">
        <v>37</v>
      </c>
      <c r="G1593">
        <v>-90</v>
      </c>
      <c r="H1593">
        <v>4</v>
      </c>
      <c r="I1593">
        <v>2</v>
      </c>
      <c r="J1593">
        <v>6</v>
      </c>
      <c r="K1593" s="6">
        <f>(Sheet2!$H1593*Sheet3!$C$3+Sheet2!$I1593*Sheet3!$D$3+Sheet2!$J1593*Sheet3!$E$3)/SUM(Sheet2!$H1593:$J1593)</f>
        <v>0.72666666666666668</v>
      </c>
      <c r="L1593" s="6">
        <f>(Sheet2!$H1593*Sheet3!$C$4+Sheet2!$I1593*Sheet3!$D$4+Sheet2!$J1593*Sheet3!$E$4)/SUM(Sheet2!$H1593:$J1593)</f>
        <v>0.17</v>
      </c>
      <c r="M1593" s="6">
        <f>(Sheet2!$H1593*Sheet3!$C$5+Sheet2!$I1593*Sheet3!$D$5+Sheet2!$J1593*Sheet3!$E$5)/SUM(Sheet2!$H1593:$J1593)</f>
        <v>0.26333333333333331</v>
      </c>
      <c r="N1593" s="6">
        <f t="shared" si="24"/>
        <v>0.77833333333333332</v>
      </c>
    </row>
    <row r="1594" spans="1:14">
      <c r="A1594">
        <v>1592</v>
      </c>
      <c r="B1594">
        <v>1593</v>
      </c>
      <c r="C1594" t="s">
        <v>525</v>
      </c>
      <c r="D1594" t="s">
        <v>1081</v>
      </c>
      <c r="E1594">
        <v>29225</v>
      </c>
      <c r="F1594">
        <v>37</v>
      </c>
      <c r="G1594">
        <v>-93</v>
      </c>
      <c r="H1594">
        <v>4</v>
      </c>
      <c r="I1594">
        <v>2</v>
      </c>
      <c r="J1594">
        <v>6</v>
      </c>
      <c r="K1594" s="6">
        <f>(Sheet2!$H1594*Sheet3!$C$3+Sheet2!$I1594*Sheet3!$D$3+Sheet2!$J1594*Sheet3!$E$3)/SUM(Sheet2!$H1594:$J1594)</f>
        <v>0.72666666666666668</v>
      </c>
      <c r="L1594" s="6">
        <f>(Sheet2!$H1594*Sheet3!$C$4+Sheet2!$I1594*Sheet3!$D$4+Sheet2!$J1594*Sheet3!$E$4)/SUM(Sheet2!$H1594:$J1594)</f>
        <v>0.17</v>
      </c>
      <c r="M1594" s="6">
        <f>(Sheet2!$H1594*Sheet3!$C$5+Sheet2!$I1594*Sheet3!$D$5+Sheet2!$J1594*Sheet3!$E$5)/SUM(Sheet2!$H1594:$J1594)</f>
        <v>0.26333333333333331</v>
      </c>
      <c r="N1594" s="6">
        <f t="shared" si="24"/>
        <v>0.77833333333333332</v>
      </c>
    </row>
    <row r="1595" spans="1:14">
      <c r="A1595">
        <v>1593</v>
      </c>
      <c r="B1595">
        <v>1594</v>
      </c>
      <c r="C1595" t="s">
        <v>530</v>
      </c>
      <c r="D1595" t="s">
        <v>1081</v>
      </c>
      <c r="E1595">
        <v>29227</v>
      </c>
      <c r="F1595">
        <v>40</v>
      </c>
      <c r="G1595">
        <v>-94</v>
      </c>
      <c r="H1595">
        <v>4</v>
      </c>
      <c r="I1595">
        <v>2</v>
      </c>
      <c r="J1595">
        <v>6</v>
      </c>
      <c r="K1595" s="6">
        <f>(Sheet2!$H1595*Sheet3!$C$3+Sheet2!$I1595*Sheet3!$D$3+Sheet2!$J1595*Sheet3!$E$3)/SUM(Sheet2!$H1595:$J1595)</f>
        <v>0.72666666666666668</v>
      </c>
      <c r="L1595" s="6">
        <f>(Sheet2!$H1595*Sheet3!$C$4+Sheet2!$I1595*Sheet3!$D$4+Sheet2!$J1595*Sheet3!$E$4)/SUM(Sheet2!$H1595:$J1595)</f>
        <v>0.17</v>
      </c>
      <c r="M1595" s="6">
        <f>(Sheet2!$H1595*Sheet3!$C$5+Sheet2!$I1595*Sheet3!$D$5+Sheet2!$J1595*Sheet3!$E$5)/SUM(Sheet2!$H1595:$J1595)</f>
        <v>0.26333333333333331</v>
      </c>
      <c r="N1595" s="6">
        <f t="shared" si="24"/>
        <v>0.77833333333333332</v>
      </c>
    </row>
    <row r="1596" spans="1:14">
      <c r="A1596">
        <v>1594</v>
      </c>
      <c r="B1596">
        <v>1595</v>
      </c>
      <c r="C1596" t="s">
        <v>709</v>
      </c>
      <c r="D1596" t="s">
        <v>1081</v>
      </c>
      <c r="E1596">
        <v>29229</v>
      </c>
      <c r="F1596">
        <v>37</v>
      </c>
      <c r="G1596">
        <v>-92</v>
      </c>
      <c r="H1596">
        <v>4</v>
      </c>
      <c r="I1596">
        <v>2</v>
      </c>
      <c r="J1596">
        <v>6</v>
      </c>
      <c r="K1596" s="6">
        <f>(Sheet2!$H1596*Sheet3!$C$3+Sheet2!$I1596*Sheet3!$D$3+Sheet2!$J1596*Sheet3!$E$3)/SUM(Sheet2!$H1596:$J1596)</f>
        <v>0.72666666666666668</v>
      </c>
      <c r="L1596" s="6">
        <f>(Sheet2!$H1596*Sheet3!$C$4+Sheet2!$I1596*Sheet3!$D$4+Sheet2!$J1596*Sheet3!$E$4)/SUM(Sheet2!$H1596:$J1596)</f>
        <v>0.17</v>
      </c>
      <c r="M1596" s="6">
        <f>(Sheet2!$H1596*Sheet3!$C$5+Sheet2!$I1596*Sheet3!$D$5+Sheet2!$J1596*Sheet3!$E$5)/SUM(Sheet2!$H1596:$J1596)</f>
        <v>0.26333333333333331</v>
      </c>
      <c r="N1596" s="6">
        <f t="shared" si="24"/>
        <v>0.77833333333333332</v>
      </c>
    </row>
    <row r="1597" spans="1:14">
      <c r="A1597">
        <v>1595</v>
      </c>
      <c r="B1597">
        <v>1596</v>
      </c>
      <c r="C1597" t="s">
        <v>1120</v>
      </c>
      <c r="D1597" t="s">
        <v>1081</v>
      </c>
      <c r="E1597">
        <v>29510</v>
      </c>
      <c r="F1597">
        <v>39</v>
      </c>
      <c r="G1597">
        <v>-90</v>
      </c>
      <c r="H1597">
        <v>4</v>
      </c>
      <c r="I1597">
        <v>2</v>
      </c>
      <c r="J1597">
        <v>6</v>
      </c>
      <c r="K1597" s="6">
        <f>(Sheet2!$H1597*Sheet3!$C$3+Sheet2!$I1597*Sheet3!$D$3+Sheet2!$J1597*Sheet3!$E$3)/SUM(Sheet2!$H1597:$J1597)</f>
        <v>0.72666666666666668</v>
      </c>
      <c r="L1597" s="6">
        <f>(Sheet2!$H1597*Sheet3!$C$4+Sheet2!$I1597*Sheet3!$D$4+Sheet2!$J1597*Sheet3!$E$4)/SUM(Sheet2!$H1597:$J1597)</f>
        <v>0.17</v>
      </c>
      <c r="M1597" s="6">
        <f>(Sheet2!$H1597*Sheet3!$C$5+Sheet2!$I1597*Sheet3!$D$5+Sheet2!$J1597*Sheet3!$E$5)/SUM(Sheet2!$H1597:$J1597)</f>
        <v>0.26333333333333331</v>
      </c>
      <c r="N1597" s="6">
        <f t="shared" si="24"/>
        <v>0.77833333333333332</v>
      </c>
    </row>
    <row r="1598" spans="1:14">
      <c r="A1598">
        <v>1596</v>
      </c>
      <c r="B1598">
        <v>1597</v>
      </c>
      <c r="C1598" t="s">
        <v>1121</v>
      </c>
      <c r="D1598" t="s">
        <v>1122</v>
      </c>
      <c r="E1598">
        <v>30001</v>
      </c>
      <c r="F1598">
        <v>45</v>
      </c>
      <c r="G1598">
        <v>-113</v>
      </c>
      <c r="H1598">
        <v>1</v>
      </c>
      <c r="I1598">
        <v>3</v>
      </c>
      <c r="J1598">
        <v>8</v>
      </c>
      <c r="K1598" s="6">
        <f>(Sheet2!$H1598*Sheet3!$C$3+Sheet2!$I1598*Sheet3!$D$3+Sheet2!$J1598*Sheet3!$E$3)/SUM(Sheet2!$H1598:$J1598)</f>
        <v>0.70416666666666661</v>
      </c>
      <c r="L1598" s="6">
        <f>(Sheet2!$H1598*Sheet3!$C$4+Sheet2!$I1598*Sheet3!$D$4+Sheet2!$J1598*Sheet3!$E$4)/SUM(Sheet2!$H1598:$J1598)</f>
        <v>0.17</v>
      </c>
      <c r="M1598" s="6">
        <f>(Sheet2!$H1598*Sheet3!$C$5+Sheet2!$I1598*Sheet3!$D$5+Sheet2!$J1598*Sheet3!$E$5)/SUM(Sheet2!$H1598:$J1598)</f>
        <v>0.28249999999999997</v>
      </c>
      <c r="N1598" s="6">
        <f t="shared" si="24"/>
        <v>0.76708333333333334</v>
      </c>
    </row>
    <row r="1599" spans="1:14">
      <c r="A1599">
        <v>1597</v>
      </c>
      <c r="B1599">
        <v>1598</v>
      </c>
      <c r="C1599" t="s">
        <v>1123</v>
      </c>
      <c r="D1599" t="s">
        <v>1122</v>
      </c>
      <c r="E1599">
        <v>30003</v>
      </c>
      <c r="F1599">
        <v>45</v>
      </c>
      <c r="G1599">
        <v>-107</v>
      </c>
      <c r="H1599">
        <v>1</v>
      </c>
      <c r="I1599">
        <v>3</v>
      </c>
      <c r="J1599">
        <v>8</v>
      </c>
      <c r="K1599" s="6">
        <f>(Sheet2!$H1599*Sheet3!$C$3+Sheet2!$I1599*Sheet3!$D$3+Sheet2!$J1599*Sheet3!$E$3)/SUM(Sheet2!$H1599:$J1599)</f>
        <v>0.70416666666666661</v>
      </c>
      <c r="L1599" s="6">
        <f>(Sheet2!$H1599*Sheet3!$C$4+Sheet2!$I1599*Sheet3!$D$4+Sheet2!$J1599*Sheet3!$E$4)/SUM(Sheet2!$H1599:$J1599)</f>
        <v>0.17</v>
      </c>
      <c r="M1599" s="6">
        <f>(Sheet2!$H1599*Sheet3!$C$5+Sheet2!$I1599*Sheet3!$D$5+Sheet2!$J1599*Sheet3!$E$5)/SUM(Sheet2!$H1599:$J1599)</f>
        <v>0.28249999999999997</v>
      </c>
      <c r="N1599" s="6">
        <f t="shared" si="24"/>
        <v>0.76708333333333334</v>
      </c>
    </row>
    <row r="1600" spans="1:14">
      <c r="A1600">
        <v>1598</v>
      </c>
      <c r="B1600">
        <v>1599</v>
      </c>
      <c r="C1600" t="s">
        <v>542</v>
      </c>
      <c r="D1600" t="s">
        <v>1122</v>
      </c>
      <c r="E1600">
        <v>30005</v>
      </c>
      <c r="F1600">
        <v>48</v>
      </c>
      <c r="G1600">
        <v>-109</v>
      </c>
      <c r="H1600">
        <v>1</v>
      </c>
      <c r="I1600">
        <v>3</v>
      </c>
      <c r="J1600">
        <v>8</v>
      </c>
      <c r="K1600" s="6">
        <f>(Sheet2!$H1600*Sheet3!$C$3+Sheet2!$I1600*Sheet3!$D$3+Sheet2!$J1600*Sheet3!$E$3)/SUM(Sheet2!$H1600:$J1600)</f>
        <v>0.70416666666666661</v>
      </c>
      <c r="L1600" s="6">
        <f>(Sheet2!$H1600*Sheet3!$C$4+Sheet2!$I1600*Sheet3!$D$4+Sheet2!$J1600*Sheet3!$E$4)/SUM(Sheet2!$H1600:$J1600)</f>
        <v>0.17</v>
      </c>
      <c r="M1600" s="6">
        <f>(Sheet2!$H1600*Sheet3!$C$5+Sheet2!$I1600*Sheet3!$D$5+Sheet2!$J1600*Sheet3!$E$5)/SUM(Sheet2!$H1600:$J1600)</f>
        <v>0.28249999999999997</v>
      </c>
      <c r="N1600" s="6">
        <f t="shared" si="24"/>
        <v>0.76708333333333334</v>
      </c>
    </row>
    <row r="1601" spans="1:14">
      <c r="A1601">
        <v>1599</v>
      </c>
      <c r="B1601">
        <v>1600</v>
      </c>
      <c r="C1601" t="s">
        <v>1124</v>
      </c>
      <c r="D1601" t="s">
        <v>1122</v>
      </c>
      <c r="E1601">
        <v>30007</v>
      </c>
      <c r="F1601">
        <v>46</v>
      </c>
      <c r="G1601">
        <v>-111</v>
      </c>
      <c r="H1601">
        <v>1</v>
      </c>
      <c r="I1601">
        <v>3</v>
      </c>
      <c r="J1601">
        <v>8</v>
      </c>
      <c r="K1601" s="6">
        <f>(Sheet2!$H1601*Sheet3!$C$3+Sheet2!$I1601*Sheet3!$D$3+Sheet2!$J1601*Sheet3!$E$3)/SUM(Sheet2!$H1601:$J1601)</f>
        <v>0.70416666666666661</v>
      </c>
      <c r="L1601" s="6">
        <f>(Sheet2!$H1601*Sheet3!$C$4+Sheet2!$I1601*Sheet3!$D$4+Sheet2!$J1601*Sheet3!$E$4)/SUM(Sheet2!$H1601:$J1601)</f>
        <v>0.17</v>
      </c>
      <c r="M1601" s="6">
        <f>(Sheet2!$H1601*Sheet3!$C$5+Sheet2!$I1601*Sheet3!$D$5+Sheet2!$J1601*Sheet3!$E$5)/SUM(Sheet2!$H1601:$J1601)</f>
        <v>0.28249999999999997</v>
      </c>
      <c r="N1601" s="6">
        <f t="shared" si="24"/>
        <v>0.76708333333333334</v>
      </c>
    </row>
    <row r="1602" spans="1:14">
      <c r="A1602">
        <v>1600</v>
      </c>
      <c r="B1602">
        <v>1601</v>
      </c>
      <c r="C1602" t="s">
        <v>1125</v>
      </c>
      <c r="D1602" t="s">
        <v>1122</v>
      </c>
      <c r="E1602">
        <v>30009</v>
      </c>
      <c r="F1602">
        <v>45</v>
      </c>
      <c r="G1602">
        <v>-109</v>
      </c>
      <c r="H1602">
        <v>1</v>
      </c>
      <c r="I1602">
        <v>3</v>
      </c>
      <c r="J1602">
        <v>8</v>
      </c>
      <c r="K1602" s="6">
        <f>(Sheet2!$H1602*Sheet3!$C$3+Sheet2!$I1602*Sheet3!$D$3+Sheet2!$J1602*Sheet3!$E$3)/SUM(Sheet2!$H1602:$J1602)</f>
        <v>0.70416666666666661</v>
      </c>
      <c r="L1602" s="6">
        <f>(Sheet2!$H1602*Sheet3!$C$4+Sheet2!$I1602*Sheet3!$D$4+Sheet2!$J1602*Sheet3!$E$4)/SUM(Sheet2!$H1602:$J1602)</f>
        <v>0.17</v>
      </c>
      <c r="M1602" s="6">
        <f>(Sheet2!$H1602*Sheet3!$C$5+Sheet2!$I1602*Sheet3!$D$5+Sheet2!$J1602*Sheet3!$E$5)/SUM(Sheet2!$H1602:$J1602)</f>
        <v>0.28249999999999997</v>
      </c>
      <c r="N1602" s="6">
        <f t="shared" si="24"/>
        <v>0.76708333333333334</v>
      </c>
    </row>
    <row r="1603" spans="1:14">
      <c r="A1603">
        <v>1601</v>
      </c>
      <c r="B1603">
        <v>1602</v>
      </c>
      <c r="C1603" t="s">
        <v>793</v>
      </c>
      <c r="D1603" t="s">
        <v>1122</v>
      </c>
      <c r="E1603">
        <v>30011</v>
      </c>
      <c r="F1603">
        <v>46</v>
      </c>
      <c r="G1603">
        <v>-105</v>
      </c>
      <c r="H1603">
        <v>1</v>
      </c>
      <c r="I1603">
        <v>3</v>
      </c>
      <c r="J1603">
        <v>8</v>
      </c>
      <c r="K1603" s="6">
        <f>(Sheet2!$H1603*Sheet3!$C$3+Sheet2!$I1603*Sheet3!$D$3+Sheet2!$J1603*Sheet3!$E$3)/SUM(Sheet2!$H1603:$J1603)</f>
        <v>0.70416666666666661</v>
      </c>
      <c r="L1603" s="6">
        <f>(Sheet2!$H1603*Sheet3!$C$4+Sheet2!$I1603*Sheet3!$D$4+Sheet2!$J1603*Sheet3!$E$4)/SUM(Sheet2!$H1603:$J1603)</f>
        <v>0.17</v>
      </c>
      <c r="M1603" s="6">
        <f>(Sheet2!$H1603*Sheet3!$C$5+Sheet2!$I1603*Sheet3!$D$5+Sheet2!$J1603*Sheet3!$E$5)/SUM(Sheet2!$H1603:$J1603)</f>
        <v>0.28249999999999997</v>
      </c>
      <c r="N1603" s="6">
        <f t="shared" ref="N1603:N1666" si="25">(K1603+(1-L1603))/2</f>
        <v>0.76708333333333334</v>
      </c>
    </row>
    <row r="1604" spans="1:14">
      <c r="A1604">
        <v>1602</v>
      </c>
      <c r="B1604">
        <v>1603</v>
      </c>
      <c r="C1604" t="s">
        <v>1126</v>
      </c>
      <c r="D1604" t="s">
        <v>1122</v>
      </c>
      <c r="E1604">
        <v>30013</v>
      </c>
      <c r="F1604">
        <v>47</v>
      </c>
      <c r="G1604">
        <v>-111</v>
      </c>
      <c r="H1604">
        <v>1</v>
      </c>
      <c r="I1604">
        <v>3</v>
      </c>
      <c r="J1604">
        <v>8</v>
      </c>
      <c r="K1604" s="6">
        <f>(Sheet2!$H1604*Sheet3!$C$3+Sheet2!$I1604*Sheet3!$D$3+Sheet2!$J1604*Sheet3!$E$3)/SUM(Sheet2!$H1604:$J1604)</f>
        <v>0.70416666666666661</v>
      </c>
      <c r="L1604" s="6">
        <f>(Sheet2!$H1604*Sheet3!$C$4+Sheet2!$I1604*Sheet3!$D$4+Sheet2!$J1604*Sheet3!$E$4)/SUM(Sheet2!$H1604:$J1604)</f>
        <v>0.17</v>
      </c>
      <c r="M1604" s="6">
        <f>(Sheet2!$H1604*Sheet3!$C$5+Sheet2!$I1604*Sheet3!$D$5+Sheet2!$J1604*Sheet3!$E$5)/SUM(Sheet2!$H1604:$J1604)</f>
        <v>0.28249999999999997</v>
      </c>
      <c r="N1604" s="6">
        <f t="shared" si="25"/>
        <v>0.76708333333333334</v>
      </c>
    </row>
    <row r="1605" spans="1:14">
      <c r="A1605">
        <v>1603</v>
      </c>
      <c r="B1605">
        <v>1604</v>
      </c>
      <c r="C1605" t="s">
        <v>1127</v>
      </c>
      <c r="D1605" t="s">
        <v>1122</v>
      </c>
      <c r="E1605">
        <v>30015</v>
      </c>
      <c r="F1605">
        <v>48</v>
      </c>
      <c r="G1605">
        <v>-110</v>
      </c>
      <c r="H1605">
        <v>1</v>
      </c>
      <c r="I1605">
        <v>3</v>
      </c>
      <c r="J1605">
        <v>8</v>
      </c>
      <c r="K1605" s="6">
        <f>(Sheet2!$H1605*Sheet3!$C$3+Sheet2!$I1605*Sheet3!$D$3+Sheet2!$J1605*Sheet3!$E$3)/SUM(Sheet2!$H1605:$J1605)</f>
        <v>0.70416666666666661</v>
      </c>
      <c r="L1605" s="6">
        <f>(Sheet2!$H1605*Sheet3!$C$4+Sheet2!$I1605*Sheet3!$D$4+Sheet2!$J1605*Sheet3!$E$4)/SUM(Sheet2!$H1605:$J1605)</f>
        <v>0.17</v>
      </c>
      <c r="M1605" s="6">
        <f>(Sheet2!$H1605*Sheet3!$C$5+Sheet2!$I1605*Sheet3!$D$5+Sheet2!$J1605*Sheet3!$E$5)/SUM(Sheet2!$H1605:$J1605)</f>
        <v>0.28249999999999997</v>
      </c>
      <c r="N1605" s="6">
        <f t="shared" si="25"/>
        <v>0.76708333333333334</v>
      </c>
    </row>
    <row r="1606" spans="1:14">
      <c r="A1606">
        <v>1604</v>
      </c>
      <c r="B1606">
        <v>1605</v>
      </c>
      <c r="C1606" t="s">
        <v>317</v>
      </c>
      <c r="D1606" t="s">
        <v>1122</v>
      </c>
      <c r="E1606">
        <v>30017</v>
      </c>
      <c r="F1606">
        <v>46</v>
      </c>
      <c r="G1606">
        <v>-106</v>
      </c>
      <c r="H1606">
        <v>1</v>
      </c>
      <c r="I1606">
        <v>3</v>
      </c>
      <c r="J1606">
        <v>8</v>
      </c>
      <c r="K1606" s="6">
        <f>(Sheet2!$H1606*Sheet3!$C$3+Sheet2!$I1606*Sheet3!$D$3+Sheet2!$J1606*Sheet3!$E$3)/SUM(Sheet2!$H1606:$J1606)</f>
        <v>0.70416666666666661</v>
      </c>
      <c r="L1606" s="6">
        <f>(Sheet2!$H1606*Sheet3!$C$4+Sheet2!$I1606*Sheet3!$D$4+Sheet2!$J1606*Sheet3!$E$4)/SUM(Sheet2!$H1606:$J1606)</f>
        <v>0.17</v>
      </c>
      <c r="M1606" s="6">
        <f>(Sheet2!$H1606*Sheet3!$C$5+Sheet2!$I1606*Sheet3!$D$5+Sheet2!$J1606*Sheet3!$E$5)/SUM(Sheet2!$H1606:$J1606)</f>
        <v>0.28249999999999997</v>
      </c>
      <c r="N1606" s="6">
        <f t="shared" si="25"/>
        <v>0.76708333333333334</v>
      </c>
    </row>
    <row r="1607" spans="1:14">
      <c r="A1607">
        <v>1605</v>
      </c>
      <c r="B1607">
        <v>1606</v>
      </c>
      <c r="C1607" t="s">
        <v>1128</v>
      </c>
      <c r="D1607" t="s">
        <v>1122</v>
      </c>
      <c r="E1607">
        <v>30019</v>
      </c>
      <c r="F1607">
        <v>49</v>
      </c>
      <c r="G1607">
        <v>-106</v>
      </c>
      <c r="H1607">
        <v>1</v>
      </c>
      <c r="I1607">
        <v>3</v>
      </c>
      <c r="J1607">
        <v>8</v>
      </c>
      <c r="K1607" s="6">
        <f>(Sheet2!$H1607*Sheet3!$C$3+Sheet2!$I1607*Sheet3!$D$3+Sheet2!$J1607*Sheet3!$E$3)/SUM(Sheet2!$H1607:$J1607)</f>
        <v>0.70416666666666661</v>
      </c>
      <c r="L1607" s="6">
        <f>(Sheet2!$H1607*Sheet3!$C$4+Sheet2!$I1607*Sheet3!$D$4+Sheet2!$J1607*Sheet3!$E$4)/SUM(Sheet2!$H1607:$J1607)</f>
        <v>0.17</v>
      </c>
      <c r="M1607" s="6">
        <f>(Sheet2!$H1607*Sheet3!$C$5+Sheet2!$I1607*Sheet3!$D$5+Sheet2!$J1607*Sheet3!$E$5)/SUM(Sheet2!$H1607:$J1607)</f>
        <v>0.28249999999999997</v>
      </c>
      <c r="N1607" s="6">
        <f t="shared" si="25"/>
        <v>0.76708333333333334</v>
      </c>
    </row>
    <row r="1608" spans="1:14">
      <c r="A1608">
        <v>1606</v>
      </c>
      <c r="B1608">
        <v>1607</v>
      </c>
      <c r="C1608" t="s">
        <v>453</v>
      </c>
      <c r="D1608" t="s">
        <v>1122</v>
      </c>
      <c r="E1608">
        <v>30021</v>
      </c>
      <c r="F1608">
        <v>47</v>
      </c>
      <c r="G1608">
        <v>-105</v>
      </c>
      <c r="H1608">
        <v>1</v>
      </c>
      <c r="I1608">
        <v>3</v>
      </c>
      <c r="J1608">
        <v>8</v>
      </c>
      <c r="K1608" s="6">
        <f>(Sheet2!$H1608*Sheet3!$C$3+Sheet2!$I1608*Sheet3!$D$3+Sheet2!$J1608*Sheet3!$E$3)/SUM(Sheet2!$H1608:$J1608)</f>
        <v>0.70416666666666661</v>
      </c>
      <c r="L1608" s="6">
        <f>(Sheet2!$H1608*Sheet3!$C$4+Sheet2!$I1608*Sheet3!$D$4+Sheet2!$J1608*Sheet3!$E$4)/SUM(Sheet2!$H1608:$J1608)</f>
        <v>0.17</v>
      </c>
      <c r="M1608" s="6">
        <f>(Sheet2!$H1608*Sheet3!$C$5+Sheet2!$I1608*Sheet3!$D$5+Sheet2!$J1608*Sheet3!$E$5)/SUM(Sheet2!$H1608:$J1608)</f>
        <v>0.28249999999999997</v>
      </c>
      <c r="N1608" s="6">
        <f t="shared" si="25"/>
        <v>0.76708333333333334</v>
      </c>
    </row>
    <row r="1609" spans="1:14">
      <c r="A1609">
        <v>1607</v>
      </c>
      <c r="B1609">
        <v>1608</v>
      </c>
      <c r="C1609" t="s">
        <v>1129</v>
      </c>
      <c r="D1609" t="s">
        <v>1122</v>
      </c>
      <c r="E1609">
        <v>30023</v>
      </c>
      <c r="F1609">
        <v>46</v>
      </c>
      <c r="G1609">
        <v>-113</v>
      </c>
      <c r="H1609">
        <v>1</v>
      </c>
      <c r="I1609">
        <v>3</v>
      </c>
      <c r="J1609">
        <v>8</v>
      </c>
      <c r="K1609" s="6">
        <f>(Sheet2!$H1609*Sheet3!$C$3+Sheet2!$I1609*Sheet3!$D$3+Sheet2!$J1609*Sheet3!$E$3)/SUM(Sheet2!$H1609:$J1609)</f>
        <v>0.70416666666666661</v>
      </c>
      <c r="L1609" s="6">
        <f>(Sheet2!$H1609*Sheet3!$C$4+Sheet2!$I1609*Sheet3!$D$4+Sheet2!$J1609*Sheet3!$E$4)/SUM(Sheet2!$H1609:$J1609)</f>
        <v>0.17</v>
      </c>
      <c r="M1609" s="6">
        <f>(Sheet2!$H1609*Sheet3!$C$5+Sheet2!$I1609*Sheet3!$D$5+Sheet2!$J1609*Sheet3!$E$5)/SUM(Sheet2!$H1609:$J1609)</f>
        <v>0.28249999999999997</v>
      </c>
      <c r="N1609" s="6">
        <f t="shared" si="25"/>
        <v>0.76708333333333334</v>
      </c>
    </row>
    <row r="1610" spans="1:14">
      <c r="A1610">
        <v>1608</v>
      </c>
      <c r="B1610">
        <v>1609</v>
      </c>
      <c r="C1610" t="s">
        <v>1130</v>
      </c>
      <c r="D1610" t="s">
        <v>1122</v>
      </c>
      <c r="E1610">
        <v>30025</v>
      </c>
      <c r="F1610">
        <v>46</v>
      </c>
      <c r="G1610">
        <v>-104</v>
      </c>
      <c r="H1610">
        <v>1</v>
      </c>
      <c r="I1610">
        <v>3</v>
      </c>
      <c r="J1610">
        <v>8</v>
      </c>
      <c r="K1610" s="6">
        <f>(Sheet2!$H1610*Sheet3!$C$3+Sheet2!$I1610*Sheet3!$D$3+Sheet2!$J1610*Sheet3!$E$3)/SUM(Sheet2!$H1610:$J1610)</f>
        <v>0.70416666666666661</v>
      </c>
      <c r="L1610" s="6">
        <f>(Sheet2!$H1610*Sheet3!$C$4+Sheet2!$I1610*Sheet3!$D$4+Sheet2!$J1610*Sheet3!$E$4)/SUM(Sheet2!$H1610:$J1610)</f>
        <v>0.17</v>
      </c>
      <c r="M1610" s="6">
        <f>(Sheet2!$H1610*Sheet3!$C$5+Sheet2!$I1610*Sheet3!$D$5+Sheet2!$J1610*Sheet3!$E$5)/SUM(Sheet2!$H1610:$J1610)</f>
        <v>0.28249999999999997</v>
      </c>
      <c r="N1610" s="6">
        <f t="shared" si="25"/>
        <v>0.76708333333333334</v>
      </c>
    </row>
    <row r="1611" spans="1:14">
      <c r="A1611">
        <v>1609</v>
      </c>
      <c r="B1611">
        <v>1610</v>
      </c>
      <c r="C1611" t="s">
        <v>1131</v>
      </c>
      <c r="D1611" t="s">
        <v>1122</v>
      </c>
      <c r="E1611">
        <v>30027</v>
      </c>
      <c r="F1611">
        <v>47</v>
      </c>
      <c r="G1611">
        <v>-109</v>
      </c>
      <c r="H1611">
        <v>1</v>
      </c>
      <c r="I1611">
        <v>3</v>
      </c>
      <c r="J1611">
        <v>8</v>
      </c>
      <c r="K1611" s="6">
        <f>(Sheet2!$H1611*Sheet3!$C$3+Sheet2!$I1611*Sheet3!$D$3+Sheet2!$J1611*Sheet3!$E$3)/SUM(Sheet2!$H1611:$J1611)</f>
        <v>0.70416666666666661</v>
      </c>
      <c r="L1611" s="6">
        <f>(Sheet2!$H1611*Sheet3!$C$4+Sheet2!$I1611*Sheet3!$D$4+Sheet2!$J1611*Sheet3!$E$4)/SUM(Sheet2!$H1611:$J1611)</f>
        <v>0.17</v>
      </c>
      <c r="M1611" s="6">
        <f>(Sheet2!$H1611*Sheet3!$C$5+Sheet2!$I1611*Sheet3!$D$5+Sheet2!$J1611*Sheet3!$E$5)/SUM(Sheet2!$H1611:$J1611)</f>
        <v>0.28249999999999997</v>
      </c>
      <c r="N1611" s="6">
        <f t="shared" si="25"/>
        <v>0.76708333333333334</v>
      </c>
    </row>
    <row r="1612" spans="1:14">
      <c r="A1612">
        <v>1610</v>
      </c>
      <c r="B1612">
        <v>1611</v>
      </c>
      <c r="C1612" t="s">
        <v>1132</v>
      </c>
      <c r="D1612" t="s">
        <v>1122</v>
      </c>
      <c r="E1612">
        <v>30029</v>
      </c>
      <c r="F1612">
        <v>48</v>
      </c>
      <c r="G1612">
        <v>-114</v>
      </c>
      <c r="H1612">
        <v>1</v>
      </c>
      <c r="I1612">
        <v>3</v>
      </c>
      <c r="J1612">
        <v>8</v>
      </c>
      <c r="K1612" s="6">
        <f>(Sheet2!$H1612*Sheet3!$C$3+Sheet2!$I1612*Sheet3!$D$3+Sheet2!$J1612*Sheet3!$E$3)/SUM(Sheet2!$H1612:$J1612)</f>
        <v>0.70416666666666661</v>
      </c>
      <c r="L1612" s="6">
        <f>(Sheet2!$H1612*Sheet3!$C$4+Sheet2!$I1612*Sheet3!$D$4+Sheet2!$J1612*Sheet3!$E$4)/SUM(Sheet2!$H1612:$J1612)</f>
        <v>0.17</v>
      </c>
      <c r="M1612" s="6">
        <f>(Sheet2!$H1612*Sheet3!$C$5+Sheet2!$I1612*Sheet3!$D$5+Sheet2!$J1612*Sheet3!$E$5)/SUM(Sheet2!$H1612:$J1612)</f>
        <v>0.28249999999999997</v>
      </c>
      <c r="N1612" s="6">
        <f t="shared" si="25"/>
        <v>0.76708333333333334</v>
      </c>
    </row>
    <row r="1613" spans="1:14">
      <c r="A1613">
        <v>1611</v>
      </c>
      <c r="B1613">
        <v>1612</v>
      </c>
      <c r="C1613" t="s">
        <v>585</v>
      </c>
      <c r="D1613" t="s">
        <v>1122</v>
      </c>
      <c r="E1613">
        <v>30031</v>
      </c>
      <c r="F1613">
        <v>46</v>
      </c>
      <c r="G1613">
        <v>-111</v>
      </c>
      <c r="H1613">
        <v>1</v>
      </c>
      <c r="I1613">
        <v>3</v>
      </c>
      <c r="J1613">
        <v>8</v>
      </c>
      <c r="K1613" s="6">
        <f>(Sheet2!$H1613*Sheet3!$C$3+Sheet2!$I1613*Sheet3!$D$3+Sheet2!$J1613*Sheet3!$E$3)/SUM(Sheet2!$H1613:$J1613)</f>
        <v>0.70416666666666661</v>
      </c>
      <c r="L1613" s="6">
        <f>(Sheet2!$H1613*Sheet3!$C$4+Sheet2!$I1613*Sheet3!$D$4+Sheet2!$J1613*Sheet3!$E$4)/SUM(Sheet2!$H1613:$J1613)</f>
        <v>0.17</v>
      </c>
      <c r="M1613" s="6">
        <f>(Sheet2!$H1613*Sheet3!$C$5+Sheet2!$I1613*Sheet3!$D$5+Sheet2!$J1613*Sheet3!$E$5)/SUM(Sheet2!$H1613:$J1613)</f>
        <v>0.28249999999999997</v>
      </c>
      <c r="N1613" s="6">
        <f t="shared" si="25"/>
        <v>0.76708333333333334</v>
      </c>
    </row>
    <row r="1614" spans="1:14">
      <c r="A1614">
        <v>1612</v>
      </c>
      <c r="B1614">
        <v>1613</v>
      </c>
      <c r="C1614" t="s">
        <v>326</v>
      </c>
      <c r="D1614" t="s">
        <v>1122</v>
      </c>
      <c r="E1614">
        <v>30033</v>
      </c>
      <c r="F1614">
        <v>47</v>
      </c>
      <c r="G1614">
        <v>-107</v>
      </c>
      <c r="H1614">
        <v>1</v>
      </c>
      <c r="I1614">
        <v>3</v>
      </c>
      <c r="J1614">
        <v>8</v>
      </c>
      <c r="K1614" s="6">
        <f>(Sheet2!$H1614*Sheet3!$C$3+Sheet2!$I1614*Sheet3!$D$3+Sheet2!$J1614*Sheet3!$E$3)/SUM(Sheet2!$H1614:$J1614)</f>
        <v>0.70416666666666661</v>
      </c>
      <c r="L1614" s="6">
        <f>(Sheet2!$H1614*Sheet3!$C$4+Sheet2!$I1614*Sheet3!$D$4+Sheet2!$J1614*Sheet3!$E$4)/SUM(Sheet2!$H1614:$J1614)</f>
        <v>0.17</v>
      </c>
      <c r="M1614" s="6">
        <f>(Sheet2!$H1614*Sheet3!$C$5+Sheet2!$I1614*Sheet3!$D$5+Sheet2!$J1614*Sheet3!$E$5)/SUM(Sheet2!$H1614:$J1614)</f>
        <v>0.28249999999999997</v>
      </c>
      <c r="N1614" s="6">
        <f t="shared" si="25"/>
        <v>0.76708333333333334</v>
      </c>
    </row>
    <row r="1615" spans="1:14">
      <c r="A1615">
        <v>1613</v>
      </c>
      <c r="B1615">
        <v>1614</v>
      </c>
      <c r="C1615" t="s">
        <v>1133</v>
      </c>
      <c r="D1615" t="s">
        <v>1122</v>
      </c>
      <c r="E1615">
        <v>30035</v>
      </c>
      <c r="F1615">
        <v>49</v>
      </c>
      <c r="G1615">
        <v>-113</v>
      </c>
      <c r="H1615">
        <v>1</v>
      </c>
      <c r="I1615">
        <v>3</v>
      </c>
      <c r="J1615">
        <v>8</v>
      </c>
      <c r="K1615" s="6">
        <f>(Sheet2!$H1615*Sheet3!$C$3+Sheet2!$I1615*Sheet3!$D$3+Sheet2!$J1615*Sheet3!$E$3)/SUM(Sheet2!$H1615:$J1615)</f>
        <v>0.70416666666666661</v>
      </c>
      <c r="L1615" s="6">
        <f>(Sheet2!$H1615*Sheet3!$C$4+Sheet2!$I1615*Sheet3!$D$4+Sheet2!$J1615*Sheet3!$E$4)/SUM(Sheet2!$H1615:$J1615)</f>
        <v>0.17</v>
      </c>
      <c r="M1615" s="6">
        <f>(Sheet2!$H1615*Sheet3!$C$5+Sheet2!$I1615*Sheet3!$D$5+Sheet2!$J1615*Sheet3!$E$5)/SUM(Sheet2!$H1615:$J1615)</f>
        <v>0.28249999999999997</v>
      </c>
      <c r="N1615" s="6">
        <f t="shared" si="25"/>
        <v>0.76708333333333334</v>
      </c>
    </row>
    <row r="1616" spans="1:14">
      <c r="A1616">
        <v>1614</v>
      </c>
      <c r="B1616">
        <v>1615</v>
      </c>
      <c r="C1616" t="s">
        <v>1134</v>
      </c>
      <c r="D1616" t="s">
        <v>1122</v>
      </c>
      <c r="E1616">
        <v>30037</v>
      </c>
      <c r="F1616">
        <v>46</v>
      </c>
      <c r="G1616">
        <v>-109</v>
      </c>
      <c r="H1616">
        <v>1</v>
      </c>
      <c r="I1616">
        <v>3</v>
      </c>
      <c r="J1616">
        <v>8</v>
      </c>
      <c r="K1616" s="6">
        <f>(Sheet2!$H1616*Sheet3!$C$3+Sheet2!$I1616*Sheet3!$D$3+Sheet2!$J1616*Sheet3!$E$3)/SUM(Sheet2!$H1616:$J1616)</f>
        <v>0.70416666666666661</v>
      </c>
      <c r="L1616" s="6">
        <f>(Sheet2!$H1616*Sheet3!$C$4+Sheet2!$I1616*Sheet3!$D$4+Sheet2!$J1616*Sheet3!$E$4)/SUM(Sheet2!$H1616:$J1616)</f>
        <v>0.17</v>
      </c>
      <c r="M1616" s="6">
        <f>(Sheet2!$H1616*Sheet3!$C$5+Sheet2!$I1616*Sheet3!$D$5+Sheet2!$J1616*Sheet3!$E$5)/SUM(Sheet2!$H1616:$J1616)</f>
        <v>0.28249999999999997</v>
      </c>
      <c r="N1616" s="6">
        <f t="shared" si="25"/>
        <v>0.76708333333333334</v>
      </c>
    </row>
    <row r="1617" spans="1:14">
      <c r="A1617">
        <v>1615</v>
      </c>
      <c r="B1617">
        <v>1616</v>
      </c>
      <c r="C1617" t="s">
        <v>1135</v>
      </c>
      <c r="D1617" t="s">
        <v>1122</v>
      </c>
      <c r="E1617">
        <v>30039</v>
      </c>
      <c r="F1617">
        <v>46</v>
      </c>
      <c r="G1617">
        <v>-113</v>
      </c>
      <c r="H1617">
        <v>1</v>
      </c>
      <c r="I1617">
        <v>3</v>
      </c>
      <c r="J1617">
        <v>8</v>
      </c>
      <c r="K1617" s="6">
        <f>(Sheet2!$H1617*Sheet3!$C$3+Sheet2!$I1617*Sheet3!$D$3+Sheet2!$J1617*Sheet3!$E$3)/SUM(Sheet2!$H1617:$J1617)</f>
        <v>0.70416666666666661</v>
      </c>
      <c r="L1617" s="6">
        <f>(Sheet2!$H1617*Sheet3!$C$4+Sheet2!$I1617*Sheet3!$D$4+Sheet2!$J1617*Sheet3!$E$4)/SUM(Sheet2!$H1617:$J1617)</f>
        <v>0.17</v>
      </c>
      <c r="M1617" s="6">
        <f>(Sheet2!$H1617*Sheet3!$C$5+Sheet2!$I1617*Sheet3!$D$5+Sheet2!$J1617*Sheet3!$E$5)/SUM(Sheet2!$H1617:$J1617)</f>
        <v>0.28249999999999997</v>
      </c>
      <c r="N1617" s="6">
        <f t="shared" si="25"/>
        <v>0.76708333333333334</v>
      </c>
    </row>
    <row r="1618" spans="1:14">
      <c r="A1618">
        <v>1616</v>
      </c>
      <c r="B1618">
        <v>1617</v>
      </c>
      <c r="C1618" t="s">
        <v>1136</v>
      </c>
      <c r="D1618" t="s">
        <v>1122</v>
      </c>
      <c r="E1618">
        <v>30041</v>
      </c>
      <c r="F1618">
        <v>49</v>
      </c>
      <c r="G1618">
        <v>-110</v>
      </c>
      <c r="H1618">
        <v>1</v>
      </c>
      <c r="I1618">
        <v>3</v>
      </c>
      <c r="J1618">
        <v>8</v>
      </c>
      <c r="K1618" s="6">
        <f>(Sheet2!$H1618*Sheet3!$C$3+Sheet2!$I1618*Sheet3!$D$3+Sheet2!$J1618*Sheet3!$E$3)/SUM(Sheet2!$H1618:$J1618)</f>
        <v>0.70416666666666661</v>
      </c>
      <c r="L1618" s="6">
        <f>(Sheet2!$H1618*Sheet3!$C$4+Sheet2!$I1618*Sheet3!$D$4+Sheet2!$J1618*Sheet3!$E$4)/SUM(Sheet2!$H1618:$J1618)</f>
        <v>0.17</v>
      </c>
      <c r="M1618" s="6">
        <f>(Sheet2!$H1618*Sheet3!$C$5+Sheet2!$I1618*Sheet3!$D$5+Sheet2!$J1618*Sheet3!$E$5)/SUM(Sheet2!$H1618:$J1618)</f>
        <v>0.28249999999999997</v>
      </c>
      <c r="N1618" s="6">
        <f t="shared" si="25"/>
        <v>0.76708333333333334</v>
      </c>
    </row>
    <row r="1619" spans="1:14">
      <c r="A1619">
        <v>1617</v>
      </c>
      <c r="B1619">
        <v>1618</v>
      </c>
      <c r="C1619" t="s">
        <v>113</v>
      </c>
      <c r="D1619" t="s">
        <v>1122</v>
      </c>
      <c r="E1619">
        <v>30043</v>
      </c>
      <c r="F1619">
        <v>46</v>
      </c>
      <c r="G1619">
        <v>-112</v>
      </c>
      <c r="H1619">
        <v>1</v>
      </c>
      <c r="I1619">
        <v>3</v>
      </c>
      <c r="J1619">
        <v>8</v>
      </c>
      <c r="K1619" s="6">
        <f>(Sheet2!$H1619*Sheet3!$C$3+Sheet2!$I1619*Sheet3!$D$3+Sheet2!$J1619*Sheet3!$E$3)/SUM(Sheet2!$H1619:$J1619)</f>
        <v>0.70416666666666661</v>
      </c>
      <c r="L1619" s="6">
        <f>(Sheet2!$H1619*Sheet3!$C$4+Sheet2!$I1619*Sheet3!$D$4+Sheet2!$J1619*Sheet3!$E$4)/SUM(Sheet2!$H1619:$J1619)</f>
        <v>0.17</v>
      </c>
      <c r="M1619" s="6">
        <f>(Sheet2!$H1619*Sheet3!$C$5+Sheet2!$I1619*Sheet3!$D$5+Sheet2!$J1619*Sheet3!$E$5)/SUM(Sheet2!$H1619:$J1619)</f>
        <v>0.28249999999999997</v>
      </c>
      <c r="N1619" s="6">
        <f t="shared" si="25"/>
        <v>0.76708333333333334</v>
      </c>
    </row>
    <row r="1620" spans="1:14">
      <c r="A1620">
        <v>1618</v>
      </c>
      <c r="B1620">
        <v>1619</v>
      </c>
      <c r="C1620" t="s">
        <v>1137</v>
      </c>
      <c r="D1620" t="s">
        <v>1122</v>
      </c>
      <c r="E1620">
        <v>30045</v>
      </c>
      <c r="F1620">
        <v>47</v>
      </c>
      <c r="G1620">
        <v>-110</v>
      </c>
      <c r="H1620">
        <v>1</v>
      </c>
      <c r="I1620">
        <v>3</v>
      </c>
      <c r="J1620">
        <v>8</v>
      </c>
      <c r="K1620" s="6">
        <f>(Sheet2!$H1620*Sheet3!$C$3+Sheet2!$I1620*Sheet3!$D$3+Sheet2!$J1620*Sheet3!$E$3)/SUM(Sheet2!$H1620:$J1620)</f>
        <v>0.70416666666666661</v>
      </c>
      <c r="L1620" s="6">
        <f>(Sheet2!$H1620*Sheet3!$C$4+Sheet2!$I1620*Sheet3!$D$4+Sheet2!$J1620*Sheet3!$E$4)/SUM(Sheet2!$H1620:$J1620)</f>
        <v>0.17</v>
      </c>
      <c r="M1620" s="6">
        <f>(Sheet2!$H1620*Sheet3!$C$5+Sheet2!$I1620*Sheet3!$D$5+Sheet2!$J1620*Sheet3!$E$5)/SUM(Sheet2!$H1620:$J1620)</f>
        <v>0.28249999999999997</v>
      </c>
      <c r="N1620" s="6">
        <f t="shared" si="25"/>
        <v>0.76708333333333334</v>
      </c>
    </row>
    <row r="1621" spans="1:14">
      <c r="A1621">
        <v>1619</v>
      </c>
      <c r="B1621">
        <v>1620</v>
      </c>
      <c r="C1621" t="s">
        <v>262</v>
      </c>
      <c r="D1621" t="s">
        <v>1122</v>
      </c>
      <c r="E1621">
        <v>30047</v>
      </c>
      <c r="F1621">
        <v>48</v>
      </c>
      <c r="G1621">
        <v>-114</v>
      </c>
      <c r="H1621">
        <v>1</v>
      </c>
      <c r="I1621">
        <v>3</v>
      </c>
      <c r="J1621">
        <v>8</v>
      </c>
      <c r="K1621" s="6">
        <f>(Sheet2!$H1621*Sheet3!$C$3+Sheet2!$I1621*Sheet3!$D$3+Sheet2!$J1621*Sheet3!$E$3)/SUM(Sheet2!$H1621:$J1621)</f>
        <v>0.70416666666666661</v>
      </c>
      <c r="L1621" s="6">
        <f>(Sheet2!$H1621*Sheet3!$C$4+Sheet2!$I1621*Sheet3!$D$4+Sheet2!$J1621*Sheet3!$E$4)/SUM(Sheet2!$H1621:$J1621)</f>
        <v>0.17</v>
      </c>
      <c r="M1621" s="6">
        <f>(Sheet2!$H1621*Sheet3!$C$5+Sheet2!$I1621*Sheet3!$D$5+Sheet2!$J1621*Sheet3!$E$5)/SUM(Sheet2!$H1621:$J1621)</f>
        <v>0.28249999999999997</v>
      </c>
      <c r="N1621" s="6">
        <f t="shared" si="25"/>
        <v>0.76708333333333334</v>
      </c>
    </row>
    <row r="1622" spans="1:14">
      <c r="A1622">
        <v>1620</v>
      </c>
      <c r="B1622">
        <v>1621</v>
      </c>
      <c r="C1622" t="s">
        <v>1138</v>
      </c>
      <c r="D1622" t="s">
        <v>1122</v>
      </c>
      <c r="E1622">
        <v>30049</v>
      </c>
      <c r="F1622">
        <v>47</v>
      </c>
      <c r="G1622">
        <v>-112</v>
      </c>
      <c r="H1622">
        <v>1</v>
      </c>
      <c r="I1622">
        <v>3</v>
      </c>
      <c r="J1622">
        <v>8</v>
      </c>
      <c r="K1622" s="6">
        <f>(Sheet2!$H1622*Sheet3!$C$3+Sheet2!$I1622*Sheet3!$D$3+Sheet2!$J1622*Sheet3!$E$3)/SUM(Sheet2!$H1622:$J1622)</f>
        <v>0.70416666666666661</v>
      </c>
      <c r="L1622" s="6">
        <f>(Sheet2!$H1622*Sheet3!$C$4+Sheet2!$I1622*Sheet3!$D$4+Sheet2!$J1622*Sheet3!$E$4)/SUM(Sheet2!$H1622:$J1622)</f>
        <v>0.17</v>
      </c>
      <c r="M1622" s="6">
        <f>(Sheet2!$H1622*Sheet3!$C$5+Sheet2!$I1622*Sheet3!$D$5+Sheet2!$J1622*Sheet3!$E$5)/SUM(Sheet2!$H1622:$J1622)</f>
        <v>0.28249999999999997</v>
      </c>
      <c r="N1622" s="6">
        <f t="shared" si="25"/>
        <v>0.76708333333333334</v>
      </c>
    </row>
    <row r="1623" spans="1:14">
      <c r="A1623">
        <v>1621</v>
      </c>
      <c r="B1623">
        <v>1622</v>
      </c>
      <c r="C1623" t="s">
        <v>400</v>
      </c>
      <c r="D1623" t="s">
        <v>1122</v>
      </c>
      <c r="E1623">
        <v>30051</v>
      </c>
      <c r="F1623">
        <v>49</v>
      </c>
      <c r="G1623">
        <v>-111</v>
      </c>
      <c r="H1623">
        <v>1</v>
      </c>
      <c r="I1623">
        <v>3</v>
      </c>
      <c r="J1623">
        <v>8</v>
      </c>
      <c r="K1623" s="6">
        <f>(Sheet2!$H1623*Sheet3!$C$3+Sheet2!$I1623*Sheet3!$D$3+Sheet2!$J1623*Sheet3!$E$3)/SUM(Sheet2!$H1623:$J1623)</f>
        <v>0.70416666666666661</v>
      </c>
      <c r="L1623" s="6">
        <f>(Sheet2!$H1623*Sheet3!$C$4+Sheet2!$I1623*Sheet3!$D$4+Sheet2!$J1623*Sheet3!$E$4)/SUM(Sheet2!$H1623:$J1623)</f>
        <v>0.17</v>
      </c>
      <c r="M1623" s="6">
        <f>(Sheet2!$H1623*Sheet3!$C$5+Sheet2!$I1623*Sheet3!$D$5+Sheet2!$J1623*Sheet3!$E$5)/SUM(Sheet2!$H1623:$J1623)</f>
        <v>0.28249999999999997</v>
      </c>
      <c r="N1623" s="6">
        <f t="shared" si="25"/>
        <v>0.76708333333333334</v>
      </c>
    </row>
    <row r="1624" spans="1:14">
      <c r="A1624">
        <v>1622</v>
      </c>
      <c r="B1624">
        <v>1623</v>
      </c>
      <c r="C1624" t="s">
        <v>217</v>
      </c>
      <c r="D1624" t="s">
        <v>1122</v>
      </c>
      <c r="E1624">
        <v>30053</v>
      </c>
      <c r="F1624">
        <v>49</v>
      </c>
      <c r="G1624">
        <v>-115</v>
      </c>
      <c r="H1624">
        <v>1</v>
      </c>
      <c r="I1624">
        <v>3</v>
      </c>
      <c r="J1624">
        <v>8</v>
      </c>
      <c r="K1624" s="6">
        <f>(Sheet2!$H1624*Sheet3!$C$3+Sheet2!$I1624*Sheet3!$D$3+Sheet2!$J1624*Sheet3!$E$3)/SUM(Sheet2!$H1624:$J1624)</f>
        <v>0.70416666666666661</v>
      </c>
      <c r="L1624" s="6">
        <f>(Sheet2!$H1624*Sheet3!$C$4+Sheet2!$I1624*Sheet3!$D$4+Sheet2!$J1624*Sheet3!$E$4)/SUM(Sheet2!$H1624:$J1624)</f>
        <v>0.17</v>
      </c>
      <c r="M1624" s="6">
        <f>(Sheet2!$H1624*Sheet3!$C$5+Sheet2!$I1624*Sheet3!$D$5+Sheet2!$J1624*Sheet3!$E$5)/SUM(Sheet2!$H1624:$J1624)</f>
        <v>0.28249999999999997</v>
      </c>
      <c r="N1624" s="6">
        <f t="shared" si="25"/>
        <v>0.76708333333333334</v>
      </c>
    </row>
    <row r="1625" spans="1:14">
      <c r="A1625">
        <v>1623</v>
      </c>
      <c r="B1625">
        <v>1624</v>
      </c>
      <c r="C1625" t="s">
        <v>1139</v>
      </c>
      <c r="D1625" t="s">
        <v>1122</v>
      </c>
      <c r="E1625">
        <v>30055</v>
      </c>
      <c r="F1625">
        <v>48</v>
      </c>
      <c r="G1625">
        <v>-106</v>
      </c>
      <c r="H1625">
        <v>1</v>
      </c>
      <c r="I1625">
        <v>3</v>
      </c>
      <c r="J1625">
        <v>8</v>
      </c>
      <c r="K1625" s="6">
        <f>(Sheet2!$H1625*Sheet3!$C$3+Sheet2!$I1625*Sheet3!$D$3+Sheet2!$J1625*Sheet3!$E$3)/SUM(Sheet2!$H1625:$J1625)</f>
        <v>0.70416666666666661</v>
      </c>
      <c r="L1625" s="6">
        <f>(Sheet2!$H1625*Sheet3!$C$4+Sheet2!$I1625*Sheet3!$D$4+Sheet2!$J1625*Sheet3!$E$4)/SUM(Sheet2!$H1625:$J1625)</f>
        <v>0.17</v>
      </c>
      <c r="M1625" s="6">
        <f>(Sheet2!$H1625*Sheet3!$C$5+Sheet2!$I1625*Sheet3!$D$5+Sheet2!$J1625*Sheet3!$E$5)/SUM(Sheet2!$H1625:$J1625)</f>
        <v>0.28249999999999997</v>
      </c>
      <c r="N1625" s="6">
        <f t="shared" si="25"/>
        <v>0.76708333333333334</v>
      </c>
    </row>
    <row r="1626" spans="1:14">
      <c r="A1626">
        <v>1624</v>
      </c>
      <c r="B1626">
        <v>1625</v>
      </c>
      <c r="C1626" t="s">
        <v>121</v>
      </c>
      <c r="D1626" t="s">
        <v>1122</v>
      </c>
      <c r="E1626">
        <v>30057</v>
      </c>
      <c r="F1626">
        <v>45</v>
      </c>
      <c r="G1626">
        <v>-112</v>
      </c>
      <c r="H1626">
        <v>1</v>
      </c>
      <c r="I1626">
        <v>3</v>
      </c>
      <c r="J1626">
        <v>8</v>
      </c>
      <c r="K1626" s="6">
        <f>(Sheet2!$H1626*Sheet3!$C$3+Sheet2!$I1626*Sheet3!$D$3+Sheet2!$J1626*Sheet3!$E$3)/SUM(Sheet2!$H1626:$J1626)</f>
        <v>0.70416666666666661</v>
      </c>
      <c r="L1626" s="6">
        <f>(Sheet2!$H1626*Sheet3!$C$4+Sheet2!$I1626*Sheet3!$D$4+Sheet2!$J1626*Sheet3!$E$4)/SUM(Sheet2!$H1626:$J1626)</f>
        <v>0.17</v>
      </c>
      <c r="M1626" s="6">
        <f>(Sheet2!$H1626*Sheet3!$C$5+Sheet2!$I1626*Sheet3!$D$5+Sheet2!$J1626*Sheet3!$E$5)/SUM(Sheet2!$H1626:$J1626)</f>
        <v>0.28249999999999997</v>
      </c>
      <c r="N1626" s="6">
        <f t="shared" si="25"/>
        <v>0.76708333333333334</v>
      </c>
    </row>
    <row r="1627" spans="1:14">
      <c r="A1627">
        <v>1625</v>
      </c>
      <c r="B1627">
        <v>1626</v>
      </c>
      <c r="C1627" t="s">
        <v>1140</v>
      </c>
      <c r="D1627" t="s">
        <v>1122</v>
      </c>
      <c r="E1627">
        <v>30059</v>
      </c>
      <c r="F1627">
        <v>47</v>
      </c>
      <c r="G1627">
        <v>-111</v>
      </c>
      <c r="H1627">
        <v>1</v>
      </c>
      <c r="I1627">
        <v>3</v>
      </c>
      <c r="J1627">
        <v>8</v>
      </c>
      <c r="K1627" s="6">
        <f>(Sheet2!$H1627*Sheet3!$C$3+Sheet2!$I1627*Sheet3!$D$3+Sheet2!$J1627*Sheet3!$E$3)/SUM(Sheet2!$H1627:$J1627)</f>
        <v>0.70416666666666661</v>
      </c>
      <c r="L1627" s="6">
        <f>(Sheet2!$H1627*Sheet3!$C$4+Sheet2!$I1627*Sheet3!$D$4+Sheet2!$J1627*Sheet3!$E$4)/SUM(Sheet2!$H1627:$J1627)</f>
        <v>0.17</v>
      </c>
      <c r="M1627" s="6">
        <f>(Sheet2!$H1627*Sheet3!$C$5+Sheet2!$I1627*Sheet3!$D$5+Sheet2!$J1627*Sheet3!$E$5)/SUM(Sheet2!$H1627:$J1627)</f>
        <v>0.28249999999999997</v>
      </c>
      <c r="N1627" s="6">
        <f t="shared" si="25"/>
        <v>0.76708333333333334</v>
      </c>
    </row>
    <row r="1628" spans="1:14">
      <c r="A1628">
        <v>1626</v>
      </c>
      <c r="B1628">
        <v>1627</v>
      </c>
      <c r="C1628" t="s">
        <v>338</v>
      </c>
      <c r="D1628" t="s">
        <v>1122</v>
      </c>
      <c r="E1628">
        <v>30061</v>
      </c>
      <c r="F1628">
        <v>47</v>
      </c>
      <c r="G1628">
        <v>-115</v>
      </c>
      <c r="H1628">
        <v>1</v>
      </c>
      <c r="I1628">
        <v>3</v>
      </c>
      <c r="J1628">
        <v>8</v>
      </c>
      <c r="K1628" s="6">
        <f>(Sheet2!$H1628*Sheet3!$C$3+Sheet2!$I1628*Sheet3!$D$3+Sheet2!$J1628*Sheet3!$E$3)/SUM(Sheet2!$H1628:$J1628)</f>
        <v>0.70416666666666661</v>
      </c>
      <c r="L1628" s="6">
        <f>(Sheet2!$H1628*Sheet3!$C$4+Sheet2!$I1628*Sheet3!$D$4+Sheet2!$J1628*Sheet3!$E$4)/SUM(Sheet2!$H1628:$J1628)</f>
        <v>0.17</v>
      </c>
      <c r="M1628" s="6">
        <f>(Sheet2!$H1628*Sheet3!$C$5+Sheet2!$I1628*Sheet3!$D$5+Sheet2!$J1628*Sheet3!$E$5)/SUM(Sheet2!$H1628:$J1628)</f>
        <v>0.28249999999999997</v>
      </c>
      <c r="N1628" s="6">
        <f t="shared" si="25"/>
        <v>0.76708333333333334</v>
      </c>
    </row>
    <row r="1629" spans="1:14">
      <c r="A1629">
        <v>1627</v>
      </c>
      <c r="B1629">
        <v>1628</v>
      </c>
      <c r="C1629" t="s">
        <v>1141</v>
      </c>
      <c r="D1629" t="s">
        <v>1122</v>
      </c>
      <c r="E1629">
        <v>30063</v>
      </c>
      <c r="F1629">
        <v>47</v>
      </c>
      <c r="G1629">
        <v>-114</v>
      </c>
      <c r="H1629">
        <v>1</v>
      </c>
      <c r="I1629">
        <v>3</v>
      </c>
      <c r="J1629">
        <v>8</v>
      </c>
      <c r="K1629" s="6">
        <f>(Sheet2!$H1629*Sheet3!$C$3+Sheet2!$I1629*Sheet3!$D$3+Sheet2!$J1629*Sheet3!$E$3)/SUM(Sheet2!$H1629:$J1629)</f>
        <v>0.70416666666666661</v>
      </c>
      <c r="L1629" s="6">
        <f>(Sheet2!$H1629*Sheet3!$C$4+Sheet2!$I1629*Sheet3!$D$4+Sheet2!$J1629*Sheet3!$E$4)/SUM(Sheet2!$H1629:$J1629)</f>
        <v>0.17</v>
      </c>
      <c r="M1629" s="6">
        <f>(Sheet2!$H1629*Sheet3!$C$5+Sheet2!$I1629*Sheet3!$D$5+Sheet2!$J1629*Sheet3!$E$5)/SUM(Sheet2!$H1629:$J1629)</f>
        <v>0.28249999999999997</v>
      </c>
      <c r="N1629" s="6">
        <f t="shared" si="25"/>
        <v>0.76708333333333334</v>
      </c>
    </row>
    <row r="1630" spans="1:14">
      <c r="A1630">
        <v>1628</v>
      </c>
      <c r="B1630">
        <v>1629</v>
      </c>
      <c r="C1630" t="s">
        <v>1142</v>
      </c>
      <c r="D1630" t="s">
        <v>1122</v>
      </c>
      <c r="E1630">
        <v>30065</v>
      </c>
      <c r="F1630">
        <v>46</v>
      </c>
      <c r="G1630">
        <v>-108</v>
      </c>
      <c r="H1630">
        <v>1</v>
      </c>
      <c r="I1630">
        <v>3</v>
      </c>
      <c r="J1630">
        <v>8</v>
      </c>
      <c r="K1630" s="6">
        <f>(Sheet2!$H1630*Sheet3!$C$3+Sheet2!$I1630*Sheet3!$D$3+Sheet2!$J1630*Sheet3!$E$3)/SUM(Sheet2!$H1630:$J1630)</f>
        <v>0.70416666666666661</v>
      </c>
      <c r="L1630" s="6">
        <f>(Sheet2!$H1630*Sheet3!$C$4+Sheet2!$I1630*Sheet3!$D$4+Sheet2!$J1630*Sheet3!$E$4)/SUM(Sheet2!$H1630:$J1630)</f>
        <v>0.17</v>
      </c>
      <c r="M1630" s="6">
        <f>(Sheet2!$H1630*Sheet3!$C$5+Sheet2!$I1630*Sheet3!$D$5+Sheet2!$J1630*Sheet3!$E$5)/SUM(Sheet2!$H1630:$J1630)</f>
        <v>0.28249999999999997</v>
      </c>
      <c r="N1630" s="6">
        <f t="shared" si="25"/>
        <v>0.76708333333333334</v>
      </c>
    </row>
    <row r="1631" spans="1:14">
      <c r="A1631">
        <v>1629</v>
      </c>
      <c r="B1631">
        <v>1630</v>
      </c>
      <c r="C1631" t="s">
        <v>344</v>
      </c>
      <c r="D1631" t="s">
        <v>1122</v>
      </c>
      <c r="E1631">
        <v>30067</v>
      </c>
      <c r="F1631">
        <v>45</v>
      </c>
      <c r="G1631">
        <v>-111</v>
      </c>
      <c r="H1631">
        <v>1</v>
      </c>
      <c r="I1631">
        <v>3</v>
      </c>
      <c r="J1631">
        <v>8</v>
      </c>
      <c r="K1631" s="6">
        <f>(Sheet2!$H1631*Sheet3!$C$3+Sheet2!$I1631*Sheet3!$D$3+Sheet2!$J1631*Sheet3!$E$3)/SUM(Sheet2!$H1631:$J1631)</f>
        <v>0.70416666666666661</v>
      </c>
      <c r="L1631" s="6">
        <f>(Sheet2!$H1631*Sheet3!$C$4+Sheet2!$I1631*Sheet3!$D$4+Sheet2!$J1631*Sheet3!$E$4)/SUM(Sheet2!$H1631:$J1631)</f>
        <v>0.17</v>
      </c>
      <c r="M1631" s="6">
        <f>(Sheet2!$H1631*Sheet3!$C$5+Sheet2!$I1631*Sheet3!$D$5+Sheet2!$J1631*Sheet3!$E$5)/SUM(Sheet2!$H1631:$J1631)</f>
        <v>0.28249999999999997</v>
      </c>
      <c r="N1631" s="6">
        <f t="shared" si="25"/>
        <v>0.76708333333333334</v>
      </c>
    </row>
    <row r="1632" spans="1:14">
      <c r="A1632">
        <v>1630</v>
      </c>
      <c r="B1632">
        <v>1631</v>
      </c>
      <c r="C1632" t="s">
        <v>1143</v>
      </c>
      <c r="D1632" t="s">
        <v>1122</v>
      </c>
      <c r="E1632">
        <v>30069</v>
      </c>
      <c r="F1632">
        <v>47</v>
      </c>
      <c r="G1632">
        <v>-108</v>
      </c>
      <c r="H1632">
        <v>1</v>
      </c>
      <c r="I1632">
        <v>3</v>
      </c>
      <c r="J1632">
        <v>8</v>
      </c>
      <c r="K1632" s="6">
        <f>(Sheet2!$H1632*Sheet3!$C$3+Sheet2!$I1632*Sheet3!$D$3+Sheet2!$J1632*Sheet3!$E$3)/SUM(Sheet2!$H1632:$J1632)</f>
        <v>0.70416666666666661</v>
      </c>
      <c r="L1632" s="6">
        <f>(Sheet2!$H1632*Sheet3!$C$4+Sheet2!$I1632*Sheet3!$D$4+Sheet2!$J1632*Sheet3!$E$4)/SUM(Sheet2!$H1632:$J1632)</f>
        <v>0.17</v>
      </c>
      <c r="M1632" s="6">
        <f>(Sheet2!$H1632*Sheet3!$C$5+Sheet2!$I1632*Sheet3!$D$5+Sheet2!$J1632*Sheet3!$E$5)/SUM(Sheet2!$H1632:$J1632)</f>
        <v>0.28249999999999997</v>
      </c>
      <c r="N1632" s="6">
        <f t="shared" si="25"/>
        <v>0.76708333333333334</v>
      </c>
    </row>
    <row r="1633" spans="1:14">
      <c r="A1633">
        <v>1631</v>
      </c>
      <c r="B1633">
        <v>1632</v>
      </c>
      <c r="C1633" t="s">
        <v>226</v>
      </c>
      <c r="D1633" t="s">
        <v>1122</v>
      </c>
      <c r="E1633">
        <v>30071</v>
      </c>
      <c r="F1633">
        <v>48</v>
      </c>
      <c r="G1633">
        <v>-108</v>
      </c>
      <c r="H1633">
        <v>1</v>
      </c>
      <c r="I1633">
        <v>3</v>
      </c>
      <c r="J1633">
        <v>8</v>
      </c>
      <c r="K1633" s="6">
        <f>(Sheet2!$H1633*Sheet3!$C$3+Sheet2!$I1633*Sheet3!$D$3+Sheet2!$J1633*Sheet3!$E$3)/SUM(Sheet2!$H1633:$J1633)</f>
        <v>0.70416666666666661</v>
      </c>
      <c r="L1633" s="6">
        <f>(Sheet2!$H1633*Sheet3!$C$4+Sheet2!$I1633*Sheet3!$D$4+Sheet2!$J1633*Sheet3!$E$4)/SUM(Sheet2!$H1633:$J1633)</f>
        <v>0.17</v>
      </c>
      <c r="M1633" s="6">
        <f>(Sheet2!$H1633*Sheet3!$C$5+Sheet2!$I1633*Sheet3!$D$5+Sheet2!$J1633*Sheet3!$E$5)/SUM(Sheet2!$H1633:$J1633)</f>
        <v>0.28249999999999997</v>
      </c>
      <c r="N1633" s="6">
        <f t="shared" si="25"/>
        <v>0.76708333333333334</v>
      </c>
    </row>
    <row r="1634" spans="1:14">
      <c r="A1634">
        <v>1632</v>
      </c>
      <c r="B1634">
        <v>1633</v>
      </c>
      <c r="C1634" t="s">
        <v>1144</v>
      </c>
      <c r="D1634" t="s">
        <v>1122</v>
      </c>
      <c r="E1634">
        <v>30073</v>
      </c>
      <c r="F1634">
        <v>48</v>
      </c>
      <c r="G1634">
        <v>-112</v>
      </c>
      <c r="H1634">
        <v>1</v>
      </c>
      <c r="I1634">
        <v>3</v>
      </c>
      <c r="J1634">
        <v>8</v>
      </c>
      <c r="K1634" s="6">
        <f>(Sheet2!$H1634*Sheet3!$C$3+Sheet2!$I1634*Sheet3!$D$3+Sheet2!$J1634*Sheet3!$E$3)/SUM(Sheet2!$H1634:$J1634)</f>
        <v>0.70416666666666661</v>
      </c>
      <c r="L1634" s="6">
        <f>(Sheet2!$H1634*Sheet3!$C$4+Sheet2!$I1634*Sheet3!$D$4+Sheet2!$J1634*Sheet3!$E$4)/SUM(Sheet2!$H1634:$J1634)</f>
        <v>0.17</v>
      </c>
      <c r="M1634" s="6">
        <f>(Sheet2!$H1634*Sheet3!$C$5+Sheet2!$I1634*Sheet3!$D$5+Sheet2!$J1634*Sheet3!$E$5)/SUM(Sheet2!$H1634:$J1634)</f>
        <v>0.28249999999999997</v>
      </c>
      <c r="N1634" s="6">
        <f t="shared" si="25"/>
        <v>0.76708333333333334</v>
      </c>
    </row>
    <row r="1635" spans="1:14">
      <c r="A1635">
        <v>1633</v>
      </c>
      <c r="B1635">
        <v>1634</v>
      </c>
      <c r="C1635" t="s">
        <v>1145</v>
      </c>
      <c r="D1635" t="s">
        <v>1122</v>
      </c>
      <c r="E1635">
        <v>30075</v>
      </c>
      <c r="F1635">
        <v>45</v>
      </c>
      <c r="G1635">
        <v>-106</v>
      </c>
      <c r="H1635">
        <v>1</v>
      </c>
      <c r="I1635">
        <v>3</v>
      </c>
      <c r="J1635">
        <v>8</v>
      </c>
      <c r="K1635" s="6">
        <f>(Sheet2!$H1635*Sheet3!$C$3+Sheet2!$I1635*Sheet3!$D$3+Sheet2!$J1635*Sheet3!$E$3)/SUM(Sheet2!$H1635:$J1635)</f>
        <v>0.70416666666666661</v>
      </c>
      <c r="L1635" s="6">
        <f>(Sheet2!$H1635*Sheet3!$C$4+Sheet2!$I1635*Sheet3!$D$4+Sheet2!$J1635*Sheet3!$E$4)/SUM(Sheet2!$H1635:$J1635)</f>
        <v>0.17</v>
      </c>
      <c r="M1635" s="6">
        <f>(Sheet2!$H1635*Sheet3!$C$5+Sheet2!$I1635*Sheet3!$D$5+Sheet2!$J1635*Sheet3!$E$5)/SUM(Sheet2!$H1635:$J1635)</f>
        <v>0.28249999999999997</v>
      </c>
      <c r="N1635" s="6">
        <f t="shared" si="25"/>
        <v>0.76708333333333334</v>
      </c>
    </row>
    <row r="1636" spans="1:14">
      <c r="A1636">
        <v>1634</v>
      </c>
      <c r="B1636">
        <v>1635</v>
      </c>
      <c r="C1636" t="s">
        <v>825</v>
      </c>
      <c r="D1636" t="s">
        <v>1122</v>
      </c>
      <c r="E1636">
        <v>30077</v>
      </c>
      <c r="F1636">
        <v>47</v>
      </c>
      <c r="G1636">
        <v>-113</v>
      </c>
      <c r="H1636">
        <v>1</v>
      </c>
      <c r="I1636">
        <v>3</v>
      </c>
      <c r="J1636">
        <v>8</v>
      </c>
      <c r="K1636" s="6">
        <f>(Sheet2!$H1636*Sheet3!$C$3+Sheet2!$I1636*Sheet3!$D$3+Sheet2!$J1636*Sheet3!$E$3)/SUM(Sheet2!$H1636:$J1636)</f>
        <v>0.70416666666666661</v>
      </c>
      <c r="L1636" s="6">
        <f>(Sheet2!$H1636*Sheet3!$C$4+Sheet2!$I1636*Sheet3!$D$4+Sheet2!$J1636*Sheet3!$E$4)/SUM(Sheet2!$H1636:$J1636)</f>
        <v>0.17</v>
      </c>
      <c r="M1636" s="6">
        <f>(Sheet2!$H1636*Sheet3!$C$5+Sheet2!$I1636*Sheet3!$D$5+Sheet2!$J1636*Sheet3!$E$5)/SUM(Sheet2!$H1636:$J1636)</f>
        <v>0.28249999999999997</v>
      </c>
      <c r="N1636" s="6">
        <f t="shared" si="25"/>
        <v>0.76708333333333334</v>
      </c>
    </row>
    <row r="1637" spans="1:14">
      <c r="A1637">
        <v>1635</v>
      </c>
      <c r="B1637">
        <v>1636</v>
      </c>
      <c r="C1637" t="s">
        <v>230</v>
      </c>
      <c r="D1637" t="s">
        <v>1122</v>
      </c>
      <c r="E1637">
        <v>30079</v>
      </c>
      <c r="F1637">
        <v>47</v>
      </c>
      <c r="G1637">
        <v>-105</v>
      </c>
      <c r="H1637">
        <v>1</v>
      </c>
      <c r="I1637">
        <v>3</v>
      </c>
      <c r="J1637">
        <v>8</v>
      </c>
      <c r="K1637" s="6">
        <f>(Sheet2!$H1637*Sheet3!$C$3+Sheet2!$I1637*Sheet3!$D$3+Sheet2!$J1637*Sheet3!$E$3)/SUM(Sheet2!$H1637:$J1637)</f>
        <v>0.70416666666666661</v>
      </c>
      <c r="L1637" s="6">
        <f>(Sheet2!$H1637*Sheet3!$C$4+Sheet2!$I1637*Sheet3!$D$4+Sheet2!$J1637*Sheet3!$E$4)/SUM(Sheet2!$H1637:$J1637)</f>
        <v>0.17</v>
      </c>
      <c r="M1637" s="6">
        <f>(Sheet2!$H1637*Sheet3!$C$5+Sheet2!$I1637*Sheet3!$D$5+Sheet2!$J1637*Sheet3!$E$5)/SUM(Sheet2!$H1637:$J1637)</f>
        <v>0.28249999999999997</v>
      </c>
      <c r="N1637" s="6">
        <f t="shared" si="25"/>
        <v>0.76708333333333334</v>
      </c>
    </row>
    <row r="1638" spans="1:14">
      <c r="A1638">
        <v>1636</v>
      </c>
      <c r="B1638">
        <v>1637</v>
      </c>
      <c r="C1638" t="s">
        <v>1146</v>
      </c>
      <c r="D1638" t="s">
        <v>1122</v>
      </c>
      <c r="E1638">
        <v>30081</v>
      </c>
      <c r="F1638">
        <v>46</v>
      </c>
      <c r="G1638">
        <v>-114</v>
      </c>
      <c r="H1638">
        <v>1</v>
      </c>
      <c r="I1638">
        <v>3</v>
      </c>
      <c r="J1638">
        <v>8</v>
      </c>
      <c r="K1638" s="6">
        <f>(Sheet2!$H1638*Sheet3!$C$3+Sheet2!$I1638*Sheet3!$D$3+Sheet2!$J1638*Sheet3!$E$3)/SUM(Sheet2!$H1638:$J1638)</f>
        <v>0.70416666666666661</v>
      </c>
      <c r="L1638" s="6">
        <f>(Sheet2!$H1638*Sheet3!$C$4+Sheet2!$I1638*Sheet3!$D$4+Sheet2!$J1638*Sheet3!$E$4)/SUM(Sheet2!$H1638:$J1638)</f>
        <v>0.17</v>
      </c>
      <c r="M1638" s="6">
        <f>(Sheet2!$H1638*Sheet3!$C$5+Sheet2!$I1638*Sheet3!$D$5+Sheet2!$J1638*Sheet3!$E$5)/SUM(Sheet2!$H1638:$J1638)</f>
        <v>0.28249999999999997</v>
      </c>
      <c r="N1638" s="6">
        <f t="shared" si="25"/>
        <v>0.76708333333333334</v>
      </c>
    </row>
    <row r="1639" spans="1:14">
      <c r="A1639">
        <v>1637</v>
      </c>
      <c r="B1639">
        <v>1638</v>
      </c>
      <c r="C1639" t="s">
        <v>610</v>
      </c>
      <c r="D1639" t="s">
        <v>1122</v>
      </c>
      <c r="E1639">
        <v>30083</v>
      </c>
      <c r="F1639">
        <v>48</v>
      </c>
      <c r="G1639">
        <v>-105</v>
      </c>
      <c r="H1639">
        <v>1</v>
      </c>
      <c r="I1639">
        <v>3</v>
      </c>
      <c r="J1639">
        <v>8</v>
      </c>
      <c r="K1639" s="6">
        <f>(Sheet2!$H1639*Sheet3!$C$3+Sheet2!$I1639*Sheet3!$D$3+Sheet2!$J1639*Sheet3!$E$3)/SUM(Sheet2!$H1639:$J1639)</f>
        <v>0.70416666666666661</v>
      </c>
      <c r="L1639" s="6">
        <f>(Sheet2!$H1639*Sheet3!$C$4+Sheet2!$I1639*Sheet3!$D$4+Sheet2!$J1639*Sheet3!$E$4)/SUM(Sheet2!$H1639:$J1639)</f>
        <v>0.17</v>
      </c>
      <c r="M1639" s="6">
        <f>(Sheet2!$H1639*Sheet3!$C$5+Sheet2!$I1639*Sheet3!$D$5+Sheet2!$J1639*Sheet3!$E$5)/SUM(Sheet2!$H1639:$J1639)</f>
        <v>0.28249999999999997</v>
      </c>
      <c r="N1639" s="6">
        <f t="shared" si="25"/>
        <v>0.76708333333333334</v>
      </c>
    </row>
    <row r="1640" spans="1:14">
      <c r="A1640">
        <v>1638</v>
      </c>
      <c r="B1640">
        <v>1639</v>
      </c>
      <c r="C1640" t="s">
        <v>1147</v>
      </c>
      <c r="D1640" t="s">
        <v>1122</v>
      </c>
      <c r="E1640">
        <v>30085</v>
      </c>
      <c r="F1640">
        <v>48</v>
      </c>
      <c r="G1640">
        <v>-105</v>
      </c>
      <c r="H1640">
        <v>1</v>
      </c>
      <c r="I1640">
        <v>3</v>
      </c>
      <c r="J1640">
        <v>8</v>
      </c>
      <c r="K1640" s="6">
        <f>(Sheet2!$H1640*Sheet3!$C$3+Sheet2!$I1640*Sheet3!$D$3+Sheet2!$J1640*Sheet3!$E$3)/SUM(Sheet2!$H1640:$J1640)</f>
        <v>0.70416666666666661</v>
      </c>
      <c r="L1640" s="6">
        <f>(Sheet2!$H1640*Sheet3!$C$4+Sheet2!$I1640*Sheet3!$D$4+Sheet2!$J1640*Sheet3!$E$4)/SUM(Sheet2!$H1640:$J1640)</f>
        <v>0.17</v>
      </c>
      <c r="M1640" s="6">
        <f>(Sheet2!$H1640*Sheet3!$C$5+Sheet2!$I1640*Sheet3!$D$5+Sheet2!$J1640*Sheet3!$E$5)/SUM(Sheet2!$H1640:$J1640)</f>
        <v>0.28249999999999997</v>
      </c>
      <c r="N1640" s="6">
        <f t="shared" si="25"/>
        <v>0.76708333333333334</v>
      </c>
    </row>
    <row r="1641" spans="1:14">
      <c r="A1641">
        <v>1639</v>
      </c>
      <c r="B1641">
        <v>1640</v>
      </c>
      <c r="C1641" t="s">
        <v>1148</v>
      </c>
      <c r="D1641" t="s">
        <v>1122</v>
      </c>
      <c r="E1641">
        <v>30087</v>
      </c>
      <c r="F1641">
        <v>46</v>
      </c>
      <c r="G1641">
        <v>-107</v>
      </c>
      <c r="H1641">
        <v>1</v>
      </c>
      <c r="I1641">
        <v>3</v>
      </c>
      <c r="J1641">
        <v>8</v>
      </c>
      <c r="K1641" s="6">
        <f>(Sheet2!$H1641*Sheet3!$C$3+Sheet2!$I1641*Sheet3!$D$3+Sheet2!$J1641*Sheet3!$E$3)/SUM(Sheet2!$H1641:$J1641)</f>
        <v>0.70416666666666661</v>
      </c>
      <c r="L1641" s="6">
        <f>(Sheet2!$H1641*Sheet3!$C$4+Sheet2!$I1641*Sheet3!$D$4+Sheet2!$J1641*Sheet3!$E$4)/SUM(Sheet2!$H1641:$J1641)</f>
        <v>0.17</v>
      </c>
      <c r="M1641" s="6">
        <f>(Sheet2!$H1641*Sheet3!$C$5+Sheet2!$I1641*Sheet3!$D$5+Sheet2!$J1641*Sheet3!$E$5)/SUM(Sheet2!$H1641:$J1641)</f>
        <v>0.28249999999999997</v>
      </c>
      <c r="N1641" s="6">
        <f t="shared" si="25"/>
        <v>0.76708333333333334</v>
      </c>
    </row>
    <row r="1642" spans="1:14">
      <c r="A1642">
        <v>1640</v>
      </c>
      <c r="B1642">
        <v>1641</v>
      </c>
      <c r="C1642" t="s">
        <v>1149</v>
      </c>
      <c r="D1642" t="s">
        <v>1122</v>
      </c>
      <c r="E1642">
        <v>30089</v>
      </c>
      <c r="F1642">
        <v>48</v>
      </c>
      <c r="G1642">
        <v>-115</v>
      </c>
      <c r="H1642">
        <v>1</v>
      </c>
      <c r="I1642">
        <v>3</v>
      </c>
      <c r="J1642">
        <v>8</v>
      </c>
      <c r="K1642" s="6">
        <f>(Sheet2!$H1642*Sheet3!$C$3+Sheet2!$I1642*Sheet3!$D$3+Sheet2!$J1642*Sheet3!$E$3)/SUM(Sheet2!$H1642:$J1642)</f>
        <v>0.70416666666666661</v>
      </c>
      <c r="L1642" s="6">
        <f>(Sheet2!$H1642*Sheet3!$C$4+Sheet2!$I1642*Sheet3!$D$4+Sheet2!$J1642*Sheet3!$E$4)/SUM(Sheet2!$H1642:$J1642)</f>
        <v>0.17</v>
      </c>
      <c r="M1642" s="6">
        <f>(Sheet2!$H1642*Sheet3!$C$5+Sheet2!$I1642*Sheet3!$D$5+Sheet2!$J1642*Sheet3!$E$5)/SUM(Sheet2!$H1642:$J1642)</f>
        <v>0.28249999999999997</v>
      </c>
      <c r="N1642" s="6">
        <f t="shared" si="25"/>
        <v>0.76708333333333334</v>
      </c>
    </row>
    <row r="1643" spans="1:14">
      <c r="A1643">
        <v>1641</v>
      </c>
      <c r="B1643">
        <v>1642</v>
      </c>
      <c r="C1643" t="s">
        <v>764</v>
      </c>
      <c r="D1643" t="s">
        <v>1122</v>
      </c>
      <c r="E1643">
        <v>30091</v>
      </c>
      <c r="F1643">
        <v>49</v>
      </c>
      <c r="G1643">
        <v>-105</v>
      </c>
      <c r="H1643">
        <v>1</v>
      </c>
      <c r="I1643">
        <v>3</v>
      </c>
      <c r="J1643">
        <v>8</v>
      </c>
      <c r="K1643" s="6">
        <f>(Sheet2!$H1643*Sheet3!$C$3+Sheet2!$I1643*Sheet3!$D$3+Sheet2!$J1643*Sheet3!$E$3)/SUM(Sheet2!$H1643:$J1643)</f>
        <v>0.70416666666666661</v>
      </c>
      <c r="L1643" s="6">
        <f>(Sheet2!$H1643*Sheet3!$C$4+Sheet2!$I1643*Sheet3!$D$4+Sheet2!$J1643*Sheet3!$E$4)/SUM(Sheet2!$H1643:$J1643)</f>
        <v>0.17</v>
      </c>
      <c r="M1643" s="6">
        <f>(Sheet2!$H1643*Sheet3!$C$5+Sheet2!$I1643*Sheet3!$D$5+Sheet2!$J1643*Sheet3!$E$5)/SUM(Sheet2!$H1643:$J1643)</f>
        <v>0.28249999999999997</v>
      </c>
      <c r="N1643" s="6">
        <f t="shared" si="25"/>
        <v>0.76708333333333334</v>
      </c>
    </row>
    <row r="1644" spans="1:14">
      <c r="A1644">
        <v>1642</v>
      </c>
      <c r="B1644">
        <v>1643</v>
      </c>
      <c r="C1644" t="s">
        <v>1150</v>
      </c>
      <c r="D1644" t="s">
        <v>1122</v>
      </c>
      <c r="E1644">
        <v>30093</v>
      </c>
      <c r="F1644">
        <v>46</v>
      </c>
      <c r="G1644">
        <v>-113</v>
      </c>
      <c r="H1644">
        <v>1</v>
      </c>
      <c r="I1644">
        <v>3</v>
      </c>
      <c r="J1644">
        <v>8</v>
      </c>
      <c r="K1644" s="6">
        <f>(Sheet2!$H1644*Sheet3!$C$3+Sheet2!$I1644*Sheet3!$D$3+Sheet2!$J1644*Sheet3!$E$3)/SUM(Sheet2!$H1644:$J1644)</f>
        <v>0.70416666666666661</v>
      </c>
      <c r="L1644" s="6">
        <f>(Sheet2!$H1644*Sheet3!$C$4+Sheet2!$I1644*Sheet3!$D$4+Sheet2!$J1644*Sheet3!$E$4)/SUM(Sheet2!$H1644:$J1644)</f>
        <v>0.17</v>
      </c>
      <c r="M1644" s="6">
        <f>(Sheet2!$H1644*Sheet3!$C$5+Sheet2!$I1644*Sheet3!$D$5+Sheet2!$J1644*Sheet3!$E$5)/SUM(Sheet2!$H1644:$J1644)</f>
        <v>0.28249999999999997</v>
      </c>
      <c r="N1644" s="6">
        <f t="shared" si="25"/>
        <v>0.76708333333333334</v>
      </c>
    </row>
    <row r="1645" spans="1:14">
      <c r="A1645">
        <v>1643</v>
      </c>
      <c r="B1645">
        <v>1644</v>
      </c>
      <c r="C1645" t="s">
        <v>1151</v>
      </c>
      <c r="D1645" t="s">
        <v>1122</v>
      </c>
      <c r="E1645">
        <v>30095</v>
      </c>
      <c r="F1645">
        <v>46</v>
      </c>
      <c r="G1645">
        <v>-109</v>
      </c>
      <c r="H1645">
        <v>1</v>
      </c>
      <c r="I1645">
        <v>3</v>
      </c>
      <c r="J1645">
        <v>8</v>
      </c>
      <c r="K1645" s="6">
        <f>(Sheet2!$H1645*Sheet3!$C$3+Sheet2!$I1645*Sheet3!$D$3+Sheet2!$J1645*Sheet3!$E$3)/SUM(Sheet2!$H1645:$J1645)</f>
        <v>0.70416666666666661</v>
      </c>
      <c r="L1645" s="6">
        <f>(Sheet2!$H1645*Sheet3!$C$4+Sheet2!$I1645*Sheet3!$D$4+Sheet2!$J1645*Sheet3!$E$4)/SUM(Sheet2!$H1645:$J1645)</f>
        <v>0.17</v>
      </c>
      <c r="M1645" s="6">
        <f>(Sheet2!$H1645*Sheet3!$C$5+Sheet2!$I1645*Sheet3!$D$5+Sheet2!$J1645*Sheet3!$E$5)/SUM(Sheet2!$H1645:$J1645)</f>
        <v>0.28249999999999997</v>
      </c>
      <c r="N1645" s="6">
        <f t="shared" si="25"/>
        <v>0.76708333333333334</v>
      </c>
    </row>
    <row r="1646" spans="1:14">
      <c r="A1646">
        <v>1644</v>
      </c>
      <c r="B1646">
        <v>1645</v>
      </c>
      <c r="C1646" t="s">
        <v>1152</v>
      </c>
      <c r="D1646" t="s">
        <v>1122</v>
      </c>
      <c r="E1646">
        <v>30097</v>
      </c>
      <c r="F1646">
        <v>46</v>
      </c>
      <c r="G1646">
        <v>-110</v>
      </c>
      <c r="H1646">
        <v>1</v>
      </c>
      <c r="I1646">
        <v>3</v>
      </c>
      <c r="J1646">
        <v>8</v>
      </c>
      <c r="K1646" s="6">
        <f>(Sheet2!$H1646*Sheet3!$C$3+Sheet2!$I1646*Sheet3!$D$3+Sheet2!$J1646*Sheet3!$E$3)/SUM(Sheet2!$H1646:$J1646)</f>
        <v>0.70416666666666661</v>
      </c>
      <c r="L1646" s="6">
        <f>(Sheet2!$H1646*Sheet3!$C$4+Sheet2!$I1646*Sheet3!$D$4+Sheet2!$J1646*Sheet3!$E$4)/SUM(Sheet2!$H1646:$J1646)</f>
        <v>0.17</v>
      </c>
      <c r="M1646" s="6">
        <f>(Sheet2!$H1646*Sheet3!$C$5+Sheet2!$I1646*Sheet3!$D$5+Sheet2!$J1646*Sheet3!$E$5)/SUM(Sheet2!$H1646:$J1646)</f>
        <v>0.28249999999999997</v>
      </c>
      <c r="N1646" s="6">
        <f t="shared" si="25"/>
        <v>0.76708333333333334</v>
      </c>
    </row>
    <row r="1647" spans="1:14">
      <c r="A1647">
        <v>1645</v>
      </c>
      <c r="B1647">
        <v>1646</v>
      </c>
      <c r="C1647" t="s">
        <v>566</v>
      </c>
      <c r="D1647" t="s">
        <v>1122</v>
      </c>
      <c r="E1647">
        <v>30099</v>
      </c>
      <c r="F1647">
        <v>48</v>
      </c>
      <c r="G1647">
        <v>-112</v>
      </c>
      <c r="H1647">
        <v>1</v>
      </c>
      <c r="I1647">
        <v>3</v>
      </c>
      <c r="J1647">
        <v>8</v>
      </c>
      <c r="K1647" s="6">
        <f>(Sheet2!$H1647*Sheet3!$C$3+Sheet2!$I1647*Sheet3!$D$3+Sheet2!$J1647*Sheet3!$E$3)/SUM(Sheet2!$H1647:$J1647)</f>
        <v>0.70416666666666661</v>
      </c>
      <c r="L1647" s="6">
        <f>(Sheet2!$H1647*Sheet3!$C$4+Sheet2!$I1647*Sheet3!$D$4+Sheet2!$J1647*Sheet3!$E$4)/SUM(Sheet2!$H1647:$J1647)</f>
        <v>0.17</v>
      </c>
      <c r="M1647" s="6">
        <f>(Sheet2!$H1647*Sheet3!$C$5+Sheet2!$I1647*Sheet3!$D$5+Sheet2!$J1647*Sheet3!$E$5)/SUM(Sheet2!$H1647:$J1647)</f>
        <v>0.28249999999999997</v>
      </c>
      <c r="N1647" s="6">
        <f t="shared" si="25"/>
        <v>0.76708333333333334</v>
      </c>
    </row>
    <row r="1648" spans="1:14">
      <c r="A1648">
        <v>1646</v>
      </c>
      <c r="B1648">
        <v>1647</v>
      </c>
      <c r="C1648" t="s">
        <v>1153</v>
      </c>
      <c r="D1648" t="s">
        <v>1122</v>
      </c>
      <c r="E1648">
        <v>30101</v>
      </c>
      <c r="F1648">
        <v>49</v>
      </c>
      <c r="G1648">
        <v>-112</v>
      </c>
      <c r="H1648">
        <v>1</v>
      </c>
      <c r="I1648">
        <v>3</v>
      </c>
      <c r="J1648">
        <v>8</v>
      </c>
      <c r="K1648" s="6">
        <f>(Sheet2!$H1648*Sheet3!$C$3+Sheet2!$I1648*Sheet3!$D$3+Sheet2!$J1648*Sheet3!$E$3)/SUM(Sheet2!$H1648:$J1648)</f>
        <v>0.70416666666666661</v>
      </c>
      <c r="L1648" s="6">
        <f>(Sheet2!$H1648*Sheet3!$C$4+Sheet2!$I1648*Sheet3!$D$4+Sheet2!$J1648*Sheet3!$E$4)/SUM(Sheet2!$H1648:$J1648)</f>
        <v>0.17</v>
      </c>
      <c r="M1648" s="6">
        <f>(Sheet2!$H1648*Sheet3!$C$5+Sheet2!$I1648*Sheet3!$D$5+Sheet2!$J1648*Sheet3!$E$5)/SUM(Sheet2!$H1648:$J1648)</f>
        <v>0.28249999999999997</v>
      </c>
      <c r="N1648" s="6">
        <f t="shared" si="25"/>
        <v>0.76708333333333334</v>
      </c>
    </row>
    <row r="1649" spans="1:14">
      <c r="A1649">
        <v>1647</v>
      </c>
      <c r="B1649">
        <v>1648</v>
      </c>
      <c r="C1649" t="s">
        <v>1154</v>
      </c>
      <c r="D1649" t="s">
        <v>1122</v>
      </c>
      <c r="E1649">
        <v>30103</v>
      </c>
      <c r="F1649">
        <v>46</v>
      </c>
      <c r="G1649">
        <v>-107</v>
      </c>
      <c r="H1649">
        <v>1</v>
      </c>
      <c r="I1649">
        <v>3</v>
      </c>
      <c r="J1649">
        <v>8</v>
      </c>
      <c r="K1649" s="6">
        <f>(Sheet2!$H1649*Sheet3!$C$3+Sheet2!$I1649*Sheet3!$D$3+Sheet2!$J1649*Sheet3!$E$3)/SUM(Sheet2!$H1649:$J1649)</f>
        <v>0.70416666666666661</v>
      </c>
      <c r="L1649" s="6">
        <f>(Sheet2!$H1649*Sheet3!$C$4+Sheet2!$I1649*Sheet3!$D$4+Sheet2!$J1649*Sheet3!$E$4)/SUM(Sheet2!$H1649:$J1649)</f>
        <v>0.17</v>
      </c>
      <c r="M1649" s="6">
        <f>(Sheet2!$H1649*Sheet3!$C$5+Sheet2!$I1649*Sheet3!$D$5+Sheet2!$J1649*Sheet3!$E$5)/SUM(Sheet2!$H1649:$J1649)</f>
        <v>0.28249999999999997</v>
      </c>
      <c r="N1649" s="6">
        <f t="shared" si="25"/>
        <v>0.76708333333333334</v>
      </c>
    </row>
    <row r="1650" spans="1:14">
      <c r="A1650">
        <v>1648</v>
      </c>
      <c r="B1650">
        <v>1649</v>
      </c>
      <c r="C1650" t="s">
        <v>568</v>
      </c>
      <c r="D1650" t="s">
        <v>1122</v>
      </c>
      <c r="E1650">
        <v>30105</v>
      </c>
      <c r="F1650">
        <v>48</v>
      </c>
      <c r="G1650">
        <v>-107</v>
      </c>
      <c r="H1650">
        <v>1</v>
      </c>
      <c r="I1650">
        <v>3</v>
      </c>
      <c r="J1650">
        <v>8</v>
      </c>
      <c r="K1650" s="6">
        <f>(Sheet2!$H1650*Sheet3!$C$3+Sheet2!$I1650*Sheet3!$D$3+Sheet2!$J1650*Sheet3!$E$3)/SUM(Sheet2!$H1650:$J1650)</f>
        <v>0.70416666666666661</v>
      </c>
      <c r="L1650" s="6">
        <f>(Sheet2!$H1650*Sheet3!$C$4+Sheet2!$I1650*Sheet3!$D$4+Sheet2!$J1650*Sheet3!$E$4)/SUM(Sheet2!$H1650:$J1650)</f>
        <v>0.17</v>
      </c>
      <c r="M1650" s="6">
        <f>(Sheet2!$H1650*Sheet3!$C$5+Sheet2!$I1650*Sheet3!$D$5+Sheet2!$J1650*Sheet3!$E$5)/SUM(Sheet2!$H1650:$J1650)</f>
        <v>0.28249999999999997</v>
      </c>
      <c r="N1650" s="6">
        <f t="shared" si="25"/>
        <v>0.76708333333333334</v>
      </c>
    </row>
    <row r="1651" spans="1:14">
      <c r="A1651">
        <v>1649</v>
      </c>
      <c r="B1651">
        <v>1650</v>
      </c>
      <c r="C1651" t="s">
        <v>1155</v>
      </c>
      <c r="D1651" t="s">
        <v>1122</v>
      </c>
      <c r="E1651">
        <v>30107</v>
      </c>
      <c r="F1651">
        <v>46</v>
      </c>
      <c r="G1651">
        <v>-110</v>
      </c>
      <c r="H1651">
        <v>1</v>
      </c>
      <c r="I1651">
        <v>3</v>
      </c>
      <c r="J1651">
        <v>8</v>
      </c>
      <c r="K1651" s="6">
        <f>(Sheet2!$H1651*Sheet3!$C$3+Sheet2!$I1651*Sheet3!$D$3+Sheet2!$J1651*Sheet3!$E$3)/SUM(Sheet2!$H1651:$J1651)</f>
        <v>0.70416666666666661</v>
      </c>
      <c r="L1651" s="6">
        <f>(Sheet2!$H1651*Sheet3!$C$4+Sheet2!$I1651*Sheet3!$D$4+Sheet2!$J1651*Sheet3!$E$4)/SUM(Sheet2!$H1651:$J1651)</f>
        <v>0.17</v>
      </c>
      <c r="M1651" s="6">
        <f>(Sheet2!$H1651*Sheet3!$C$5+Sheet2!$I1651*Sheet3!$D$5+Sheet2!$J1651*Sheet3!$E$5)/SUM(Sheet2!$H1651:$J1651)</f>
        <v>0.28249999999999997</v>
      </c>
      <c r="N1651" s="6">
        <f t="shared" si="25"/>
        <v>0.76708333333333334</v>
      </c>
    </row>
    <row r="1652" spans="1:14">
      <c r="A1652">
        <v>1650</v>
      </c>
      <c r="B1652">
        <v>1651</v>
      </c>
      <c r="C1652" t="s">
        <v>1156</v>
      </c>
      <c r="D1652" t="s">
        <v>1122</v>
      </c>
      <c r="E1652">
        <v>30109</v>
      </c>
      <c r="F1652">
        <v>47</v>
      </c>
      <c r="G1652">
        <v>-104</v>
      </c>
      <c r="H1652">
        <v>1</v>
      </c>
      <c r="I1652">
        <v>3</v>
      </c>
      <c r="J1652">
        <v>8</v>
      </c>
      <c r="K1652" s="6">
        <f>(Sheet2!$H1652*Sheet3!$C$3+Sheet2!$I1652*Sheet3!$D$3+Sheet2!$J1652*Sheet3!$E$3)/SUM(Sheet2!$H1652:$J1652)</f>
        <v>0.70416666666666661</v>
      </c>
      <c r="L1652" s="6">
        <f>(Sheet2!$H1652*Sheet3!$C$4+Sheet2!$I1652*Sheet3!$D$4+Sheet2!$J1652*Sheet3!$E$4)/SUM(Sheet2!$H1652:$J1652)</f>
        <v>0.17</v>
      </c>
      <c r="M1652" s="6">
        <f>(Sheet2!$H1652*Sheet3!$C$5+Sheet2!$I1652*Sheet3!$D$5+Sheet2!$J1652*Sheet3!$E$5)/SUM(Sheet2!$H1652:$J1652)</f>
        <v>0.28249999999999997</v>
      </c>
      <c r="N1652" s="6">
        <f t="shared" si="25"/>
        <v>0.76708333333333334</v>
      </c>
    </row>
    <row r="1653" spans="1:14">
      <c r="A1653">
        <v>1651</v>
      </c>
      <c r="B1653">
        <v>1652</v>
      </c>
      <c r="C1653" t="s">
        <v>1157</v>
      </c>
      <c r="D1653" t="s">
        <v>1122</v>
      </c>
      <c r="E1653">
        <v>30111</v>
      </c>
      <c r="F1653">
        <v>46</v>
      </c>
      <c r="G1653">
        <v>-108</v>
      </c>
      <c r="H1653">
        <v>1</v>
      </c>
      <c r="I1653">
        <v>3</v>
      </c>
      <c r="J1653">
        <v>8</v>
      </c>
      <c r="K1653" s="6">
        <f>(Sheet2!$H1653*Sheet3!$C$3+Sheet2!$I1653*Sheet3!$D$3+Sheet2!$J1653*Sheet3!$E$3)/SUM(Sheet2!$H1653:$J1653)</f>
        <v>0.70416666666666661</v>
      </c>
      <c r="L1653" s="6">
        <f>(Sheet2!$H1653*Sheet3!$C$4+Sheet2!$I1653*Sheet3!$D$4+Sheet2!$J1653*Sheet3!$E$4)/SUM(Sheet2!$H1653:$J1653)</f>
        <v>0.17</v>
      </c>
      <c r="M1653" s="6">
        <f>(Sheet2!$H1653*Sheet3!$C$5+Sheet2!$I1653*Sheet3!$D$5+Sheet2!$J1653*Sheet3!$E$5)/SUM(Sheet2!$H1653:$J1653)</f>
        <v>0.28249999999999997</v>
      </c>
      <c r="N1653" s="6">
        <f t="shared" si="25"/>
        <v>0.76708333333333334</v>
      </c>
    </row>
    <row r="1654" spans="1:14">
      <c r="A1654">
        <v>1652</v>
      </c>
      <c r="B1654">
        <v>1653</v>
      </c>
      <c r="C1654" t="s">
        <v>302</v>
      </c>
      <c r="D1654" t="s">
        <v>1158</v>
      </c>
      <c r="E1654">
        <v>31001</v>
      </c>
      <c r="F1654">
        <v>41</v>
      </c>
      <c r="G1654">
        <v>-99</v>
      </c>
      <c r="H1654">
        <v>2</v>
      </c>
      <c r="I1654">
        <v>4</v>
      </c>
      <c r="J1654">
        <v>6</v>
      </c>
      <c r="K1654" s="6">
        <f>(Sheet2!$H1654*Sheet3!$C$3+Sheet2!$I1654*Sheet3!$D$3+Sheet2!$J1654*Sheet3!$E$3)/SUM(Sheet2!$H1654:$J1654)</f>
        <v>0.71833333333333338</v>
      </c>
      <c r="L1654" s="6">
        <f>(Sheet2!$H1654*Sheet3!$C$4+Sheet2!$I1654*Sheet3!$D$4+Sheet2!$J1654*Sheet3!$E$4)/SUM(Sheet2!$H1654:$J1654)</f>
        <v>0.17</v>
      </c>
      <c r="M1654" s="6">
        <f>(Sheet2!$H1654*Sheet3!$C$5+Sheet2!$I1654*Sheet3!$D$5+Sheet2!$J1654*Sheet3!$E$5)/SUM(Sheet2!$H1654:$J1654)</f>
        <v>0.27166666666666667</v>
      </c>
      <c r="N1654" s="6">
        <f t="shared" si="25"/>
        <v>0.77416666666666667</v>
      </c>
    </row>
    <row r="1655" spans="1:14">
      <c r="A1655">
        <v>1653</v>
      </c>
      <c r="B1655">
        <v>1654</v>
      </c>
      <c r="C1655" t="s">
        <v>1159</v>
      </c>
      <c r="D1655" t="s">
        <v>1158</v>
      </c>
      <c r="E1655">
        <v>31003</v>
      </c>
      <c r="F1655">
        <v>42</v>
      </c>
      <c r="G1655">
        <v>-98</v>
      </c>
      <c r="H1655">
        <v>2</v>
      </c>
      <c r="I1655">
        <v>4</v>
      </c>
      <c r="J1655">
        <v>6</v>
      </c>
      <c r="K1655" s="6">
        <f>(Sheet2!$H1655*Sheet3!$C$3+Sheet2!$I1655*Sheet3!$D$3+Sheet2!$J1655*Sheet3!$E$3)/SUM(Sheet2!$H1655:$J1655)</f>
        <v>0.71833333333333338</v>
      </c>
      <c r="L1655" s="6">
        <f>(Sheet2!$H1655*Sheet3!$C$4+Sheet2!$I1655*Sheet3!$D$4+Sheet2!$J1655*Sheet3!$E$4)/SUM(Sheet2!$H1655:$J1655)</f>
        <v>0.17</v>
      </c>
      <c r="M1655" s="6">
        <f>(Sheet2!$H1655*Sheet3!$C$5+Sheet2!$I1655*Sheet3!$D$5+Sheet2!$J1655*Sheet3!$E$5)/SUM(Sheet2!$H1655:$J1655)</f>
        <v>0.27166666666666667</v>
      </c>
      <c r="N1655" s="6">
        <f t="shared" si="25"/>
        <v>0.77416666666666667</v>
      </c>
    </row>
    <row r="1656" spans="1:14">
      <c r="A1656">
        <v>1654</v>
      </c>
      <c r="B1656">
        <v>1655</v>
      </c>
      <c r="C1656" t="s">
        <v>1160</v>
      </c>
      <c r="D1656" t="s">
        <v>1158</v>
      </c>
      <c r="E1656">
        <v>31005</v>
      </c>
      <c r="F1656">
        <v>42</v>
      </c>
      <c r="G1656">
        <v>-102</v>
      </c>
      <c r="H1656">
        <v>2</v>
      </c>
      <c r="I1656">
        <v>4</v>
      </c>
      <c r="J1656">
        <v>6</v>
      </c>
      <c r="K1656" s="6">
        <f>(Sheet2!$H1656*Sheet3!$C$3+Sheet2!$I1656*Sheet3!$D$3+Sheet2!$J1656*Sheet3!$E$3)/SUM(Sheet2!$H1656:$J1656)</f>
        <v>0.71833333333333338</v>
      </c>
      <c r="L1656" s="6">
        <f>(Sheet2!$H1656*Sheet3!$C$4+Sheet2!$I1656*Sheet3!$D$4+Sheet2!$J1656*Sheet3!$E$4)/SUM(Sheet2!$H1656:$J1656)</f>
        <v>0.17</v>
      </c>
      <c r="M1656" s="6">
        <f>(Sheet2!$H1656*Sheet3!$C$5+Sheet2!$I1656*Sheet3!$D$5+Sheet2!$J1656*Sheet3!$E$5)/SUM(Sheet2!$H1656:$J1656)</f>
        <v>0.27166666666666667</v>
      </c>
      <c r="N1656" s="6">
        <f t="shared" si="25"/>
        <v>0.77416666666666667</v>
      </c>
    </row>
    <row r="1657" spans="1:14">
      <c r="A1657">
        <v>1655</v>
      </c>
      <c r="B1657">
        <v>1656</v>
      </c>
      <c r="C1657" t="s">
        <v>1161</v>
      </c>
      <c r="D1657" t="s">
        <v>1158</v>
      </c>
      <c r="E1657">
        <v>31007</v>
      </c>
      <c r="F1657">
        <v>42</v>
      </c>
      <c r="G1657">
        <v>-104</v>
      </c>
      <c r="H1657">
        <v>2</v>
      </c>
      <c r="I1657">
        <v>4</v>
      </c>
      <c r="J1657">
        <v>6</v>
      </c>
      <c r="K1657" s="6">
        <f>(Sheet2!$H1657*Sheet3!$C$3+Sheet2!$I1657*Sheet3!$D$3+Sheet2!$J1657*Sheet3!$E$3)/SUM(Sheet2!$H1657:$J1657)</f>
        <v>0.71833333333333338</v>
      </c>
      <c r="L1657" s="6">
        <f>(Sheet2!$H1657*Sheet3!$C$4+Sheet2!$I1657*Sheet3!$D$4+Sheet2!$J1657*Sheet3!$E$4)/SUM(Sheet2!$H1657:$J1657)</f>
        <v>0.17</v>
      </c>
      <c r="M1657" s="6">
        <f>(Sheet2!$H1657*Sheet3!$C$5+Sheet2!$I1657*Sheet3!$D$5+Sheet2!$J1657*Sheet3!$E$5)/SUM(Sheet2!$H1657:$J1657)</f>
        <v>0.27166666666666667</v>
      </c>
      <c r="N1657" s="6">
        <f t="shared" si="25"/>
        <v>0.77416666666666667</v>
      </c>
    </row>
    <row r="1658" spans="1:14">
      <c r="A1658">
        <v>1656</v>
      </c>
      <c r="B1658">
        <v>1657</v>
      </c>
      <c r="C1658" t="s">
        <v>542</v>
      </c>
      <c r="D1658" t="s">
        <v>1158</v>
      </c>
      <c r="E1658">
        <v>31009</v>
      </c>
      <c r="F1658">
        <v>42</v>
      </c>
      <c r="G1658">
        <v>-100</v>
      </c>
      <c r="H1658">
        <v>2</v>
      </c>
      <c r="I1658">
        <v>4</v>
      </c>
      <c r="J1658">
        <v>6</v>
      </c>
      <c r="K1658" s="6">
        <f>(Sheet2!$H1658*Sheet3!$C$3+Sheet2!$I1658*Sheet3!$D$3+Sheet2!$J1658*Sheet3!$E$3)/SUM(Sheet2!$H1658:$J1658)</f>
        <v>0.71833333333333338</v>
      </c>
      <c r="L1658" s="6">
        <f>(Sheet2!$H1658*Sheet3!$C$4+Sheet2!$I1658*Sheet3!$D$4+Sheet2!$J1658*Sheet3!$E$4)/SUM(Sheet2!$H1658:$J1658)</f>
        <v>0.17</v>
      </c>
      <c r="M1658" s="6">
        <f>(Sheet2!$H1658*Sheet3!$C$5+Sheet2!$I1658*Sheet3!$D$5+Sheet2!$J1658*Sheet3!$E$5)/SUM(Sheet2!$H1658:$J1658)</f>
        <v>0.27166666666666667</v>
      </c>
      <c r="N1658" s="6">
        <f t="shared" si="25"/>
        <v>0.77416666666666667</v>
      </c>
    </row>
    <row r="1659" spans="1:14">
      <c r="A1659">
        <v>1657</v>
      </c>
      <c r="B1659">
        <v>1658</v>
      </c>
      <c r="C1659" t="s">
        <v>192</v>
      </c>
      <c r="D1659" t="s">
        <v>1158</v>
      </c>
      <c r="E1659">
        <v>31011</v>
      </c>
      <c r="F1659">
        <v>42</v>
      </c>
      <c r="G1659">
        <v>-98</v>
      </c>
      <c r="H1659">
        <v>2</v>
      </c>
      <c r="I1659">
        <v>4</v>
      </c>
      <c r="J1659">
        <v>6</v>
      </c>
      <c r="K1659" s="6">
        <f>(Sheet2!$H1659*Sheet3!$C$3+Sheet2!$I1659*Sheet3!$D$3+Sheet2!$J1659*Sheet3!$E$3)/SUM(Sheet2!$H1659:$J1659)</f>
        <v>0.71833333333333338</v>
      </c>
      <c r="L1659" s="6">
        <f>(Sheet2!$H1659*Sheet3!$C$4+Sheet2!$I1659*Sheet3!$D$4+Sheet2!$J1659*Sheet3!$E$4)/SUM(Sheet2!$H1659:$J1659)</f>
        <v>0.17</v>
      </c>
      <c r="M1659" s="6">
        <f>(Sheet2!$H1659*Sheet3!$C$5+Sheet2!$I1659*Sheet3!$D$5+Sheet2!$J1659*Sheet3!$E$5)/SUM(Sheet2!$H1659:$J1659)</f>
        <v>0.27166666666666667</v>
      </c>
      <c r="N1659" s="6">
        <f t="shared" si="25"/>
        <v>0.77416666666666667</v>
      </c>
    </row>
    <row r="1660" spans="1:14">
      <c r="A1660">
        <v>1658</v>
      </c>
      <c r="B1660">
        <v>1659</v>
      </c>
      <c r="C1660" t="s">
        <v>1162</v>
      </c>
      <c r="D1660" t="s">
        <v>1158</v>
      </c>
      <c r="E1660">
        <v>31013</v>
      </c>
      <c r="F1660">
        <v>42</v>
      </c>
      <c r="G1660">
        <v>-103</v>
      </c>
      <c r="H1660">
        <v>2</v>
      </c>
      <c r="I1660">
        <v>4</v>
      </c>
      <c r="J1660">
        <v>6</v>
      </c>
      <c r="K1660" s="6">
        <f>(Sheet2!$H1660*Sheet3!$C$3+Sheet2!$I1660*Sheet3!$D$3+Sheet2!$J1660*Sheet3!$E$3)/SUM(Sheet2!$H1660:$J1660)</f>
        <v>0.71833333333333338</v>
      </c>
      <c r="L1660" s="6">
        <f>(Sheet2!$H1660*Sheet3!$C$4+Sheet2!$I1660*Sheet3!$D$4+Sheet2!$J1660*Sheet3!$E$4)/SUM(Sheet2!$H1660:$J1660)</f>
        <v>0.17</v>
      </c>
      <c r="M1660" s="6">
        <f>(Sheet2!$H1660*Sheet3!$C$5+Sheet2!$I1660*Sheet3!$D$5+Sheet2!$J1660*Sheet3!$E$5)/SUM(Sheet2!$H1660:$J1660)</f>
        <v>0.27166666666666667</v>
      </c>
      <c r="N1660" s="6">
        <f t="shared" si="25"/>
        <v>0.77416666666666667</v>
      </c>
    </row>
    <row r="1661" spans="1:14">
      <c r="A1661">
        <v>1659</v>
      </c>
      <c r="B1661">
        <v>1660</v>
      </c>
      <c r="C1661" t="s">
        <v>783</v>
      </c>
      <c r="D1661" t="s">
        <v>1158</v>
      </c>
      <c r="E1661">
        <v>31015</v>
      </c>
      <c r="F1661">
        <v>43</v>
      </c>
      <c r="G1661">
        <v>-99</v>
      </c>
      <c r="H1661">
        <v>2</v>
      </c>
      <c r="I1661">
        <v>4</v>
      </c>
      <c r="J1661">
        <v>6</v>
      </c>
      <c r="K1661" s="6">
        <f>(Sheet2!$H1661*Sheet3!$C$3+Sheet2!$I1661*Sheet3!$D$3+Sheet2!$J1661*Sheet3!$E$3)/SUM(Sheet2!$H1661:$J1661)</f>
        <v>0.71833333333333338</v>
      </c>
      <c r="L1661" s="6">
        <f>(Sheet2!$H1661*Sheet3!$C$4+Sheet2!$I1661*Sheet3!$D$4+Sheet2!$J1661*Sheet3!$E$4)/SUM(Sheet2!$H1661:$J1661)</f>
        <v>0.17</v>
      </c>
      <c r="M1661" s="6">
        <f>(Sheet2!$H1661*Sheet3!$C$5+Sheet2!$I1661*Sheet3!$D$5+Sheet2!$J1661*Sheet3!$E$5)/SUM(Sheet2!$H1661:$J1661)</f>
        <v>0.27166666666666667</v>
      </c>
      <c r="N1661" s="6">
        <f t="shared" si="25"/>
        <v>0.77416666666666667</v>
      </c>
    </row>
    <row r="1662" spans="1:14">
      <c r="A1662">
        <v>1660</v>
      </c>
      <c r="B1662">
        <v>1661</v>
      </c>
      <c r="C1662" t="s">
        <v>572</v>
      </c>
      <c r="D1662" t="s">
        <v>1158</v>
      </c>
      <c r="E1662">
        <v>31017</v>
      </c>
      <c r="F1662">
        <v>42</v>
      </c>
      <c r="G1662">
        <v>-100</v>
      </c>
      <c r="H1662">
        <v>2</v>
      </c>
      <c r="I1662">
        <v>4</v>
      </c>
      <c r="J1662">
        <v>6</v>
      </c>
      <c r="K1662" s="6">
        <f>(Sheet2!$H1662*Sheet3!$C$3+Sheet2!$I1662*Sheet3!$D$3+Sheet2!$J1662*Sheet3!$E$3)/SUM(Sheet2!$H1662:$J1662)</f>
        <v>0.71833333333333338</v>
      </c>
      <c r="L1662" s="6">
        <f>(Sheet2!$H1662*Sheet3!$C$4+Sheet2!$I1662*Sheet3!$D$4+Sheet2!$J1662*Sheet3!$E$4)/SUM(Sheet2!$H1662:$J1662)</f>
        <v>0.17</v>
      </c>
      <c r="M1662" s="6">
        <f>(Sheet2!$H1662*Sheet3!$C$5+Sheet2!$I1662*Sheet3!$D$5+Sheet2!$J1662*Sheet3!$E$5)/SUM(Sheet2!$H1662:$J1662)</f>
        <v>0.27166666666666667</v>
      </c>
      <c r="N1662" s="6">
        <f t="shared" si="25"/>
        <v>0.77416666666666667</v>
      </c>
    </row>
    <row r="1663" spans="1:14">
      <c r="A1663">
        <v>1661</v>
      </c>
      <c r="B1663">
        <v>1662</v>
      </c>
      <c r="C1663" t="s">
        <v>1163</v>
      </c>
      <c r="D1663" t="s">
        <v>1158</v>
      </c>
      <c r="E1663">
        <v>31019</v>
      </c>
      <c r="F1663">
        <v>41</v>
      </c>
      <c r="G1663">
        <v>-99</v>
      </c>
      <c r="H1663">
        <v>2</v>
      </c>
      <c r="I1663">
        <v>4</v>
      </c>
      <c r="J1663">
        <v>6</v>
      </c>
      <c r="K1663" s="6">
        <f>(Sheet2!$H1663*Sheet3!$C$3+Sheet2!$I1663*Sheet3!$D$3+Sheet2!$J1663*Sheet3!$E$3)/SUM(Sheet2!$H1663:$J1663)</f>
        <v>0.71833333333333338</v>
      </c>
      <c r="L1663" s="6">
        <f>(Sheet2!$H1663*Sheet3!$C$4+Sheet2!$I1663*Sheet3!$D$4+Sheet2!$J1663*Sheet3!$E$4)/SUM(Sheet2!$H1663:$J1663)</f>
        <v>0.17</v>
      </c>
      <c r="M1663" s="6">
        <f>(Sheet2!$H1663*Sheet3!$C$5+Sheet2!$I1663*Sheet3!$D$5+Sheet2!$J1663*Sheet3!$E$5)/SUM(Sheet2!$H1663:$J1663)</f>
        <v>0.27166666666666667</v>
      </c>
      <c r="N1663" s="6">
        <f t="shared" si="25"/>
        <v>0.77416666666666667</v>
      </c>
    </row>
    <row r="1664" spans="1:14">
      <c r="A1664">
        <v>1662</v>
      </c>
      <c r="B1664">
        <v>1663</v>
      </c>
      <c r="C1664" t="s">
        <v>1164</v>
      </c>
      <c r="D1664" t="s">
        <v>1158</v>
      </c>
      <c r="E1664">
        <v>31021</v>
      </c>
      <c r="F1664">
        <v>42</v>
      </c>
      <c r="G1664">
        <v>-96</v>
      </c>
      <c r="H1664">
        <v>2</v>
      </c>
      <c r="I1664">
        <v>4</v>
      </c>
      <c r="J1664">
        <v>6</v>
      </c>
      <c r="K1664" s="6">
        <f>(Sheet2!$H1664*Sheet3!$C$3+Sheet2!$I1664*Sheet3!$D$3+Sheet2!$J1664*Sheet3!$E$3)/SUM(Sheet2!$H1664:$J1664)</f>
        <v>0.71833333333333338</v>
      </c>
      <c r="L1664" s="6">
        <f>(Sheet2!$H1664*Sheet3!$C$4+Sheet2!$I1664*Sheet3!$D$4+Sheet2!$J1664*Sheet3!$E$4)/SUM(Sheet2!$H1664:$J1664)</f>
        <v>0.17</v>
      </c>
      <c r="M1664" s="6">
        <f>(Sheet2!$H1664*Sheet3!$C$5+Sheet2!$I1664*Sheet3!$D$5+Sheet2!$J1664*Sheet3!$E$5)/SUM(Sheet2!$H1664:$J1664)</f>
        <v>0.27166666666666667</v>
      </c>
      <c r="N1664" s="6">
        <f t="shared" si="25"/>
        <v>0.77416666666666667</v>
      </c>
    </row>
    <row r="1665" spans="1:14">
      <c r="A1665">
        <v>1663</v>
      </c>
      <c r="B1665">
        <v>1664</v>
      </c>
      <c r="C1665" t="s">
        <v>83</v>
      </c>
      <c r="D1665" t="s">
        <v>1158</v>
      </c>
      <c r="E1665">
        <v>31023</v>
      </c>
      <c r="F1665">
        <v>41</v>
      </c>
      <c r="G1665">
        <v>-97</v>
      </c>
      <c r="H1665">
        <v>2</v>
      </c>
      <c r="I1665">
        <v>4</v>
      </c>
      <c r="J1665">
        <v>6</v>
      </c>
      <c r="K1665" s="6">
        <f>(Sheet2!$H1665*Sheet3!$C$3+Sheet2!$I1665*Sheet3!$D$3+Sheet2!$J1665*Sheet3!$E$3)/SUM(Sheet2!$H1665:$J1665)</f>
        <v>0.71833333333333338</v>
      </c>
      <c r="L1665" s="6">
        <f>(Sheet2!$H1665*Sheet3!$C$4+Sheet2!$I1665*Sheet3!$D$4+Sheet2!$J1665*Sheet3!$E$4)/SUM(Sheet2!$H1665:$J1665)</f>
        <v>0.17</v>
      </c>
      <c r="M1665" s="6">
        <f>(Sheet2!$H1665*Sheet3!$C$5+Sheet2!$I1665*Sheet3!$D$5+Sheet2!$J1665*Sheet3!$E$5)/SUM(Sheet2!$H1665:$J1665)</f>
        <v>0.27166666666666667</v>
      </c>
      <c r="N1665" s="6">
        <f t="shared" si="25"/>
        <v>0.77416666666666667</v>
      </c>
    </row>
    <row r="1666" spans="1:14">
      <c r="A1666">
        <v>1664</v>
      </c>
      <c r="B1666">
        <v>1665</v>
      </c>
      <c r="C1666" t="s">
        <v>574</v>
      </c>
      <c r="D1666" t="s">
        <v>1158</v>
      </c>
      <c r="E1666">
        <v>31025</v>
      </c>
      <c r="F1666">
        <v>41</v>
      </c>
      <c r="G1666">
        <v>-96</v>
      </c>
      <c r="H1666">
        <v>2</v>
      </c>
      <c r="I1666">
        <v>4</v>
      </c>
      <c r="J1666">
        <v>6</v>
      </c>
      <c r="K1666" s="6">
        <f>(Sheet2!$H1666*Sheet3!$C$3+Sheet2!$I1666*Sheet3!$D$3+Sheet2!$J1666*Sheet3!$E$3)/SUM(Sheet2!$H1666:$J1666)</f>
        <v>0.71833333333333338</v>
      </c>
      <c r="L1666" s="6">
        <f>(Sheet2!$H1666*Sheet3!$C$4+Sheet2!$I1666*Sheet3!$D$4+Sheet2!$J1666*Sheet3!$E$4)/SUM(Sheet2!$H1666:$J1666)</f>
        <v>0.17</v>
      </c>
      <c r="M1666" s="6">
        <f>(Sheet2!$H1666*Sheet3!$C$5+Sheet2!$I1666*Sheet3!$D$5+Sheet2!$J1666*Sheet3!$E$5)/SUM(Sheet2!$H1666:$J1666)</f>
        <v>0.27166666666666667</v>
      </c>
      <c r="N1666" s="6">
        <f t="shared" si="25"/>
        <v>0.77416666666666667</v>
      </c>
    </row>
    <row r="1667" spans="1:14">
      <c r="A1667">
        <v>1665</v>
      </c>
      <c r="B1667">
        <v>1666</v>
      </c>
      <c r="C1667" t="s">
        <v>674</v>
      </c>
      <c r="D1667" t="s">
        <v>1158</v>
      </c>
      <c r="E1667">
        <v>31027</v>
      </c>
      <c r="F1667">
        <v>43</v>
      </c>
      <c r="G1667">
        <v>-97</v>
      </c>
      <c r="H1667">
        <v>2</v>
      </c>
      <c r="I1667">
        <v>4</v>
      </c>
      <c r="J1667">
        <v>6</v>
      </c>
      <c r="K1667" s="6">
        <f>(Sheet2!$H1667*Sheet3!$C$3+Sheet2!$I1667*Sheet3!$D$3+Sheet2!$J1667*Sheet3!$E$3)/SUM(Sheet2!$H1667:$J1667)</f>
        <v>0.71833333333333338</v>
      </c>
      <c r="L1667" s="6">
        <f>(Sheet2!$H1667*Sheet3!$C$4+Sheet2!$I1667*Sheet3!$D$4+Sheet2!$J1667*Sheet3!$E$4)/SUM(Sheet2!$H1667:$J1667)</f>
        <v>0.17</v>
      </c>
      <c r="M1667" s="6">
        <f>(Sheet2!$H1667*Sheet3!$C$5+Sheet2!$I1667*Sheet3!$D$5+Sheet2!$J1667*Sheet3!$E$5)/SUM(Sheet2!$H1667:$J1667)</f>
        <v>0.27166666666666667</v>
      </c>
      <c r="N1667" s="6">
        <f t="shared" ref="N1667:N1730" si="26">(K1667+(1-L1667))/2</f>
        <v>0.77416666666666667</v>
      </c>
    </row>
    <row r="1668" spans="1:14">
      <c r="A1668">
        <v>1666</v>
      </c>
      <c r="B1668">
        <v>1667</v>
      </c>
      <c r="C1668" t="s">
        <v>716</v>
      </c>
      <c r="D1668" t="s">
        <v>1158</v>
      </c>
      <c r="E1668">
        <v>31029</v>
      </c>
      <c r="F1668">
        <v>41</v>
      </c>
      <c r="G1668">
        <v>-102</v>
      </c>
      <c r="H1668">
        <v>2</v>
      </c>
      <c r="I1668">
        <v>4</v>
      </c>
      <c r="J1668">
        <v>6</v>
      </c>
      <c r="K1668" s="6">
        <f>(Sheet2!$H1668*Sheet3!$C$3+Sheet2!$I1668*Sheet3!$D$3+Sheet2!$J1668*Sheet3!$E$3)/SUM(Sheet2!$H1668:$J1668)</f>
        <v>0.71833333333333338</v>
      </c>
      <c r="L1668" s="6">
        <f>(Sheet2!$H1668*Sheet3!$C$4+Sheet2!$I1668*Sheet3!$D$4+Sheet2!$J1668*Sheet3!$E$4)/SUM(Sheet2!$H1668:$J1668)</f>
        <v>0.17</v>
      </c>
      <c r="M1668" s="6">
        <f>(Sheet2!$H1668*Sheet3!$C$5+Sheet2!$I1668*Sheet3!$D$5+Sheet2!$J1668*Sheet3!$E$5)/SUM(Sheet2!$H1668:$J1668)</f>
        <v>0.27166666666666667</v>
      </c>
      <c r="N1668" s="6">
        <f t="shared" si="26"/>
        <v>0.77416666666666667</v>
      </c>
    </row>
    <row r="1669" spans="1:14">
      <c r="A1669">
        <v>1667</v>
      </c>
      <c r="B1669">
        <v>1668</v>
      </c>
      <c r="C1669" t="s">
        <v>1165</v>
      </c>
      <c r="D1669" t="s">
        <v>1158</v>
      </c>
      <c r="E1669">
        <v>31031</v>
      </c>
      <c r="F1669">
        <v>43</v>
      </c>
      <c r="G1669">
        <v>-101</v>
      </c>
      <c r="H1669">
        <v>2</v>
      </c>
      <c r="I1669">
        <v>4</v>
      </c>
      <c r="J1669">
        <v>6</v>
      </c>
      <c r="K1669" s="6">
        <f>(Sheet2!$H1669*Sheet3!$C$3+Sheet2!$I1669*Sheet3!$D$3+Sheet2!$J1669*Sheet3!$E$3)/SUM(Sheet2!$H1669:$J1669)</f>
        <v>0.71833333333333338</v>
      </c>
      <c r="L1669" s="6">
        <f>(Sheet2!$H1669*Sheet3!$C$4+Sheet2!$I1669*Sheet3!$D$4+Sheet2!$J1669*Sheet3!$E$4)/SUM(Sheet2!$H1669:$J1669)</f>
        <v>0.17</v>
      </c>
      <c r="M1669" s="6">
        <f>(Sheet2!$H1669*Sheet3!$C$5+Sheet2!$I1669*Sheet3!$D$5+Sheet2!$J1669*Sheet3!$E$5)/SUM(Sheet2!$H1669:$J1669)</f>
        <v>0.27166666666666667</v>
      </c>
      <c r="N1669" s="6">
        <f t="shared" si="26"/>
        <v>0.77416666666666667</v>
      </c>
    </row>
    <row r="1670" spans="1:14">
      <c r="A1670">
        <v>1668</v>
      </c>
      <c r="B1670">
        <v>1669</v>
      </c>
      <c r="C1670" t="s">
        <v>312</v>
      </c>
      <c r="D1670" t="s">
        <v>1158</v>
      </c>
      <c r="E1670">
        <v>31033</v>
      </c>
      <c r="F1670">
        <v>41</v>
      </c>
      <c r="G1670">
        <v>-103</v>
      </c>
      <c r="H1670">
        <v>2</v>
      </c>
      <c r="I1670">
        <v>4</v>
      </c>
      <c r="J1670">
        <v>6</v>
      </c>
      <c r="K1670" s="6">
        <f>(Sheet2!$H1670*Sheet3!$C$3+Sheet2!$I1670*Sheet3!$D$3+Sheet2!$J1670*Sheet3!$E$3)/SUM(Sheet2!$H1670:$J1670)</f>
        <v>0.71833333333333338</v>
      </c>
      <c r="L1670" s="6">
        <f>(Sheet2!$H1670*Sheet3!$C$4+Sheet2!$I1670*Sheet3!$D$4+Sheet2!$J1670*Sheet3!$E$4)/SUM(Sheet2!$H1670:$J1670)</f>
        <v>0.17</v>
      </c>
      <c r="M1670" s="6">
        <f>(Sheet2!$H1670*Sheet3!$C$5+Sheet2!$I1670*Sheet3!$D$5+Sheet2!$J1670*Sheet3!$E$5)/SUM(Sheet2!$H1670:$J1670)</f>
        <v>0.27166666666666667</v>
      </c>
      <c r="N1670" s="6">
        <f t="shared" si="26"/>
        <v>0.77416666666666667</v>
      </c>
    </row>
    <row r="1671" spans="1:14">
      <c r="A1671">
        <v>1669</v>
      </c>
      <c r="B1671">
        <v>1670</v>
      </c>
      <c r="C1671" t="s">
        <v>90</v>
      </c>
      <c r="D1671" t="s">
        <v>1158</v>
      </c>
      <c r="E1671">
        <v>31035</v>
      </c>
      <c r="F1671">
        <v>41</v>
      </c>
      <c r="G1671">
        <v>-98</v>
      </c>
      <c r="H1671">
        <v>2</v>
      </c>
      <c r="I1671">
        <v>4</v>
      </c>
      <c r="J1671">
        <v>6</v>
      </c>
      <c r="K1671" s="6">
        <f>(Sheet2!$H1671*Sheet3!$C$3+Sheet2!$I1671*Sheet3!$D$3+Sheet2!$J1671*Sheet3!$E$3)/SUM(Sheet2!$H1671:$J1671)</f>
        <v>0.71833333333333338</v>
      </c>
      <c r="L1671" s="6">
        <f>(Sheet2!$H1671*Sheet3!$C$4+Sheet2!$I1671*Sheet3!$D$4+Sheet2!$J1671*Sheet3!$E$4)/SUM(Sheet2!$H1671:$J1671)</f>
        <v>0.17</v>
      </c>
      <c r="M1671" s="6">
        <f>(Sheet2!$H1671*Sheet3!$C$5+Sheet2!$I1671*Sheet3!$D$5+Sheet2!$J1671*Sheet3!$E$5)/SUM(Sheet2!$H1671:$J1671)</f>
        <v>0.27166666666666667</v>
      </c>
      <c r="N1671" s="6">
        <f t="shared" si="26"/>
        <v>0.77416666666666667</v>
      </c>
    </row>
    <row r="1672" spans="1:14">
      <c r="A1672">
        <v>1670</v>
      </c>
      <c r="B1672">
        <v>1671</v>
      </c>
      <c r="C1672" t="s">
        <v>1166</v>
      </c>
      <c r="D1672" t="s">
        <v>1158</v>
      </c>
      <c r="E1672">
        <v>31037</v>
      </c>
      <c r="F1672">
        <v>42</v>
      </c>
      <c r="G1672">
        <v>-97</v>
      </c>
      <c r="H1672">
        <v>2</v>
      </c>
      <c r="I1672">
        <v>4</v>
      </c>
      <c r="J1672">
        <v>6</v>
      </c>
      <c r="K1672" s="6">
        <f>(Sheet2!$H1672*Sheet3!$C$3+Sheet2!$I1672*Sheet3!$D$3+Sheet2!$J1672*Sheet3!$E$3)/SUM(Sheet2!$H1672:$J1672)</f>
        <v>0.71833333333333338</v>
      </c>
      <c r="L1672" s="6">
        <f>(Sheet2!$H1672*Sheet3!$C$4+Sheet2!$I1672*Sheet3!$D$4+Sheet2!$J1672*Sheet3!$E$4)/SUM(Sheet2!$H1672:$J1672)</f>
        <v>0.17</v>
      </c>
      <c r="M1672" s="6">
        <f>(Sheet2!$H1672*Sheet3!$C$5+Sheet2!$I1672*Sheet3!$D$5+Sheet2!$J1672*Sheet3!$E$5)/SUM(Sheet2!$H1672:$J1672)</f>
        <v>0.27166666666666667</v>
      </c>
      <c r="N1672" s="6">
        <f t="shared" si="26"/>
        <v>0.77416666666666667</v>
      </c>
    </row>
    <row r="1673" spans="1:14">
      <c r="A1673">
        <v>1671</v>
      </c>
      <c r="B1673">
        <v>1672</v>
      </c>
      <c r="C1673" t="s">
        <v>1167</v>
      </c>
      <c r="D1673" t="s">
        <v>1158</v>
      </c>
      <c r="E1673">
        <v>31039</v>
      </c>
      <c r="F1673">
        <v>42</v>
      </c>
      <c r="G1673">
        <v>-97</v>
      </c>
      <c r="H1673">
        <v>2</v>
      </c>
      <c r="I1673">
        <v>4</v>
      </c>
      <c r="J1673">
        <v>6</v>
      </c>
      <c r="K1673" s="6">
        <f>(Sheet2!$H1673*Sheet3!$C$3+Sheet2!$I1673*Sheet3!$D$3+Sheet2!$J1673*Sheet3!$E$3)/SUM(Sheet2!$H1673:$J1673)</f>
        <v>0.71833333333333338</v>
      </c>
      <c r="L1673" s="6">
        <f>(Sheet2!$H1673*Sheet3!$C$4+Sheet2!$I1673*Sheet3!$D$4+Sheet2!$J1673*Sheet3!$E$4)/SUM(Sheet2!$H1673:$J1673)</f>
        <v>0.17</v>
      </c>
      <c r="M1673" s="6">
        <f>(Sheet2!$H1673*Sheet3!$C$5+Sheet2!$I1673*Sheet3!$D$5+Sheet2!$J1673*Sheet3!$E$5)/SUM(Sheet2!$H1673:$J1673)</f>
        <v>0.27166666666666667</v>
      </c>
      <c r="N1673" s="6">
        <f t="shared" si="26"/>
        <v>0.77416666666666667</v>
      </c>
    </row>
    <row r="1674" spans="1:14">
      <c r="A1674">
        <v>1672</v>
      </c>
      <c r="B1674">
        <v>1673</v>
      </c>
      <c r="C1674" t="s">
        <v>317</v>
      </c>
      <c r="D1674" t="s">
        <v>1158</v>
      </c>
      <c r="E1674">
        <v>31041</v>
      </c>
      <c r="F1674">
        <v>41</v>
      </c>
      <c r="G1674">
        <v>-100</v>
      </c>
      <c r="H1674">
        <v>2</v>
      </c>
      <c r="I1674">
        <v>4</v>
      </c>
      <c r="J1674">
        <v>6</v>
      </c>
      <c r="K1674" s="6">
        <f>(Sheet2!$H1674*Sheet3!$C$3+Sheet2!$I1674*Sheet3!$D$3+Sheet2!$J1674*Sheet3!$E$3)/SUM(Sheet2!$H1674:$J1674)</f>
        <v>0.71833333333333338</v>
      </c>
      <c r="L1674" s="6">
        <f>(Sheet2!$H1674*Sheet3!$C$4+Sheet2!$I1674*Sheet3!$D$4+Sheet2!$J1674*Sheet3!$E$4)/SUM(Sheet2!$H1674:$J1674)</f>
        <v>0.17</v>
      </c>
      <c r="M1674" s="6">
        <f>(Sheet2!$H1674*Sheet3!$C$5+Sheet2!$I1674*Sheet3!$D$5+Sheet2!$J1674*Sheet3!$E$5)/SUM(Sheet2!$H1674:$J1674)</f>
        <v>0.27166666666666667</v>
      </c>
      <c r="N1674" s="6">
        <f t="shared" si="26"/>
        <v>0.77416666666666667</v>
      </c>
    </row>
    <row r="1675" spans="1:14">
      <c r="A1675">
        <v>1673</v>
      </c>
      <c r="B1675">
        <v>1674</v>
      </c>
      <c r="C1675" t="s">
        <v>997</v>
      </c>
      <c r="D1675" t="s">
        <v>1158</v>
      </c>
      <c r="E1675">
        <v>31043</v>
      </c>
      <c r="F1675">
        <v>42</v>
      </c>
      <c r="G1675">
        <v>-97</v>
      </c>
      <c r="H1675">
        <v>2</v>
      </c>
      <c r="I1675">
        <v>4</v>
      </c>
      <c r="J1675">
        <v>6</v>
      </c>
      <c r="K1675" s="6">
        <f>(Sheet2!$H1675*Sheet3!$C$3+Sheet2!$I1675*Sheet3!$D$3+Sheet2!$J1675*Sheet3!$E$3)/SUM(Sheet2!$H1675:$J1675)</f>
        <v>0.71833333333333338</v>
      </c>
      <c r="L1675" s="6">
        <f>(Sheet2!$H1675*Sheet3!$C$4+Sheet2!$I1675*Sheet3!$D$4+Sheet2!$J1675*Sheet3!$E$4)/SUM(Sheet2!$H1675:$J1675)</f>
        <v>0.17</v>
      </c>
      <c r="M1675" s="6">
        <f>(Sheet2!$H1675*Sheet3!$C$5+Sheet2!$I1675*Sheet3!$D$5+Sheet2!$J1675*Sheet3!$E$5)/SUM(Sheet2!$H1675:$J1675)</f>
        <v>0.27166666666666667</v>
      </c>
      <c r="N1675" s="6">
        <f t="shared" si="26"/>
        <v>0.77416666666666667</v>
      </c>
    </row>
    <row r="1676" spans="1:14">
      <c r="A1676">
        <v>1674</v>
      </c>
      <c r="B1676">
        <v>1675</v>
      </c>
      <c r="C1676" t="s">
        <v>1168</v>
      </c>
      <c r="D1676" t="s">
        <v>1158</v>
      </c>
      <c r="E1676">
        <v>31045</v>
      </c>
      <c r="F1676">
        <v>43</v>
      </c>
      <c r="G1676">
        <v>-103</v>
      </c>
      <c r="H1676">
        <v>2</v>
      </c>
      <c r="I1676">
        <v>4</v>
      </c>
      <c r="J1676">
        <v>6</v>
      </c>
      <c r="K1676" s="6">
        <f>(Sheet2!$H1676*Sheet3!$C$3+Sheet2!$I1676*Sheet3!$D$3+Sheet2!$J1676*Sheet3!$E$3)/SUM(Sheet2!$H1676:$J1676)</f>
        <v>0.71833333333333338</v>
      </c>
      <c r="L1676" s="6">
        <f>(Sheet2!$H1676*Sheet3!$C$4+Sheet2!$I1676*Sheet3!$D$4+Sheet2!$J1676*Sheet3!$E$4)/SUM(Sheet2!$H1676:$J1676)</f>
        <v>0.17</v>
      </c>
      <c r="M1676" s="6">
        <f>(Sheet2!$H1676*Sheet3!$C$5+Sheet2!$I1676*Sheet3!$D$5+Sheet2!$J1676*Sheet3!$E$5)/SUM(Sheet2!$H1676:$J1676)</f>
        <v>0.27166666666666667</v>
      </c>
      <c r="N1676" s="6">
        <f t="shared" si="26"/>
        <v>0.77416666666666667</v>
      </c>
    </row>
    <row r="1677" spans="1:14">
      <c r="A1677">
        <v>1675</v>
      </c>
      <c r="B1677">
        <v>1676</v>
      </c>
      <c r="C1677" t="s">
        <v>453</v>
      </c>
      <c r="D1677" t="s">
        <v>1158</v>
      </c>
      <c r="E1677">
        <v>31047</v>
      </c>
      <c r="F1677">
        <v>41</v>
      </c>
      <c r="G1677">
        <v>-100</v>
      </c>
      <c r="H1677">
        <v>2</v>
      </c>
      <c r="I1677">
        <v>4</v>
      </c>
      <c r="J1677">
        <v>6</v>
      </c>
      <c r="K1677" s="6">
        <f>(Sheet2!$H1677*Sheet3!$C$3+Sheet2!$I1677*Sheet3!$D$3+Sheet2!$J1677*Sheet3!$E$3)/SUM(Sheet2!$H1677:$J1677)</f>
        <v>0.71833333333333338</v>
      </c>
      <c r="L1677" s="6">
        <f>(Sheet2!$H1677*Sheet3!$C$4+Sheet2!$I1677*Sheet3!$D$4+Sheet2!$J1677*Sheet3!$E$4)/SUM(Sheet2!$H1677:$J1677)</f>
        <v>0.17</v>
      </c>
      <c r="M1677" s="6">
        <f>(Sheet2!$H1677*Sheet3!$C$5+Sheet2!$I1677*Sheet3!$D$5+Sheet2!$J1677*Sheet3!$E$5)/SUM(Sheet2!$H1677:$J1677)</f>
        <v>0.27166666666666667</v>
      </c>
      <c r="N1677" s="6">
        <f t="shared" si="26"/>
        <v>0.77416666666666667</v>
      </c>
    </row>
    <row r="1678" spans="1:14">
      <c r="A1678">
        <v>1676</v>
      </c>
      <c r="B1678">
        <v>1677</v>
      </c>
      <c r="C1678" t="s">
        <v>1169</v>
      </c>
      <c r="D1678" t="s">
        <v>1158</v>
      </c>
      <c r="E1678">
        <v>31049</v>
      </c>
      <c r="F1678">
        <v>41</v>
      </c>
      <c r="G1678">
        <v>-102</v>
      </c>
      <c r="H1678">
        <v>2</v>
      </c>
      <c r="I1678">
        <v>4</v>
      </c>
      <c r="J1678">
        <v>6</v>
      </c>
      <c r="K1678" s="6">
        <f>(Sheet2!$H1678*Sheet3!$C$3+Sheet2!$I1678*Sheet3!$D$3+Sheet2!$J1678*Sheet3!$E$3)/SUM(Sheet2!$H1678:$J1678)</f>
        <v>0.71833333333333338</v>
      </c>
      <c r="L1678" s="6">
        <f>(Sheet2!$H1678*Sheet3!$C$4+Sheet2!$I1678*Sheet3!$D$4+Sheet2!$J1678*Sheet3!$E$4)/SUM(Sheet2!$H1678:$J1678)</f>
        <v>0.17</v>
      </c>
      <c r="M1678" s="6">
        <f>(Sheet2!$H1678*Sheet3!$C$5+Sheet2!$I1678*Sheet3!$D$5+Sheet2!$J1678*Sheet3!$E$5)/SUM(Sheet2!$H1678:$J1678)</f>
        <v>0.27166666666666667</v>
      </c>
      <c r="N1678" s="6">
        <f t="shared" si="26"/>
        <v>0.77416666666666667</v>
      </c>
    </row>
    <row r="1679" spans="1:14">
      <c r="A1679">
        <v>1677</v>
      </c>
      <c r="B1679">
        <v>1678</v>
      </c>
      <c r="C1679" t="s">
        <v>1170</v>
      </c>
      <c r="D1679" t="s">
        <v>1158</v>
      </c>
      <c r="E1679">
        <v>31051</v>
      </c>
      <c r="F1679">
        <v>42</v>
      </c>
      <c r="G1679">
        <v>-97</v>
      </c>
      <c r="H1679">
        <v>2</v>
      </c>
      <c r="I1679">
        <v>4</v>
      </c>
      <c r="J1679">
        <v>6</v>
      </c>
      <c r="K1679" s="6">
        <f>(Sheet2!$H1679*Sheet3!$C$3+Sheet2!$I1679*Sheet3!$D$3+Sheet2!$J1679*Sheet3!$E$3)/SUM(Sheet2!$H1679:$J1679)</f>
        <v>0.71833333333333338</v>
      </c>
      <c r="L1679" s="6">
        <f>(Sheet2!$H1679*Sheet3!$C$4+Sheet2!$I1679*Sheet3!$D$4+Sheet2!$J1679*Sheet3!$E$4)/SUM(Sheet2!$H1679:$J1679)</f>
        <v>0.17</v>
      </c>
      <c r="M1679" s="6">
        <f>(Sheet2!$H1679*Sheet3!$C$5+Sheet2!$I1679*Sheet3!$D$5+Sheet2!$J1679*Sheet3!$E$5)/SUM(Sheet2!$H1679:$J1679)</f>
        <v>0.27166666666666667</v>
      </c>
      <c r="N1679" s="6">
        <f t="shared" si="26"/>
        <v>0.77416666666666667</v>
      </c>
    </row>
    <row r="1680" spans="1:14">
      <c r="A1680">
        <v>1678</v>
      </c>
      <c r="B1680">
        <v>1679</v>
      </c>
      <c r="C1680" t="s">
        <v>455</v>
      </c>
      <c r="D1680" t="s">
        <v>1158</v>
      </c>
      <c r="E1680">
        <v>31053</v>
      </c>
      <c r="F1680">
        <v>42</v>
      </c>
      <c r="G1680">
        <v>-97</v>
      </c>
      <c r="H1680">
        <v>2</v>
      </c>
      <c r="I1680">
        <v>4</v>
      </c>
      <c r="J1680">
        <v>6</v>
      </c>
      <c r="K1680" s="6">
        <f>(Sheet2!$H1680*Sheet3!$C$3+Sheet2!$I1680*Sheet3!$D$3+Sheet2!$J1680*Sheet3!$E$3)/SUM(Sheet2!$H1680:$J1680)</f>
        <v>0.71833333333333338</v>
      </c>
      <c r="L1680" s="6">
        <f>(Sheet2!$H1680*Sheet3!$C$4+Sheet2!$I1680*Sheet3!$D$4+Sheet2!$J1680*Sheet3!$E$4)/SUM(Sheet2!$H1680:$J1680)</f>
        <v>0.17</v>
      </c>
      <c r="M1680" s="6">
        <f>(Sheet2!$H1680*Sheet3!$C$5+Sheet2!$I1680*Sheet3!$D$5+Sheet2!$J1680*Sheet3!$E$5)/SUM(Sheet2!$H1680:$J1680)</f>
        <v>0.27166666666666667</v>
      </c>
      <c r="N1680" s="6">
        <f t="shared" si="26"/>
        <v>0.77416666666666667</v>
      </c>
    </row>
    <row r="1681" spans="1:14">
      <c r="A1681">
        <v>1679</v>
      </c>
      <c r="B1681">
        <v>1680</v>
      </c>
      <c r="C1681" t="s">
        <v>321</v>
      </c>
      <c r="D1681" t="s">
        <v>1158</v>
      </c>
      <c r="E1681">
        <v>31055</v>
      </c>
      <c r="F1681">
        <v>41</v>
      </c>
      <c r="G1681">
        <v>-96</v>
      </c>
      <c r="H1681">
        <v>2</v>
      </c>
      <c r="I1681">
        <v>4</v>
      </c>
      <c r="J1681">
        <v>6</v>
      </c>
      <c r="K1681" s="6">
        <f>(Sheet2!$H1681*Sheet3!$C$3+Sheet2!$I1681*Sheet3!$D$3+Sheet2!$J1681*Sheet3!$E$3)/SUM(Sheet2!$H1681:$J1681)</f>
        <v>0.71833333333333338</v>
      </c>
      <c r="L1681" s="6">
        <f>(Sheet2!$H1681*Sheet3!$C$4+Sheet2!$I1681*Sheet3!$D$4+Sheet2!$J1681*Sheet3!$E$4)/SUM(Sheet2!$H1681:$J1681)</f>
        <v>0.17</v>
      </c>
      <c r="M1681" s="6">
        <f>(Sheet2!$H1681*Sheet3!$C$5+Sheet2!$I1681*Sheet3!$D$5+Sheet2!$J1681*Sheet3!$E$5)/SUM(Sheet2!$H1681:$J1681)</f>
        <v>0.27166666666666667</v>
      </c>
      <c r="N1681" s="6">
        <f t="shared" si="26"/>
        <v>0.77416666666666667</v>
      </c>
    </row>
    <row r="1682" spans="1:14">
      <c r="A1682">
        <v>1680</v>
      </c>
      <c r="B1682">
        <v>1681</v>
      </c>
      <c r="C1682" t="s">
        <v>1171</v>
      </c>
      <c r="D1682" t="s">
        <v>1158</v>
      </c>
      <c r="E1682">
        <v>31057</v>
      </c>
      <c r="F1682">
        <v>40</v>
      </c>
      <c r="G1682">
        <v>-102</v>
      </c>
      <c r="H1682">
        <v>2</v>
      </c>
      <c r="I1682">
        <v>4</v>
      </c>
      <c r="J1682">
        <v>6</v>
      </c>
      <c r="K1682" s="6">
        <f>(Sheet2!$H1682*Sheet3!$C$3+Sheet2!$I1682*Sheet3!$D$3+Sheet2!$J1682*Sheet3!$E$3)/SUM(Sheet2!$H1682:$J1682)</f>
        <v>0.71833333333333338</v>
      </c>
      <c r="L1682" s="6">
        <f>(Sheet2!$H1682*Sheet3!$C$4+Sheet2!$I1682*Sheet3!$D$4+Sheet2!$J1682*Sheet3!$E$4)/SUM(Sheet2!$H1682:$J1682)</f>
        <v>0.17</v>
      </c>
      <c r="M1682" s="6">
        <f>(Sheet2!$H1682*Sheet3!$C$5+Sheet2!$I1682*Sheet3!$D$5+Sheet2!$J1682*Sheet3!$E$5)/SUM(Sheet2!$H1682:$J1682)</f>
        <v>0.27166666666666667</v>
      </c>
      <c r="N1682" s="6">
        <f t="shared" si="26"/>
        <v>0.77416666666666667</v>
      </c>
    </row>
    <row r="1683" spans="1:14">
      <c r="A1683">
        <v>1681</v>
      </c>
      <c r="B1683">
        <v>1682</v>
      </c>
      <c r="C1683" t="s">
        <v>999</v>
      </c>
      <c r="D1683" t="s">
        <v>1158</v>
      </c>
      <c r="E1683">
        <v>31059</v>
      </c>
      <c r="F1683">
        <v>41</v>
      </c>
      <c r="G1683">
        <v>-98</v>
      </c>
      <c r="H1683">
        <v>2</v>
      </c>
      <c r="I1683">
        <v>4</v>
      </c>
      <c r="J1683">
        <v>6</v>
      </c>
      <c r="K1683" s="6">
        <f>(Sheet2!$H1683*Sheet3!$C$3+Sheet2!$I1683*Sheet3!$D$3+Sheet2!$J1683*Sheet3!$E$3)/SUM(Sheet2!$H1683:$J1683)</f>
        <v>0.71833333333333338</v>
      </c>
      <c r="L1683" s="6">
        <f>(Sheet2!$H1683*Sheet3!$C$4+Sheet2!$I1683*Sheet3!$D$4+Sheet2!$J1683*Sheet3!$E$4)/SUM(Sheet2!$H1683:$J1683)</f>
        <v>0.17</v>
      </c>
      <c r="M1683" s="6">
        <f>(Sheet2!$H1683*Sheet3!$C$5+Sheet2!$I1683*Sheet3!$D$5+Sheet2!$J1683*Sheet3!$E$5)/SUM(Sheet2!$H1683:$J1683)</f>
        <v>0.27166666666666667</v>
      </c>
      <c r="N1683" s="6">
        <f t="shared" si="26"/>
        <v>0.77416666666666667</v>
      </c>
    </row>
    <row r="1684" spans="1:14">
      <c r="A1684">
        <v>1682</v>
      </c>
      <c r="B1684">
        <v>1683</v>
      </c>
      <c r="C1684" t="s">
        <v>106</v>
      </c>
      <c r="D1684" t="s">
        <v>1158</v>
      </c>
      <c r="E1684">
        <v>31061</v>
      </c>
      <c r="F1684">
        <v>40</v>
      </c>
      <c r="G1684">
        <v>-99</v>
      </c>
      <c r="H1684">
        <v>2</v>
      </c>
      <c r="I1684">
        <v>4</v>
      </c>
      <c r="J1684">
        <v>6</v>
      </c>
      <c r="K1684" s="6">
        <f>(Sheet2!$H1684*Sheet3!$C$3+Sheet2!$I1684*Sheet3!$D$3+Sheet2!$J1684*Sheet3!$E$3)/SUM(Sheet2!$H1684:$J1684)</f>
        <v>0.71833333333333338</v>
      </c>
      <c r="L1684" s="6">
        <f>(Sheet2!$H1684*Sheet3!$C$4+Sheet2!$I1684*Sheet3!$D$4+Sheet2!$J1684*Sheet3!$E$4)/SUM(Sheet2!$H1684:$J1684)</f>
        <v>0.17</v>
      </c>
      <c r="M1684" s="6">
        <f>(Sheet2!$H1684*Sheet3!$C$5+Sheet2!$I1684*Sheet3!$D$5+Sheet2!$J1684*Sheet3!$E$5)/SUM(Sheet2!$H1684:$J1684)</f>
        <v>0.27166666666666667</v>
      </c>
      <c r="N1684" s="6">
        <f t="shared" si="26"/>
        <v>0.77416666666666667</v>
      </c>
    </row>
    <row r="1685" spans="1:14">
      <c r="A1685">
        <v>1683</v>
      </c>
      <c r="B1685">
        <v>1684</v>
      </c>
      <c r="C1685" t="s">
        <v>1172</v>
      </c>
      <c r="D1685" t="s">
        <v>1158</v>
      </c>
      <c r="E1685">
        <v>31063</v>
      </c>
      <c r="F1685">
        <v>41</v>
      </c>
      <c r="G1685">
        <v>-100</v>
      </c>
      <c r="H1685">
        <v>2</v>
      </c>
      <c r="I1685">
        <v>4</v>
      </c>
      <c r="J1685">
        <v>6</v>
      </c>
      <c r="K1685" s="6">
        <f>(Sheet2!$H1685*Sheet3!$C$3+Sheet2!$I1685*Sheet3!$D$3+Sheet2!$J1685*Sheet3!$E$3)/SUM(Sheet2!$H1685:$J1685)</f>
        <v>0.71833333333333338</v>
      </c>
      <c r="L1685" s="6">
        <f>(Sheet2!$H1685*Sheet3!$C$4+Sheet2!$I1685*Sheet3!$D$4+Sheet2!$J1685*Sheet3!$E$4)/SUM(Sheet2!$H1685:$J1685)</f>
        <v>0.17</v>
      </c>
      <c r="M1685" s="6">
        <f>(Sheet2!$H1685*Sheet3!$C$5+Sheet2!$I1685*Sheet3!$D$5+Sheet2!$J1685*Sheet3!$E$5)/SUM(Sheet2!$H1685:$J1685)</f>
        <v>0.27166666666666667</v>
      </c>
      <c r="N1685" s="6">
        <f t="shared" si="26"/>
        <v>0.77416666666666667</v>
      </c>
    </row>
    <row r="1686" spans="1:14">
      <c r="A1686">
        <v>1684</v>
      </c>
      <c r="B1686">
        <v>1685</v>
      </c>
      <c r="C1686" t="s">
        <v>1173</v>
      </c>
      <c r="D1686" t="s">
        <v>1158</v>
      </c>
      <c r="E1686">
        <v>31065</v>
      </c>
      <c r="F1686">
        <v>40</v>
      </c>
      <c r="G1686">
        <v>-100</v>
      </c>
      <c r="H1686">
        <v>2</v>
      </c>
      <c r="I1686">
        <v>4</v>
      </c>
      <c r="J1686">
        <v>6</v>
      </c>
      <c r="K1686" s="6">
        <f>(Sheet2!$H1686*Sheet3!$C$3+Sheet2!$I1686*Sheet3!$D$3+Sheet2!$J1686*Sheet3!$E$3)/SUM(Sheet2!$H1686:$J1686)</f>
        <v>0.71833333333333338</v>
      </c>
      <c r="L1686" s="6">
        <f>(Sheet2!$H1686*Sheet3!$C$4+Sheet2!$I1686*Sheet3!$D$4+Sheet2!$J1686*Sheet3!$E$4)/SUM(Sheet2!$H1686:$J1686)</f>
        <v>0.17</v>
      </c>
      <c r="M1686" s="6">
        <f>(Sheet2!$H1686*Sheet3!$C$5+Sheet2!$I1686*Sheet3!$D$5+Sheet2!$J1686*Sheet3!$E$5)/SUM(Sheet2!$H1686:$J1686)</f>
        <v>0.27166666666666667</v>
      </c>
      <c r="N1686" s="6">
        <f t="shared" si="26"/>
        <v>0.77416666666666667</v>
      </c>
    </row>
    <row r="1687" spans="1:14">
      <c r="A1687">
        <v>1685</v>
      </c>
      <c r="B1687">
        <v>1686</v>
      </c>
      <c r="C1687" t="s">
        <v>1174</v>
      </c>
      <c r="D1687" t="s">
        <v>1158</v>
      </c>
      <c r="E1687">
        <v>31067</v>
      </c>
      <c r="F1687">
        <v>40</v>
      </c>
      <c r="G1687">
        <v>-97</v>
      </c>
      <c r="H1687">
        <v>2</v>
      </c>
      <c r="I1687">
        <v>4</v>
      </c>
      <c r="J1687">
        <v>6</v>
      </c>
      <c r="K1687" s="6">
        <f>(Sheet2!$H1687*Sheet3!$C$3+Sheet2!$I1687*Sheet3!$D$3+Sheet2!$J1687*Sheet3!$E$3)/SUM(Sheet2!$H1687:$J1687)</f>
        <v>0.71833333333333338</v>
      </c>
      <c r="L1687" s="6">
        <f>(Sheet2!$H1687*Sheet3!$C$4+Sheet2!$I1687*Sheet3!$D$4+Sheet2!$J1687*Sheet3!$E$4)/SUM(Sheet2!$H1687:$J1687)</f>
        <v>0.17</v>
      </c>
      <c r="M1687" s="6">
        <f>(Sheet2!$H1687*Sheet3!$C$5+Sheet2!$I1687*Sheet3!$D$5+Sheet2!$J1687*Sheet3!$E$5)/SUM(Sheet2!$H1687:$J1687)</f>
        <v>0.27166666666666667</v>
      </c>
      <c r="N1687" s="6">
        <f t="shared" si="26"/>
        <v>0.77416666666666667</v>
      </c>
    </row>
    <row r="1688" spans="1:14">
      <c r="A1688">
        <v>1686</v>
      </c>
      <c r="B1688">
        <v>1687</v>
      </c>
      <c r="C1688" t="s">
        <v>1175</v>
      </c>
      <c r="D1688" t="s">
        <v>1158</v>
      </c>
      <c r="E1688">
        <v>31069</v>
      </c>
      <c r="F1688">
        <v>42</v>
      </c>
      <c r="G1688">
        <v>-102</v>
      </c>
      <c r="H1688">
        <v>2</v>
      </c>
      <c r="I1688">
        <v>4</v>
      </c>
      <c r="J1688">
        <v>6</v>
      </c>
      <c r="K1688" s="6">
        <f>(Sheet2!$H1688*Sheet3!$C$3+Sheet2!$I1688*Sheet3!$D$3+Sheet2!$J1688*Sheet3!$E$3)/SUM(Sheet2!$H1688:$J1688)</f>
        <v>0.71833333333333338</v>
      </c>
      <c r="L1688" s="6">
        <f>(Sheet2!$H1688*Sheet3!$C$4+Sheet2!$I1688*Sheet3!$D$4+Sheet2!$J1688*Sheet3!$E$4)/SUM(Sheet2!$H1688:$J1688)</f>
        <v>0.17</v>
      </c>
      <c r="M1688" s="6">
        <f>(Sheet2!$H1688*Sheet3!$C$5+Sheet2!$I1688*Sheet3!$D$5+Sheet2!$J1688*Sheet3!$E$5)/SUM(Sheet2!$H1688:$J1688)</f>
        <v>0.27166666666666667</v>
      </c>
      <c r="N1688" s="6">
        <f t="shared" si="26"/>
        <v>0.77416666666666667</v>
      </c>
    </row>
    <row r="1689" spans="1:14">
      <c r="A1689">
        <v>1687</v>
      </c>
      <c r="B1689">
        <v>1688</v>
      </c>
      <c r="C1689" t="s">
        <v>326</v>
      </c>
      <c r="D1689" t="s">
        <v>1158</v>
      </c>
      <c r="E1689">
        <v>31071</v>
      </c>
      <c r="F1689">
        <v>42</v>
      </c>
      <c r="G1689">
        <v>-99</v>
      </c>
      <c r="H1689">
        <v>2</v>
      </c>
      <c r="I1689">
        <v>4</v>
      </c>
      <c r="J1689">
        <v>6</v>
      </c>
      <c r="K1689" s="6">
        <f>(Sheet2!$H1689*Sheet3!$C$3+Sheet2!$I1689*Sheet3!$D$3+Sheet2!$J1689*Sheet3!$E$3)/SUM(Sheet2!$H1689:$J1689)</f>
        <v>0.71833333333333338</v>
      </c>
      <c r="L1689" s="6">
        <f>(Sheet2!$H1689*Sheet3!$C$4+Sheet2!$I1689*Sheet3!$D$4+Sheet2!$J1689*Sheet3!$E$4)/SUM(Sheet2!$H1689:$J1689)</f>
        <v>0.17</v>
      </c>
      <c r="M1689" s="6">
        <f>(Sheet2!$H1689*Sheet3!$C$5+Sheet2!$I1689*Sheet3!$D$5+Sheet2!$J1689*Sheet3!$E$5)/SUM(Sheet2!$H1689:$J1689)</f>
        <v>0.27166666666666667</v>
      </c>
      <c r="N1689" s="6">
        <f t="shared" si="26"/>
        <v>0.77416666666666667</v>
      </c>
    </row>
    <row r="1690" spans="1:14">
      <c r="A1690">
        <v>1688</v>
      </c>
      <c r="B1690">
        <v>1689</v>
      </c>
      <c r="C1690" t="s">
        <v>1176</v>
      </c>
      <c r="D1690" t="s">
        <v>1158</v>
      </c>
      <c r="E1690">
        <v>31073</v>
      </c>
      <c r="F1690">
        <v>41</v>
      </c>
      <c r="G1690">
        <v>-100</v>
      </c>
      <c r="H1690">
        <v>2</v>
      </c>
      <c r="I1690">
        <v>4</v>
      </c>
      <c r="J1690">
        <v>6</v>
      </c>
      <c r="K1690" s="6">
        <f>(Sheet2!$H1690*Sheet3!$C$3+Sheet2!$I1690*Sheet3!$D$3+Sheet2!$J1690*Sheet3!$E$3)/SUM(Sheet2!$H1690:$J1690)</f>
        <v>0.71833333333333338</v>
      </c>
      <c r="L1690" s="6">
        <f>(Sheet2!$H1690*Sheet3!$C$4+Sheet2!$I1690*Sheet3!$D$4+Sheet2!$J1690*Sheet3!$E$4)/SUM(Sheet2!$H1690:$J1690)</f>
        <v>0.17</v>
      </c>
      <c r="M1690" s="6">
        <f>(Sheet2!$H1690*Sheet3!$C$5+Sheet2!$I1690*Sheet3!$D$5+Sheet2!$J1690*Sheet3!$E$5)/SUM(Sheet2!$H1690:$J1690)</f>
        <v>0.27166666666666667</v>
      </c>
      <c r="N1690" s="6">
        <f t="shared" si="26"/>
        <v>0.77416666666666667</v>
      </c>
    </row>
    <row r="1691" spans="1:14">
      <c r="A1691">
        <v>1689</v>
      </c>
      <c r="B1691">
        <v>1690</v>
      </c>
      <c r="C1691" t="s">
        <v>209</v>
      </c>
      <c r="D1691" t="s">
        <v>1158</v>
      </c>
      <c r="E1691">
        <v>31075</v>
      </c>
      <c r="F1691">
        <v>42</v>
      </c>
      <c r="G1691">
        <v>-102</v>
      </c>
      <c r="H1691">
        <v>2</v>
      </c>
      <c r="I1691">
        <v>4</v>
      </c>
      <c r="J1691">
        <v>6</v>
      </c>
      <c r="K1691" s="6">
        <f>(Sheet2!$H1691*Sheet3!$C$3+Sheet2!$I1691*Sheet3!$D$3+Sheet2!$J1691*Sheet3!$E$3)/SUM(Sheet2!$H1691:$J1691)</f>
        <v>0.71833333333333338</v>
      </c>
      <c r="L1691" s="6">
        <f>(Sheet2!$H1691*Sheet3!$C$4+Sheet2!$I1691*Sheet3!$D$4+Sheet2!$J1691*Sheet3!$E$4)/SUM(Sheet2!$H1691:$J1691)</f>
        <v>0.17</v>
      </c>
      <c r="M1691" s="6">
        <f>(Sheet2!$H1691*Sheet3!$C$5+Sheet2!$I1691*Sheet3!$D$5+Sheet2!$J1691*Sheet3!$E$5)/SUM(Sheet2!$H1691:$J1691)</f>
        <v>0.27166666666666667</v>
      </c>
      <c r="N1691" s="6">
        <f t="shared" si="26"/>
        <v>0.77416666666666667</v>
      </c>
    </row>
    <row r="1692" spans="1:14">
      <c r="A1692">
        <v>1690</v>
      </c>
      <c r="B1692">
        <v>1691</v>
      </c>
      <c r="C1692" t="s">
        <v>730</v>
      </c>
      <c r="D1692" t="s">
        <v>1158</v>
      </c>
      <c r="E1692">
        <v>31077</v>
      </c>
      <c r="F1692">
        <v>42</v>
      </c>
      <c r="G1692">
        <v>-99</v>
      </c>
      <c r="H1692">
        <v>2</v>
      </c>
      <c r="I1692">
        <v>4</v>
      </c>
      <c r="J1692">
        <v>6</v>
      </c>
      <c r="K1692" s="6">
        <f>(Sheet2!$H1692*Sheet3!$C$3+Sheet2!$I1692*Sheet3!$D$3+Sheet2!$J1692*Sheet3!$E$3)/SUM(Sheet2!$H1692:$J1692)</f>
        <v>0.71833333333333338</v>
      </c>
      <c r="L1692" s="6">
        <f>(Sheet2!$H1692*Sheet3!$C$4+Sheet2!$I1692*Sheet3!$D$4+Sheet2!$J1692*Sheet3!$E$4)/SUM(Sheet2!$H1692:$J1692)</f>
        <v>0.17</v>
      </c>
      <c r="M1692" s="6">
        <f>(Sheet2!$H1692*Sheet3!$C$5+Sheet2!$I1692*Sheet3!$D$5+Sheet2!$J1692*Sheet3!$E$5)/SUM(Sheet2!$H1692:$J1692)</f>
        <v>0.27166666666666667</v>
      </c>
      <c r="N1692" s="6">
        <f t="shared" si="26"/>
        <v>0.77416666666666667</v>
      </c>
    </row>
    <row r="1693" spans="1:14">
      <c r="A1693">
        <v>1691</v>
      </c>
      <c r="B1693">
        <v>1692</v>
      </c>
      <c r="C1693" t="s">
        <v>473</v>
      </c>
      <c r="D1693" t="s">
        <v>1158</v>
      </c>
      <c r="E1693">
        <v>31079</v>
      </c>
      <c r="F1693">
        <v>41</v>
      </c>
      <c r="G1693">
        <v>-99</v>
      </c>
      <c r="H1693">
        <v>2</v>
      </c>
      <c r="I1693">
        <v>4</v>
      </c>
      <c r="J1693">
        <v>6</v>
      </c>
      <c r="K1693" s="6">
        <f>(Sheet2!$H1693*Sheet3!$C$3+Sheet2!$I1693*Sheet3!$D$3+Sheet2!$J1693*Sheet3!$E$3)/SUM(Sheet2!$H1693:$J1693)</f>
        <v>0.71833333333333338</v>
      </c>
      <c r="L1693" s="6">
        <f>(Sheet2!$H1693*Sheet3!$C$4+Sheet2!$I1693*Sheet3!$D$4+Sheet2!$J1693*Sheet3!$E$4)/SUM(Sheet2!$H1693:$J1693)</f>
        <v>0.17</v>
      </c>
      <c r="M1693" s="6">
        <f>(Sheet2!$H1693*Sheet3!$C$5+Sheet2!$I1693*Sheet3!$D$5+Sheet2!$J1693*Sheet3!$E$5)/SUM(Sheet2!$H1693:$J1693)</f>
        <v>0.27166666666666667</v>
      </c>
      <c r="N1693" s="6">
        <f t="shared" si="26"/>
        <v>0.77416666666666667</v>
      </c>
    </row>
    <row r="1694" spans="1:14">
      <c r="A1694">
        <v>1692</v>
      </c>
      <c r="B1694">
        <v>1693</v>
      </c>
      <c r="C1694" t="s">
        <v>390</v>
      </c>
      <c r="D1694" t="s">
        <v>1158</v>
      </c>
      <c r="E1694">
        <v>31081</v>
      </c>
      <c r="F1694">
        <v>41</v>
      </c>
      <c r="G1694">
        <v>-98</v>
      </c>
      <c r="H1694">
        <v>2</v>
      </c>
      <c r="I1694">
        <v>4</v>
      </c>
      <c r="J1694">
        <v>6</v>
      </c>
      <c r="K1694" s="6">
        <f>(Sheet2!$H1694*Sheet3!$C$3+Sheet2!$I1694*Sheet3!$D$3+Sheet2!$J1694*Sheet3!$E$3)/SUM(Sheet2!$H1694:$J1694)</f>
        <v>0.71833333333333338</v>
      </c>
      <c r="L1694" s="6">
        <f>(Sheet2!$H1694*Sheet3!$C$4+Sheet2!$I1694*Sheet3!$D$4+Sheet2!$J1694*Sheet3!$E$4)/SUM(Sheet2!$H1694:$J1694)</f>
        <v>0.17</v>
      </c>
      <c r="M1694" s="6">
        <f>(Sheet2!$H1694*Sheet3!$C$5+Sheet2!$I1694*Sheet3!$D$5+Sheet2!$J1694*Sheet3!$E$5)/SUM(Sheet2!$H1694:$J1694)</f>
        <v>0.27166666666666667</v>
      </c>
      <c r="N1694" s="6">
        <f t="shared" si="26"/>
        <v>0.77416666666666667</v>
      </c>
    </row>
    <row r="1695" spans="1:14">
      <c r="A1695">
        <v>1693</v>
      </c>
      <c r="B1695">
        <v>1694</v>
      </c>
      <c r="C1695" t="s">
        <v>804</v>
      </c>
      <c r="D1695" t="s">
        <v>1158</v>
      </c>
      <c r="E1695">
        <v>31083</v>
      </c>
      <c r="F1695">
        <v>40</v>
      </c>
      <c r="G1695">
        <v>-99</v>
      </c>
      <c r="H1695">
        <v>2</v>
      </c>
      <c r="I1695">
        <v>4</v>
      </c>
      <c r="J1695">
        <v>6</v>
      </c>
      <c r="K1695" s="6">
        <f>(Sheet2!$H1695*Sheet3!$C$3+Sheet2!$I1695*Sheet3!$D$3+Sheet2!$J1695*Sheet3!$E$3)/SUM(Sheet2!$H1695:$J1695)</f>
        <v>0.71833333333333338</v>
      </c>
      <c r="L1695" s="6">
        <f>(Sheet2!$H1695*Sheet3!$C$4+Sheet2!$I1695*Sheet3!$D$4+Sheet2!$J1695*Sheet3!$E$4)/SUM(Sheet2!$H1695:$J1695)</f>
        <v>0.17</v>
      </c>
      <c r="M1695" s="6">
        <f>(Sheet2!$H1695*Sheet3!$C$5+Sheet2!$I1695*Sheet3!$D$5+Sheet2!$J1695*Sheet3!$E$5)/SUM(Sheet2!$H1695:$J1695)</f>
        <v>0.27166666666666667</v>
      </c>
      <c r="N1695" s="6">
        <f t="shared" si="26"/>
        <v>0.77416666666666667</v>
      </c>
    </row>
    <row r="1696" spans="1:14">
      <c r="A1696">
        <v>1694</v>
      </c>
      <c r="B1696">
        <v>1695</v>
      </c>
      <c r="C1696" t="s">
        <v>1177</v>
      </c>
      <c r="D1696" t="s">
        <v>1158</v>
      </c>
      <c r="E1696">
        <v>31085</v>
      </c>
      <c r="F1696">
        <v>41</v>
      </c>
      <c r="G1696">
        <v>-101</v>
      </c>
      <c r="H1696">
        <v>2</v>
      </c>
      <c r="I1696">
        <v>4</v>
      </c>
      <c r="J1696">
        <v>6</v>
      </c>
      <c r="K1696" s="6">
        <f>(Sheet2!$H1696*Sheet3!$C$3+Sheet2!$I1696*Sheet3!$D$3+Sheet2!$J1696*Sheet3!$E$3)/SUM(Sheet2!$H1696:$J1696)</f>
        <v>0.71833333333333338</v>
      </c>
      <c r="L1696" s="6">
        <f>(Sheet2!$H1696*Sheet3!$C$4+Sheet2!$I1696*Sheet3!$D$4+Sheet2!$J1696*Sheet3!$E$4)/SUM(Sheet2!$H1696:$J1696)</f>
        <v>0.17</v>
      </c>
      <c r="M1696" s="6">
        <f>(Sheet2!$H1696*Sheet3!$C$5+Sheet2!$I1696*Sheet3!$D$5+Sheet2!$J1696*Sheet3!$E$5)/SUM(Sheet2!$H1696:$J1696)</f>
        <v>0.27166666666666667</v>
      </c>
      <c r="N1696" s="6">
        <f t="shared" si="26"/>
        <v>0.77416666666666667</v>
      </c>
    </row>
    <row r="1697" spans="1:14">
      <c r="A1697">
        <v>1695</v>
      </c>
      <c r="B1697">
        <v>1696</v>
      </c>
      <c r="C1697" t="s">
        <v>1178</v>
      </c>
      <c r="D1697" t="s">
        <v>1158</v>
      </c>
      <c r="E1697">
        <v>31087</v>
      </c>
      <c r="F1697">
        <v>40</v>
      </c>
      <c r="G1697">
        <v>-101</v>
      </c>
      <c r="H1697">
        <v>2</v>
      </c>
      <c r="I1697">
        <v>4</v>
      </c>
      <c r="J1697">
        <v>6</v>
      </c>
      <c r="K1697" s="6">
        <f>(Sheet2!$H1697*Sheet3!$C$3+Sheet2!$I1697*Sheet3!$D$3+Sheet2!$J1697*Sheet3!$E$3)/SUM(Sheet2!$H1697:$J1697)</f>
        <v>0.71833333333333338</v>
      </c>
      <c r="L1697" s="6">
        <f>(Sheet2!$H1697*Sheet3!$C$4+Sheet2!$I1697*Sheet3!$D$4+Sheet2!$J1697*Sheet3!$E$4)/SUM(Sheet2!$H1697:$J1697)</f>
        <v>0.17</v>
      </c>
      <c r="M1697" s="6">
        <f>(Sheet2!$H1697*Sheet3!$C$5+Sheet2!$I1697*Sheet3!$D$5+Sheet2!$J1697*Sheet3!$E$5)/SUM(Sheet2!$H1697:$J1697)</f>
        <v>0.27166666666666667</v>
      </c>
      <c r="N1697" s="6">
        <f t="shared" si="26"/>
        <v>0.77416666666666667</v>
      </c>
    </row>
    <row r="1698" spans="1:14">
      <c r="A1698">
        <v>1696</v>
      </c>
      <c r="B1698">
        <v>1697</v>
      </c>
      <c r="C1698" t="s">
        <v>1096</v>
      </c>
      <c r="D1698" t="s">
        <v>1158</v>
      </c>
      <c r="E1698">
        <v>31089</v>
      </c>
      <c r="F1698">
        <v>42</v>
      </c>
      <c r="G1698">
        <v>-99</v>
      </c>
      <c r="H1698">
        <v>2</v>
      </c>
      <c r="I1698">
        <v>4</v>
      </c>
      <c r="J1698">
        <v>6</v>
      </c>
      <c r="K1698" s="6">
        <f>(Sheet2!$H1698*Sheet3!$C$3+Sheet2!$I1698*Sheet3!$D$3+Sheet2!$J1698*Sheet3!$E$3)/SUM(Sheet2!$H1698:$J1698)</f>
        <v>0.71833333333333338</v>
      </c>
      <c r="L1698" s="6">
        <f>(Sheet2!$H1698*Sheet3!$C$4+Sheet2!$I1698*Sheet3!$D$4+Sheet2!$J1698*Sheet3!$E$4)/SUM(Sheet2!$H1698:$J1698)</f>
        <v>0.17</v>
      </c>
      <c r="M1698" s="6">
        <f>(Sheet2!$H1698*Sheet3!$C$5+Sheet2!$I1698*Sheet3!$D$5+Sheet2!$J1698*Sheet3!$E$5)/SUM(Sheet2!$H1698:$J1698)</f>
        <v>0.27166666666666667</v>
      </c>
      <c r="N1698" s="6">
        <f t="shared" si="26"/>
        <v>0.77416666666666667</v>
      </c>
    </row>
    <row r="1699" spans="1:14">
      <c r="A1699">
        <v>1697</v>
      </c>
      <c r="B1699">
        <v>1698</v>
      </c>
      <c r="C1699" t="s">
        <v>1179</v>
      </c>
      <c r="D1699" t="s">
        <v>1158</v>
      </c>
      <c r="E1699">
        <v>31091</v>
      </c>
      <c r="F1699">
        <v>42</v>
      </c>
      <c r="G1699">
        <v>-101</v>
      </c>
      <c r="H1699">
        <v>2</v>
      </c>
      <c r="I1699">
        <v>4</v>
      </c>
      <c r="J1699">
        <v>6</v>
      </c>
      <c r="K1699" s="6">
        <f>(Sheet2!$H1699*Sheet3!$C$3+Sheet2!$I1699*Sheet3!$D$3+Sheet2!$J1699*Sheet3!$E$3)/SUM(Sheet2!$H1699:$J1699)</f>
        <v>0.71833333333333338</v>
      </c>
      <c r="L1699" s="6">
        <f>(Sheet2!$H1699*Sheet3!$C$4+Sheet2!$I1699*Sheet3!$D$4+Sheet2!$J1699*Sheet3!$E$4)/SUM(Sheet2!$H1699:$J1699)</f>
        <v>0.17</v>
      </c>
      <c r="M1699" s="6">
        <f>(Sheet2!$H1699*Sheet3!$C$5+Sheet2!$I1699*Sheet3!$D$5+Sheet2!$J1699*Sheet3!$E$5)/SUM(Sheet2!$H1699:$J1699)</f>
        <v>0.27166666666666667</v>
      </c>
      <c r="N1699" s="6">
        <f t="shared" si="26"/>
        <v>0.77416666666666667</v>
      </c>
    </row>
    <row r="1700" spans="1:14">
      <c r="A1700">
        <v>1698</v>
      </c>
      <c r="B1700">
        <v>1699</v>
      </c>
      <c r="C1700" t="s">
        <v>212</v>
      </c>
      <c r="D1700" t="s">
        <v>1158</v>
      </c>
      <c r="E1700">
        <v>31093</v>
      </c>
      <c r="F1700">
        <v>41</v>
      </c>
      <c r="G1700">
        <v>-99</v>
      </c>
      <c r="H1700">
        <v>2</v>
      </c>
      <c r="I1700">
        <v>4</v>
      </c>
      <c r="J1700">
        <v>6</v>
      </c>
      <c r="K1700" s="6">
        <f>(Sheet2!$H1700*Sheet3!$C$3+Sheet2!$I1700*Sheet3!$D$3+Sheet2!$J1700*Sheet3!$E$3)/SUM(Sheet2!$H1700:$J1700)</f>
        <v>0.71833333333333338</v>
      </c>
      <c r="L1700" s="6">
        <f>(Sheet2!$H1700*Sheet3!$C$4+Sheet2!$I1700*Sheet3!$D$4+Sheet2!$J1700*Sheet3!$E$4)/SUM(Sheet2!$H1700:$J1700)</f>
        <v>0.17</v>
      </c>
      <c r="M1700" s="6">
        <f>(Sheet2!$H1700*Sheet3!$C$5+Sheet2!$I1700*Sheet3!$D$5+Sheet2!$J1700*Sheet3!$E$5)/SUM(Sheet2!$H1700:$J1700)</f>
        <v>0.27166666666666667</v>
      </c>
      <c r="N1700" s="6">
        <f t="shared" si="26"/>
        <v>0.77416666666666667</v>
      </c>
    </row>
    <row r="1701" spans="1:14">
      <c r="A1701">
        <v>1699</v>
      </c>
      <c r="B1701">
        <v>1700</v>
      </c>
      <c r="C1701" t="s">
        <v>113</v>
      </c>
      <c r="D1701" t="s">
        <v>1158</v>
      </c>
      <c r="E1701">
        <v>31095</v>
      </c>
      <c r="F1701">
        <v>40</v>
      </c>
      <c r="G1701">
        <v>-97</v>
      </c>
      <c r="H1701">
        <v>2</v>
      </c>
      <c r="I1701">
        <v>4</v>
      </c>
      <c r="J1701">
        <v>6</v>
      </c>
      <c r="K1701" s="6">
        <f>(Sheet2!$H1701*Sheet3!$C$3+Sheet2!$I1701*Sheet3!$D$3+Sheet2!$J1701*Sheet3!$E$3)/SUM(Sheet2!$H1701:$J1701)</f>
        <v>0.71833333333333338</v>
      </c>
      <c r="L1701" s="6">
        <f>(Sheet2!$H1701*Sheet3!$C$4+Sheet2!$I1701*Sheet3!$D$4+Sheet2!$J1701*Sheet3!$E$4)/SUM(Sheet2!$H1701:$J1701)</f>
        <v>0.17</v>
      </c>
      <c r="M1701" s="6">
        <f>(Sheet2!$H1701*Sheet3!$C$5+Sheet2!$I1701*Sheet3!$D$5+Sheet2!$J1701*Sheet3!$E$5)/SUM(Sheet2!$H1701:$J1701)</f>
        <v>0.27166666666666667</v>
      </c>
      <c r="N1701" s="6">
        <f t="shared" si="26"/>
        <v>0.77416666666666667</v>
      </c>
    </row>
    <row r="1702" spans="1:14">
      <c r="A1702">
        <v>1700</v>
      </c>
      <c r="B1702">
        <v>1701</v>
      </c>
      <c r="C1702" t="s">
        <v>215</v>
      </c>
      <c r="D1702" t="s">
        <v>1158</v>
      </c>
      <c r="E1702">
        <v>31097</v>
      </c>
      <c r="F1702">
        <v>40</v>
      </c>
      <c r="G1702">
        <v>-96</v>
      </c>
      <c r="H1702">
        <v>2</v>
      </c>
      <c r="I1702">
        <v>4</v>
      </c>
      <c r="J1702">
        <v>6</v>
      </c>
      <c r="K1702" s="6">
        <f>(Sheet2!$H1702*Sheet3!$C$3+Sheet2!$I1702*Sheet3!$D$3+Sheet2!$J1702*Sheet3!$E$3)/SUM(Sheet2!$H1702:$J1702)</f>
        <v>0.71833333333333338</v>
      </c>
      <c r="L1702" s="6">
        <f>(Sheet2!$H1702*Sheet3!$C$4+Sheet2!$I1702*Sheet3!$D$4+Sheet2!$J1702*Sheet3!$E$4)/SUM(Sheet2!$H1702:$J1702)</f>
        <v>0.17</v>
      </c>
      <c r="M1702" s="6">
        <f>(Sheet2!$H1702*Sheet3!$C$5+Sheet2!$I1702*Sheet3!$D$5+Sheet2!$J1702*Sheet3!$E$5)/SUM(Sheet2!$H1702:$J1702)</f>
        <v>0.27166666666666667</v>
      </c>
      <c r="N1702" s="6">
        <f t="shared" si="26"/>
        <v>0.77416666666666667</v>
      </c>
    </row>
    <row r="1703" spans="1:14">
      <c r="A1703">
        <v>1701</v>
      </c>
      <c r="B1703">
        <v>1702</v>
      </c>
      <c r="C1703" t="s">
        <v>1180</v>
      </c>
      <c r="D1703" t="s">
        <v>1158</v>
      </c>
      <c r="E1703">
        <v>31099</v>
      </c>
      <c r="F1703">
        <v>41</v>
      </c>
      <c r="G1703">
        <v>-99</v>
      </c>
      <c r="H1703">
        <v>2</v>
      </c>
      <c r="I1703">
        <v>4</v>
      </c>
      <c r="J1703">
        <v>6</v>
      </c>
      <c r="K1703" s="6">
        <f>(Sheet2!$H1703*Sheet3!$C$3+Sheet2!$I1703*Sheet3!$D$3+Sheet2!$J1703*Sheet3!$E$3)/SUM(Sheet2!$H1703:$J1703)</f>
        <v>0.71833333333333338</v>
      </c>
      <c r="L1703" s="6">
        <f>(Sheet2!$H1703*Sheet3!$C$4+Sheet2!$I1703*Sheet3!$D$4+Sheet2!$J1703*Sheet3!$E$4)/SUM(Sheet2!$H1703:$J1703)</f>
        <v>0.17</v>
      </c>
      <c r="M1703" s="6">
        <f>(Sheet2!$H1703*Sheet3!$C$5+Sheet2!$I1703*Sheet3!$D$5+Sheet2!$J1703*Sheet3!$E$5)/SUM(Sheet2!$H1703:$J1703)</f>
        <v>0.27166666666666667</v>
      </c>
      <c r="N1703" s="6">
        <f t="shared" si="26"/>
        <v>0.77416666666666667</v>
      </c>
    </row>
    <row r="1704" spans="1:14">
      <c r="A1704">
        <v>1702</v>
      </c>
      <c r="B1704">
        <v>1703</v>
      </c>
      <c r="C1704" t="s">
        <v>1181</v>
      </c>
      <c r="D1704" t="s">
        <v>1158</v>
      </c>
      <c r="E1704">
        <v>31101</v>
      </c>
      <c r="F1704">
        <v>41</v>
      </c>
      <c r="G1704">
        <v>-102</v>
      </c>
      <c r="H1704">
        <v>2</v>
      </c>
      <c r="I1704">
        <v>4</v>
      </c>
      <c r="J1704">
        <v>6</v>
      </c>
      <c r="K1704" s="6">
        <f>(Sheet2!$H1704*Sheet3!$C$3+Sheet2!$I1704*Sheet3!$D$3+Sheet2!$J1704*Sheet3!$E$3)/SUM(Sheet2!$H1704:$J1704)</f>
        <v>0.71833333333333338</v>
      </c>
      <c r="L1704" s="6">
        <f>(Sheet2!$H1704*Sheet3!$C$4+Sheet2!$I1704*Sheet3!$D$4+Sheet2!$J1704*Sheet3!$E$4)/SUM(Sheet2!$H1704:$J1704)</f>
        <v>0.17</v>
      </c>
      <c r="M1704" s="6">
        <f>(Sheet2!$H1704*Sheet3!$C$5+Sheet2!$I1704*Sheet3!$D$5+Sheet2!$J1704*Sheet3!$E$5)/SUM(Sheet2!$H1704:$J1704)</f>
        <v>0.27166666666666667</v>
      </c>
      <c r="N1704" s="6">
        <f t="shared" si="26"/>
        <v>0.77416666666666667</v>
      </c>
    </row>
    <row r="1705" spans="1:14">
      <c r="A1705">
        <v>1703</v>
      </c>
      <c r="B1705">
        <v>1704</v>
      </c>
      <c r="C1705" t="s">
        <v>1182</v>
      </c>
      <c r="D1705" t="s">
        <v>1158</v>
      </c>
      <c r="E1705">
        <v>31103</v>
      </c>
      <c r="F1705">
        <v>43</v>
      </c>
      <c r="G1705">
        <v>-100</v>
      </c>
      <c r="H1705">
        <v>2</v>
      </c>
      <c r="I1705">
        <v>4</v>
      </c>
      <c r="J1705">
        <v>6</v>
      </c>
      <c r="K1705" s="6">
        <f>(Sheet2!$H1705*Sheet3!$C$3+Sheet2!$I1705*Sheet3!$D$3+Sheet2!$J1705*Sheet3!$E$3)/SUM(Sheet2!$H1705:$J1705)</f>
        <v>0.71833333333333338</v>
      </c>
      <c r="L1705" s="6">
        <f>(Sheet2!$H1705*Sheet3!$C$4+Sheet2!$I1705*Sheet3!$D$4+Sheet2!$J1705*Sheet3!$E$4)/SUM(Sheet2!$H1705:$J1705)</f>
        <v>0.17</v>
      </c>
      <c r="M1705" s="6">
        <f>(Sheet2!$H1705*Sheet3!$C$5+Sheet2!$I1705*Sheet3!$D$5+Sheet2!$J1705*Sheet3!$E$5)/SUM(Sheet2!$H1705:$J1705)</f>
        <v>0.27166666666666667</v>
      </c>
      <c r="N1705" s="6">
        <f t="shared" si="26"/>
        <v>0.77416666666666667</v>
      </c>
    </row>
    <row r="1706" spans="1:14">
      <c r="A1706">
        <v>1704</v>
      </c>
      <c r="B1706">
        <v>1705</v>
      </c>
      <c r="C1706" t="s">
        <v>1183</v>
      </c>
      <c r="D1706" t="s">
        <v>1158</v>
      </c>
      <c r="E1706">
        <v>31105</v>
      </c>
      <c r="F1706">
        <v>41</v>
      </c>
      <c r="G1706">
        <v>-104</v>
      </c>
      <c r="H1706">
        <v>2</v>
      </c>
      <c r="I1706">
        <v>4</v>
      </c>
      <c r="J1706">
        <v>6</v>
      </c>
      <c r="K1706" s="6">
        <f>(Sheet2!$H1706*Sheet3!$C$3+Sheet2!$I1706*Sheet3!$D$3+Sheet2!$J1706*Sheet3!$E$3)/SUM(Sheet2!$H1706:$J1706)</f>
        <v>0.71833333333333338</v>
      </c>
      <c r="L1706" s="6">
        <f>(Sheet2!$H1706*Sheet3!$C$4+Sheet2!$I1706*Sheet3!$D$4+Sheet2!$J1706*Sheet3!$E$4)/SUM(Sheet2!$H1706:$J1706)</f>
        <v>0.17</v>
      </c>
      <c r="M1706" s="6">
        <f>(Sheet2!$H1706*Sheet3!$C$5+Sheet2!$I1706*Sheet3!$D$5+Sheet2!$J1706*Sheet3!$E$5)/SUM(Sheet2!$H1706:$J1706)</f>
        <v>0.27166666666666667</v>
      </c>
      <c r="N1706" s="6">
        <f t="shared" si="26"/>
        <v>0.77416666666666667</v>
      </c>
    </row>
    <row r="1707" spans="1:14">
      <c r="A1707">
        <v>1705</v>
      </c>
      <c r="B1707">
        <v>1706</v>
      </c>
      <c r="C1707" t="s">
        <v>595</v>
      </c>
      <c r="D1707" t="s">
        <v>1158</v>
      </c>
      <c r="E1707">
        <v>31107</v>
      </c>
      <c r="F1707">
        <v>43</v>
      </c>
      <c r="G1707">
        <v>-98</v>
      </c>
      <c r="H1707">
        <v>2</v>
      </c>
      <c r="I1707">
        <v>4</v>
      </c>
      <c r="J1707">
        <v>6</v>
      </c>
      <c r="K1707" s="6">
        <f>(Sheet2!$H1707*Sheet3!$C$3+Sheet2!$I1707*Sheet3!$D$3+Sheet2!$J1707*Sheet3!$E$3)/SUM(Sheet2!$H1707:$J1707)</f>
        <v>0.71833333333333338</v>
      </c>
      <c r="L1707" s="6">
        <f>(Sheet2!$H1707*Sheet3!$C$4+Sheet2!$I1707*Sheet3!$D$4+Sheet2!$J1707*Sheet3!$E$4)/SUM(Sheet2!$H1707:$J1707)</f>
        <v>0.17</v>
      </c>
      <c r="M1707" s="6">
        <f>(Sheet2!$H1707*Sheet3!$C$5+Sheet2!$I1707*Sheet3!$D$5+Sheet2!$J1707*Sheet3!$E$5)/SUM(Sheet2!$H1707:$J1707)</f>
        <v>0.27166666666666667</v>
      </c>
      <c r="N1707" s="6">
        <f t="shared" si="26"/>
        <v>0.77416666666666667</v>
      </c>
    </row>
    <row r="1708" spans="1:14">
      <c r="A1708">
        <v>1706</v>
      </c>
      <c r="B1708">
        <v>1707</v>
      </c>
      <c r="C1708" t="s">
        <v>1184</v>
      </c>
      <c r="D1708" t="s">
        <v>1158</v>
      </c>
      <c r="E1708">
        <v>31109</v>
      </c>
      <c r="F1708">
        <v>41</v>
      </c>
      <c r="G1708">
        <v>-97</v>
      </c>
      <c r="H1708">
        <v>2</v>
      </c>
      <c r="I1708">
        <v>4</v>
      </c>
      <c r="J1708">
        <v>6</v>
      </c>
      <c r="K1708" s="6">
        <f>(Sheet2!$H1708*Sheet3!$C$3+Sheet2!$I1708*Sheet3!$D$3+Sheet2!$J1708*Sheet3!$E$3)/SUM(Sheet2!$H1708:$J1708)</f>
        <v>0.71833333333333338</v>
      </c>
      <c r="L1708" s="6">
        <f>(Sheet2!$H1708*Sheet3!$C$4+Sheet2!$I1708*Sheet3!$D$4+Sheet2!$J1708*Sheet3!$E$4)/SUM(Sheet2!$H1708:$J1708)</f>
        <v>0.17</v>
      </c>
      <c r="M1708" s="6">
        <f>(Sheet2!$H1708*Sheet3!$C$5+Sheet2!$I1708*Sheet3!$D$5+Sheet2!$J1708*Sheet3!$E$5)/SUM(Sheet2!$H1708:$J1708)</f>
        <v>0.27166666666666667</v>
      </c>
      <c r="N1708" s="6">
        <f t="shared" si="26"/>
        <v>0.77416666666666667</v>
      </c>
    </row>
    <row r="1709" spans="1:14">
      <c r="A1709">
        <v>1707</v>
      </c>
      <c r="B1709">
        <v>1708</v>
      </c>
      <c r="C1709" t="s">
        <v>217</v>
      </c>
      <c r="D1709" t="s">
        <v>1158</v>
      </c>
      <c r="E1709">
        <v>31111</v>
      </c>
      <c r="F1709">
        <v>41</v>
      </c>
      <c r="G1709">
        <v>-101</v>
      </c>
      <c r="H1709">
        <v>2</v>
      </c>
      <c r="I1709">
        <v>4</v>
      </c>
      <c r="J1709">
        <v>6</v>
      </c>
      <c r="K1709" s="6">
        <f>(Sheet2!$H1709*Sheet3!$C$3+Sheet2!$I1709*Sheet3!$D$3+Sheet2!$J1709*Sheet3!$E$3)/SUM(Sheet2!$H1709:$J1709)</f>
        <v>0.71833333333333338</v>
      </c>
      <c r="L1709" s="6">
        <f>(Sheet2!$H1709*Sheet3!$C$4+Sheet2!$I1709*Sheet3!$D$4+Sheet2!$J1709*Sheet3!$E$4)/SUM(Sheet2!$H1709:$J1709)</f>
        <v>0.17</v>
      </c>
      <c r="M1709" s="6">
        <f>(Sheet2!$H1709*Sheet3!$C$5+Sheet2!$I1709*Sheet3!$D$5+Sheet2!$J1709*Sheet3!$E$5)/SUM(Sheet2!$H1709:$J1709)</f>
        <v>0.27166666666666667</v>
      </c>
      <c r="N1709" s="6">
        <f t="shared" si="26"/>
        <v>0.77416666666666667</v>
      </c>
    </row>
    <row r="1710" spans="1:14">
      <c r="A1710">
        <v>1708</v>
      </c>
      <c r="B1710">
        <v>1709</v>
      </c>
      <c r="C1710" t="s">
        <v>219</v>
      </c>
      <c r="D1710" t="s">
        <v>1158</v>
      </c>
      <c r="E1710">
        <v>31113</v>
      </c>
      <c r="F1710">
        <v>42</v>
      </c>
      <c r="G1710">
        <v>-100</v>
      </c>
      <c r="H1710">
        <v>2</v>
      </c>
      <c r="I1710">
        <v>4</v>
      </c>
      <c r="J1710">
        <v>6</v>
      </c>
      <c r="K1710" s="6">
        <f>(Sheet2!$H1710*Sheet3!$C$3+Sheet2!$I1710*Sheet3!$D$3+Sheet2!$J1710*Sheet3!$E$3)/SUM(Sheet2!$H1710:$J1710)</f>
        <v>0.71833333333333338</v>
      </c>
      <c r="L1710" s="6">
        <f>(Sheet2!$H1710*Sheet3!$C$4+Sheet2!$I1710*Sheet3!$D$4+Sheet2!$J1710*Sheet3!$E$4)/SUM(Sheet2!$H1710:$J1710)</f>
        <v>0.17</v>
      </c>
      <c r="M1710" s="6">
        <f>(Sheet2!$H1710*Sheet3!$C$5+Sheet2!$I1710*Sheet3!$D$5+Sheet2!$J1710*Sheet3!$E$5)/SUM(Sheet2!$H1710:$J1710)</f>
        <v>0.27166666666666667</v>
      </c>
      <c r="N1710" s="6">
        <f t="shared" si="26"/>
        <v>0.77416666666666667</v>
      </c>
    </row>
    <row r="1711" spans="1:14">
      <c r="A1711">
        <v>1709</v>
      </c>
      <c r="B1711">
        <v>1710</v>
      </c>
      <c r="C1711" t="s">
        <v>1185</v>
      </c>
      <c r="D1711" t="s">
        <v>1158</v>
      </c>
      <c r="E1711">
        <v>31115</v>
      </c>
      <c r="F1711">
        <v>42</v>
      </c>
      <c r="G1711">
        <v>-99</v>
      </c>
      <c r="H1711">
        <v>2</v>
      </c>
      <c r="I1711">
        <v>4</v>
      </c>
      <c r="J1711">
        <v>6</v>
      </c>
      <c r="K1711" s="6">
        <f>(Sheet2!$H1711*Sheet3!$C$3+Sheet2!$I1711*Sheet3!$D$3+Sheet2!$J1711*Sheet3!$E$3)/SUM(Sheet2!$H1711:$J1711)</f>
        <v>0.71833333333333338</v>
      </c>
      <c r="L1711" s="6">
        <f>(Sheet2!$H1711*Sheet3!$C$4+Sheet2!$I1711*Sheet3!$D$4+Sheet2!$J1711*Sheet3!$E$4)/SUM(Sheet2!$H1711:$J1711)</f>
        <v>0.17</v>
      </c>
      <c r="M1711" s="6">
        <f>(Sheet2!$H1711*Sheet3!$C$5+Sheet2!$I1711*Sheet3!$D$5+Sheet2!$J1711*Sheet3!$E$5)/SUM(Sheet2!$H1711:$J1711)</f>
        <v>0.27166666666666667</v>
      </c>
      <c r="N1711" s="6">
        <f t="shared" si="26"/>
        <v>0.77416666666666667</v>
      </c>
    </row>
    <row r="1712" spans="1:14">
      <c r="A1712">
        <v>1710</v>
      </c>
      <c r="B1712">
        <v>1711</v>
      </c>
      <c r="C1712" t="s">
        <v>742</v>
      </c>
      <c r="D1712" t="s">
        <v>1158</v>
      </c>
      <c r="E1712">
        <v>31117</v>
      </c>
      <c r="F1712">
        <v>42</v>
      </c>
      <c r="G1712">
        <v>-101</v>
      </c>
      <c r="H1712">
        <v>2</v>
      </c>
      <c r="I1712">
        <v>4</v>
      </c>
      <c r="J1712">
        <v>6</v>
      </c>
      <c r="K1712" s="6">
        <f>(Sheet2!$H1712*Sheet3!$C$3+Sheet2!$I1712*Sheet3!$D$3+Sheet2!$J1712*Sheet3!$E$3)/SUM(Sheet2!$H1712:$J1712)</f>
        <v>0.71833333333333338</v>
      </c>
      <c r="L1712" s="6">
        <f>(Sheet2!$H1712*Sheet3!$C$4+Sheet2!$I1712*Sheet3!$D$4+Sheet2!$J1712*Sheet3!$E$4)/SUM(Sheet2!$H1712:$J1712)</f>
        <v>0.17</v>
      </c>
      <c r="M1712" s="6">
        <f>(Sheet2!$H1712*Sheet3!$C$5+Sheet2!$I1712*Sheet3!$D$5+Sheet2!$J1712*Sheet3!$E$5)/SUM(Sheet2!$H1712:$J1712)</f>
        <v>0.27166666666666667</v>
      </c>
      <c r="N1712" s="6">
        <f t="shared" si="26"/>
        <v>0.77416666666666667</v>
      </c>
    </row>
    <row r="1713" spans="1:14">
      <c r="A1713">
        <v>1711</v>
      </c>
      <c r="B1713">
        <v>1712</v>
      </c>
      <c r="C1713" t="s">
        <v>121</v>
      </c>
      <c r="D1713" t="s">
        <v>1158</v>
      </c>
      <c r="E1713">
        <v>31119</v>
      </c>
      <c r="F1713">
        <v>42</v>
      </c>
      <c r="G1713">
        <v>-98</v>
      </c>
      <c r="H1713">
        <v>2</v>
      </c>
      <c r="I1713">
        <v>4</v>
      </c>
      <c r="J1713">
        <v>6</v>
      </c>
      <c r="K1713" s="6">
        <f>(Sheet2!$H1713*Sheet3!$C$3+Sheet2!$I1713*Sheet3!$D$3+Sheet2!$J1713*Sheet3!$E$3)/SUM(Sheet2!$H1713:$J1713)</f>
        <v>0.71833333333333338</v>
      </c>
      <c r="L1713" s="6">
        <f>(Sheet2!$H1713*Sheet3!$C$4+Sheet2!$I1713*Sheet3!$D$4+Sheet2!$J1713*Sheet3!$E$4)/SUM(Sheet2!$H1713:$J1713)</f>
        <v>0.17</v>
      </c>
      <c r="M1713" s="6">
        <f>(Sheet2!$H1713*Sheet3!$C$5+Sheet2!$I1713*Sheet3!$D$5+Sheet2!$J1713*Sheet3!$E$5)/SUM(Sheet2!$H1713:$J1713)</f>
        <v>0.27166666666666667</v>
      </c>
      <c r="N1713" s="6">
        <f t="shared" si="26"/>
        <v>0.77416666666666667</v>
      </c>
    </row>
    <row r="1714" spans="1:14">
      <c r="A1714">
        <v>1712</v>
      </c>
      <c r="B1714">
        <v>1713</v>
      </c>
      <c r="C1714" t="s">
        <v>1186</v>
      </c>
      <c r="D1714" t="s">
        <v>1158</v>
      </c>
      <c r="E1714">
        <v>31121</v>
      </c>
      <c r="F1714">
        <v>41</v>
      </c>
      <c r="G1714">
        <v>-98</v>
      </c>
      <c r="H1714">
        <v>2</v>
      </c>
      <c r="I1714">
        <v>4</v>
      </c>
      <c r="J1714">
        <v>6</v>
      </c>
      <c r="K1714" s="6">
        <f>(Sheet2!$H1714*Sheet3!$C$3+Sheet2!$I1714*Sheet3!$D$3+Sheet2!$J1714*Sheet3!$E$3)/SUM(Sheet2!$H1714:$J1714)</f>
        <v>0.71833333333333338</v>
      </c>
      <c r="L1714" s="6">
        <f>(Sheet2!$H1714*Sheet3!$C$4+Sheet2!$I1714*Sheet3!$D$4+Sheet2!$J1714*Sheet3!$E$4)/SUM(Sheet2!$H1714:$J1714)</f>
        <v>0.17</v>
      </c>
      <c r="M1714" s="6">
        <f>(Sheet2!$H1714*Sheet3!$C$5+Sheet2!$I1714*Sheet3!$D$5+Sheet2!$J1714*Sheet3!$E$5)/SUM(Sheet2!$H1714:$J1714)</f>
        <v>0.27166666666666667</v>
      </c>
      <c r="N1714" s="6">
        <f t="shared" si="26"/>
        <v>0.77416666666666667</v>
      </c>
    </row>
    <row r="1715" spans="1:14">
      <c r="A1715">
        <v>1713</v>
      </c>
      <c r="B1715">
        <v>1714</v>
      </c>
      <c r="C1715" t="s">
        <v>1187</v>
      </c>
      <c r="D1715" t="s">
        <v>1158</v>
      </c>
      <c r="E1715">
        <v>31123</v>
      </c>
      <c r="F1715">
        <v>42</v>
      </c>
      <c r="G1715">
        <v>-103</v>
      </c>
      <c r="H1715">
        <v>2</v>
      </c>
      <c r="I1715">
        <v>4</v>
      </c>
      <c r="J1715">
        <v>6</v>
      </c>
      <c r="K1715" s="6">
        <f>(Sheet2!$H1715*Sheet3!$C$3+Sheet2!$I1715*Sheet3!$D$3+Sheet2!$J1715*Sheet3!$E$3)/SUM(Sheet2!$H1715:$J1715)</f>
        <v>0.71833333333333338</v>
      </c>
      <c r="L1715" s="6">
        <f>(Sheet2!$H1715*Sheet3!$C$4+Sheet2!$I1715*Sheet3!$D$4+Sheet2!$J1715*Sheet3!$E$4)/SUM(Sheet2!$H1715:$J1715)</f>
        <v>0.17</v>
      </c>
      <c r="M1715" s="6">
        <f>(Sheet2!$H1715*Sheet3!$C$5+Sheet2!$I1715*Sheet3!$D$5+Sheet2!$J1715*Sheet3!$E$5)/SUM(Sheet2!$H1715:$J1715)</f>
        <v>0.27166666666666667</v>
      </c>
      <c r="N1715" s="6">
        <f t="shared" si="26"/>
        <v>0.77416666666666667</v>
      </c>
    </row>
    <row r="1716" spans="1:14">
      <c r="A1716">
        <v>1714</v>
      </c>
      <c r="B1716">
        <v>1715</v>
      </c>
      <c r="C1716" t="s">
        <v>1188</v>
      </c>
      <c r="D1716" t="s">
        <v>1158</v>
      </c>
      <c r="E1716">
        <v>31125</v>
      </c>
      <c r="F1716">
        <v>41</v>
      </c>
      <c r="G1716">
        <v>-98</v>
      </c>
      <c r="H1716">
        <v>2</v>
      </c>
      <c r="I1716">
        <v>4</v>
      </c>
      <c r="J1716">
        <v>6</v>
      </c>
      <c r="K1716" s="6">
        <f>(Sheet2!$H1716*Sheet3!$C$3+Sheet2!$I1716*Sheet3!$D$3+Sheet2!$J1716*Sheet3!$E$3)/SUM(Sheet2!$H1716:$J1716)</f>
        <v>0.71833333333333338</v>
      </c>
      <c r="L1716" s="6">
        <f>(Sheet2!$H1716*Sheet3!$C$4+Sheet2!$I1716*Sheet3!$D$4+Sheet2!$J1716*Sheet3!$E$4)/SUM(Sheet2!$H1716:$J1716)</f>
        <v>0.17</v>
      </c>
      <c r="M1716" s="6">
        <f>(Sheet2!$H1716*Sheet3!$C$5+Sheet2!$I1716*Sheet3!$D$5+Sheet2!$J1716*Sheet3!$E$5)/SUM(Sheet2!$H1716:$J1716)</f>
        <v>0.27166666666666667</v>
      </c>
      <c r="N1716" s="6">
        <f t="shared" si="26"/>
        <v>0.77416666666666667</v>
      </c>
    </row>
    <row r="1717" spans="1:14">
      <c r="A1717">
        <v>1715</v>
      </c>
      <c r="B1717">
        <v>1716</v>
      </c>
      <c r="C1717" t="s">
        <v>746</v>
      </c>
      <c r="D1717" t="s">
        <v>1158</v>
      </c>
      <c r="E1717">
        <v>31127</v>
      </c>
      <c r="F1717">
        <v>40</v>
      </c>
      <c r="G1717">
        <v>-96</v>
      </c>
      <c r="H1717">
        <v>2</v>
      </c>
      <c r="I1717">
        <v>4</v>
      </c>
      <c r="J1717">
        <v>6</v>
      </c>
      <c r="K1717" s="6">
        <f>(Sheet2!$H1717*Sheet3!$C$3+Sheet2!$I1717*Sheet3!$D$3+Sheet2!$J1717*Sheet3!$E$3)/SUM(Sheet2!$H1717:$J1717)</f>
        <v>0.71833333333333338</v>
      </c>
      <c r="L1717" s="6">
        <f>(Sheet2!$H1717*Sheet3!$C$4+Sheet2!$I1717*Sheet3!$D$4+Sheet2!$J1717*Sheet3!$E$4)/SUM(Sheet2!$H1717:$J1717)</f>
        <v>0.17</v>
      </c>
      <c r="M1717" s="6">
        <f>(Sheet2!$H1717*Sheet3!$C$5+Sheet2!$I1717*Sheet3!$D$5+Sheet2!$J1717*Sheet3!$E$5)/SUM(Sheet2!$H1717:$J1717)</f>
        <v>0.27166666666666667</v>
      </c>
      <c r="N1717" s="6">
        <f t="shared" si="26"/>
        <v>0.77416666666666667</v>
      </c>
    </row>
    <row r="1718" spans="1:14">
      <c r="A1718">
        <v>1716</v>
      </c>
      <c r="B1718">
        <v>1717</v>
      </c>
      <c r="C1718" t="s">
        <v>1189</v>
      </c>
      <c r="D1718" t="s">
        <v>1158</v>
      </c>
      <c r="E1718">
        <v>31129</v>
      </c>
      <c r="F1718">
        <v>40</v>
      </c>
      <c r="G1718">
        <v>-98</v>
      </c>
      <c r="H1718">
        <v>2</v>
      </c>
      <c r="I1718">
        <v>4</v>
      </c>
      <c r="J1718">
        <v>6</v>
      </c>
      <c r="K1718" s="6">
        <f>(Sheet2!$H1718*Sheet3!$C$3+Sheet2!$I1718*Sheet3!$D$3+Sheet2!$J1718*Sheet3!$E$3)/SUM(Sheet2!$H1718:$J1718)</f>
        <v>0.71833333333333338</v>
      </c>
      <c r="L1718" s="6">
        <f>(Sheet2!$H1718*Sheet3!$C$4+Sheet2!$I1718*Sheet3!$D$4+Sheet2!$J1718*Sheet3!$E$4)/SUM(Sheet2!$H1718:$J1718)</f>
        <v>0.17</v>
      </c>
      <c r="M1718" s="6">
        <f>(Sheet2!$H1718*Sheet3!$C$5+Sheet2!$I1718*Sheet3!$D$5+Sheet2!$J1718*Sheet3!$E$5)/SUM(Sheet2!$H1718:$J1718)</f>
        <v>0.27166666666666667</v>
      </c>
      <c r="N1718" s="6">
        <f t="shared" si="26"/>
        <v>0.77416666666666667</v>
      </c>
    </row>
    <row r="1719" spans="1:14">
      <c r="A1719">
        <v>1717</v>
      </c>
      <c r="B1719">
        <v>1718</v>
      </c>
      <c r="C1719" t="s">
        <v>1190</v>
      </c>
      <c r="D1719" t="s">
        <v>1158</v>
      </c>
      <c r="E1719">
        <v>31131</v>
      </c>
      <c r="F1719">
        <v>41</v>
      </c>
      <c r="G1719">
        <v>-96</v>
      </c>
      <c r="H1719">
        <v>2</v>
      </c>
      <c r="I1719">
        <v>4</v>
      </c>
      <c r="J1719">
        <v>6</v>
      </c>
      <c r="K1719" s="6">
        <f>(Sheet2!$H1719*Sheet3!$C$3+Sheet2!$I1719*Sheet3!$D$3+Sheet2!$J1719*Sheet3!$E$3)/SUM(Sheet2!$H1719:$J1719)</f>
        <v>0.71833333333333338</v>
      </c>
      <c r="L1719" s="6">
        <f>(Sheet2!$H1719*Sheet3!$C$4+Sheet2!$I1719*Sheet3!$D$4+Sheet2!$J1719*Sheet3!$E$4)/SUM(Sheet2!$H1719:$J1719)</f>
        <v>0.17</v>
      </c>
      <c r="M1719" s="6">
        <f>(Sheet2!$H1719*Sheet3!$C$5+Sheet2!$I1719*Sheet3!$D$5+Sheet2!$J1719*Sheet3!$E$5)/SUM(Sheet2!$H1719:$J1719)</f>
        <v>0.27166666666666667</v>
      </c>
      <c r="N1719" s="6">
        <f t="shared" si="26"/>
        <v>0.77416666666666667</v>
      </c>
    </row>
    <row r="1720" spans="1:14">
      <c r="A1720">
        <v>1718</v>
      </c>
      <c r="B1720">
        <v>1719</v>
      </c>
      <c r="C1720" t="s">
        <v>753</v>
      </c>
      <c r="D1720" t="s">
        <v>1158</v>
      </c>
      <c r="E1720">
        <v>31133</v>
      </c>
      <c r="F1720">
        <v>40</v>
      </c>
      <c r="G1720">
        <v>-96</v>
      </c>
      <c r="H1720">
        <v>2</v>
      </c>
      <c r="I1720">
        <v>4</v>
      </c>
      <c r="J1720">
        <v>6</v>
      </c>
      <c r="K1720" s="6">
        <f>(Sheet2!$H1720*Sheet3!$C$3+Sheet2!$I1720*Sheet3!$D$3+Sheet2!$J1720*Sheet3!$E$3)/SUM(Sheet2!$H1720:$J1720)</f>
        <v>0.71833333333333338</v>
      </c>
      <c r="L1720" s="6">
        <f>(Sheet2!$H1720*Sheet3!$C$4+Sheet2!$I1720*Sheet3!$D$4+Sheet2!$J1720*Sheet3!$E$4)/SUM(Sheet2!$H1720:$J1720)</f>
        <v>0.17</v>
      </c>
      <c r="M1720" s="6">
        <f>(Sheet2!$H1720*Sheet3!$C$5+Sheet2!$I1720*Sheet3!$D$5+Sheet2!$J1720*Sheet3!$E$5)/SUM(Sheet2!$H1720:$J1720)</f>
        <v>0.27166666666666667</v>
      </c>
      <c r="N1720" s="6">
        <f t="shared" si="26"/>
        <v>0.77416666666666667</v>
      </c>
    </row>
    <row r="1721" spans="1:14">
      <c r="A1721">
        <v>1719</v>
      </c>
      <c r="B1721">
        <v>1720</v>
      </c>
      <c r="C1721" t="s">
        <v>1191</v>
      </c>
      <c r="D1721" t="s">
        <v>1158</v>
      </c>
      <c r="E1721">
        <v>31135</v>
      </c>
      <c r="F1721">
        <v>41</v>
      </c>
      <c r="G1721">
        <v>-102</v>
      </c>
      <c r="H1721">
        <v>2</v>
      </c>
      <c r="I1721">
        <v>4</v>
      </c>
      <c r="J1721">
        <v>6</v>
      </c>
      <c r="K1721" s="6">
        <f>(Sheet2!$H1721*Sheet3!$C$3+Sheet2!$I1721*Sheet3!$D$3+Sheet2!$J1721*Sheet3!$E$3)/SUM(Sheet2!$H1721:$J1721)</f>
        <v>0.71833333333333338</v>
      </c>
      <c r="L1721" s="6">
        <f>(Sheet2!$H1721*Sheet3!$C$4+Sheet2!$I1721*Sheet3!$D$4+Sheet2!$J1721*Sheet3!$E$4)/SUM(Sheet2!$H1721:$J1721)</f>
        <v>0.17</v>
      </c>
      <c r="M1721" s="6">
        <f>(Sheet2!$H1721*Sheet3!$C$5+Sheet2!$I1721*Sheet3!$D$5+Sheet2!$J1721*Sheet3!$E$5)/SUM(Sheet2!$H1721:$J1721)</f>
        <v>0.27166666666666667</v>
      </c>
      <c r="N1721" s="6">
        <f t="shared" si="26"/>
        <v>0.77416666666666667</v>
      </c>
    </row>
    <row r="1722" spans="1:14">
      <c r="A1722">
        <v>1720</v>
      </c>
      <c r="B1722">
        <v>1721</v>
      </c>
      <c r="C1722" t="s">
        <v>1108</v>
      </c>
      <c r="D1722" t="s">
        <v>1158</v>
      </c>
      <c r="E1722">
        <v>31137</v>
      </c>
      <c r="F1722">
        <v>41</v>
      </c>
      <c r="G1722">
        <v>-99</v>
      </c>
      <c r="H1722">
        <v>2</v>
      </c>
      <c r="I1722">
        <v>4</v>
      </c>
      <c r="J1722">
        <v>6</v>
      </c>
      <c r="K1722" s="6">
        <f>(Sheet2!$H1722*Sheet3!$C$3+Sheet2!$I1722*Sheet3!$D$3+Sheet2!$J1722*Sheet3!$E$3)/SUM(Sheet2!$H1722:$J1722)</f>
        <v>0.71833333333333338</v>
      </c>
      <c r="L1722" s="6">
        <f>(Sheet2!$H1722*Sheet3!$C$4+Sheet2!$I1722*Sheet3!$D$4+Sheet2!$J1722*Sheet3!$E$4)/SUM(Sheet2!$H1722:$J1722)</f>
        <v>0.17</v>
      </c>
      <c r="M1722" s="6">
        <f>(Sheet2!$H1722*Sheet3!$C$5+Sheet2!$I1722*Sheet3!$D$5+Sheet2!$J1722*Sheet3!$E$5)/SUM(Sheet2!$H1722:$J1722)</f>
        <v>0.27166666666666667</v>
      </c>
      <c r="N1722" s="6">
        <f t="shared" si="26"/>
        <v>0.77416666666666667</v>
      </c>
    </row>
    <row r="1723" spans="1:14">
      <c r="A1723">
        <v>1721</v>
      </c>
      <c r="B1723">
        <v>1722</v>
      </c>
      <c r="C1723" t="s">
        <v>498</v>
      </c>
      <c r="D1723" t="s">
        <v>1158</v>
      </c>
      <c r="E1723">
        <v>31139</v>
      </c>
      <c r="F1723">
        <v>42</v>
      </c>
      <c r="G1723">
        <v>-98</v>
      </c>
      <c r="H1723">
        <v>2</v>
      </c>
      <c r="I1723">
        <v>4</v>
      </c>
      <c r="J1723">
        <v>6</v>
      </c>
      <c r="K1723" s="6">
        <f>(Sheet2!$H1723*Sheet3!$C$3+Sheet2!$I1723*Sheet3!$D$3+Sheet2!$J1723*Sheet3!$E$3)/SUM(Sheet2!$H1723:$J1723)</f>
        <v>0.71833333333333338</v>
      </c>
      <c r="L1723" s="6">
        <f>(Sheet2!$H1723*Sheet3!$C$4+Sheet2!$I1723*Sheet3!$D$4+Sheet2!$J1723*Sheet3!$E$4)/SUM(Sheet2!$H1723:$J1723)</f>
        <v>0.17</v>
      </c>
      <c r="M1723" s="6">
        <f>(Sheet2!$H1723*Sheet3!$C$5+Sheet2!$I1723*Sheet3!$D$5+Sheet2!$J1723*Sheet3!$E$5)/SUM(Sheet2!$H1723:$J1723)</f>
        <v>0.27166666666666667</v>
      </c>
      <c r="N1723" s="6">
        <f t="shared" si="26"/>
        <v>0.77416666666666667</v>
      </c>
    </row>
    <row r="1724" spans="1:14">
      <c r="A1724">
        <v>1722</v>
      </c>
      <c r="B1724">
        <v>1723</v>
      </c>
      <c r="C1724" t="s">
        <v>1109</v>
      </c>
      <c r="D1724" t="s">
        <v>1158</v>
      </c>
      <c r="E1724">
        <v>31141</v>
      </c>
      <c r="F1724">
        <v>42</v>
      </c>
      <c r="G1724">
        <v>-98</v>
      </c>
      <c r="H1724">
        <v>2</v>
      </c>
      <c r="I1724">
        <v>4</v>
      </c>
      <c r="J1724">
        <v>6</v>
      </c>
      <c r="K1724" s="6">
        <f>(Sheet2!$H1724*Sheet3!$C$3+Sheet2!$I1724*Sheet3!$D$3+Sheet2!$J1724*Sheet3!$E$3)/SUM(Sheet2!$H1724:$J1724)</f>
        <v>0.71833333333333338</v>
      </c>
      <c r="L1724" s="6">
        <f>(Sheet2!$H1724*Sheet3!$C$4+Sheet2!$I1724*Sheet3!$D$4+Sheet2!$J1724*Sheet3!$E$4)/SUM(Sheet2!$H1724:$J1724)</f>
        <v>0.17</v>
      </c>
      <c r="M1724" s="6">
        <f>(Sheet2!$H1724*Sheet3!$C$5+Sheet2!$I1724*Sheet3!$D$5+Sheet2!$J1724*Sheet3!$E$5)/SUM(Sheet2!$H1724:$J1724)</f>
        <v>0.27166666666666667</v>
      </c>
      <c r="N1724" s="6">
        <f t="shared" si="26"/>
        <v>0.77416666666666667</v>
      </c>
    </row>
    <row r="1725" spans="1:14">
      <c r="A1725">
        <v>1723</v>
      </c>
      <c r="B1725">
        <v>1724</v>
      </c>
      <c r="C1725" t="s">
        <v>228</v>
      </c>
      <c r="D1725" t="s">
        <v>1158</v>
      </c>
      <c r="E1725">
        <v>31143</v>
      </c>
      <c r="F1725">
        <v>41</v>
      </c>
      <c r="G1725">
        <v>-98</v>
      </c>
      <c r="H1725">
        <v>2</v>
      </c>
      <c r="I1725">
        <v>4</v>
      </c>
      <c r="J1725">
        <v>6</v>
      </c>
      <c r="K1725" s="6">
        <f>(Sheet2!$H1725*Sheet3!$C$3+Sheet2!$I1725*Sheet3!$D$3+Sheet2!$J1725*Sheet3!$E$3)/SUM(Sheet2!$H1725:$J1725)</f>
        <v>0.71833333333333338</v>
      </c>
      <c r="L1725" s="6">
        <f>(Sheet2!$H1725*Sheet3!$C$4+Sheet2!$I1725*Sheet3!$D$4+Sheet2!$J1725*Sheet3!$E$4)/SUM(Sheet2!$H1725:$J1725)</f>
        <v>0.17</v>
      </c>
      <c r="M1725" s="6">
        <f>(Sheet2!$H1725*Sheet3!$C$5+Sheet2!$I1725*Sheet3!$D$5+Sheet2!$J1725*Sheet3!$E$5)/SUM(Sheet2!$H1725:$J1725)</f>
        <v>0.27166666666666667</v>
      </c>
      <c r="N1725" s="6">
        <f t="shared" si="26"/>
        <v>0.77416666666666667</v>
      </c>
    </row>
    <row r="1726" spans="1:14">
      <c r="A1726">
        <v>1724</v>
      </c>
      <c r="B1726">
        <v>1725</v>
      </c>
      <c r="C1726" t="s">
        <v>1192</v>
      </c>
      <c r="D1726" t="s">
        <v>1158</v>
      </c>
      <c r="E1726">
        <v>31145</v>
      </c>
      <c r="F1726">
        <v>40</v>
      </c>
      <c r="G1726">
        <v>-100</v>
      </c>
      <c r="H1726">
        <v>2</v>
      </c>
      <c r="I1726">
        <v>4</v>
      </c>
      <c r="J1726">
        <v>6</v>
      </c>
      <c r="K1726" s="6">
        <f>(Sheet2!$H1726*Sheet3!$C$3+Sheet2!$I1726*Sheet3!$D$3+Sheet2!$J1726*Sheet3!$E$3)/SUM(Sheet2!$H1726:$J1726)</f>
        <v>0.71833333333333338</v>
      </c>
      <c r="L1726" s="6">
        <f>(Sheet2!$H1726*Sheet3!$C$4+Sheet2!$I1726*Sheet3!$D$4+Sheet2!$J1726*Sheet3!$E$4)/SUM(Sheet2!$H1726:$J1726)</f>
        <v>0.17</v>
      </c>
      <c r="M1726" s="6">
        <f>(Sheet2!$H1726*Sheet3!$C$5+Sheet2!$I1726*Sheet3!$D$5+Sheet2!$J1726*Sheet3!$E$5)/SUM(Sheet2!$H1726:$J1726)</f>
        <v>0.27166666666666667</v>
      </c>
      <c r="N1726" s="6">
        <f t="shared" si="26"/>
        <v>0.77416666666666667</v>
      </c>
    </row>
    <row r="1727" spans="1:14">
      <c r="A1727">
        <v>1725</v>
      </c>
      <c r="B1727">
        <v>1726</v>
      </c>
      <c r="C1727" t="s">
        <v>1193</v>
      </c>
      <c r="D1727" t="s">
        <v>1158</v>
      </c>
      <c r="E1727">
        <v>31147</v>
      </c>
      <c r="F1727">
        <v>40</v>
      </c>
      <c r="G1727">
        <v>-96</v>
      </c>
      <c r="H1727">
        <v>2</v>
      </c>
      <c r="I1727">
        <v>4</v>
      </c>
      <c r="J1727">
        <v>6</v>
      </c>
      <c r="K1727" s="6">
        <f>(Sheet2!$H1727*Sheet3!$C$3+Sheet2!$I1727*Sheet3!$D$3+Sheet2!$J1727*Sheet3!$E$3)/SUM(Sheet2!$H1727:$J1727)</f>
        <v>0.71833333333333338</v>
      </c>
      <c r="L1727" s="6">
        <f>(Sheet2!$H1727*Sheet3!$C$4+Sheet2!$I1727*Sheet3!$D$4+Sheet2!$J1727*Sheet3!$E$4)/SUM(Sheet2!$H1727:$J1727)</f>
        <v>0.17</v>
      </c>
      <c r="M1727" s="6">
        <f>(Sheet2!$H1727*Sheet3!$C$5+Sheet2!$I1727*Sheet3!$D$5+Sheet2!$J1727*Sheet3!$E$5)/SUM(Sheet2!$H1727:$J1727)</f>
        <v>0.27166666666666667</v>
      </c>
      <c r="N1727" s="6">
        <f t="shared" si="26"/>
        <v>0.77416666666666667</v>
      </c>
    </row>
    <row r="1728" spans="1:14">
      <c r="A1728">
        <v>1726</v>
      </c>
      <c r="B1728">
        <v>1727</v>
      </c>
      <c r="C1728" t="s">
        <v>1031</v>
      </c>
      <c r="D1728" t="s">
        <v>1158</v>
      </c>
      <c r="E1728">
        <v>31149</v>
      </c>
      <c r="F1728">
        <v>42</v>
      </c>
      <c r="G1728">
        <v>-99</v>
      </c>
      <c r="H1728">
        <v>2</v>
      </c>
      <c r="I1728">
        <v>4</v>
      </c>
      <c r="J1728">
        <v>6</v>
      </c>
      <c r="K1728" s="6">
        <f>(Sheet2!$H1728*Sheet3!$C$3+Sheet2!$I1728*Sheet3!$D$3+Sheet2!$J1728*Sheet3!$E$3)/SUM(Sheet2!$H1728:$J1728)</f>
        <v>0.71833333333333338</v>
      </c>
      <c r="L1728" s="6">
        <f>(Sheet2!$H1728*Sheet3!$C$4+Sheet2!$I1728*Sheet3!$D$4+Sheet2!$J1728*Sheet3!$E$4)/SUM(Sheet2!$H1728:$J1728)</f>
        <v>0.17</v>
      </c>
      <c r="M1728" s="6">
        <f>(Sheet2!$H1728*Sheet3!$C$5+Sheet2!$I1728*Sheet3!$D$5+Sheet2!$J1728*Sheet3!$E$5)/SUM(Sheet2!$H1728:$J1728)</f>
        <v>0.27166666666666667</v>
      </c>
      <c r="N1728" s="6">
        <f t="shared" si="26"/>
        <v>0.77416666666666667</v>
      </c>
    </row>
    <row r="1729" spans="1:14">
      <c r="A1729">
        <v>1727</v>
      </c>
      <c r="B1729">
        <v>1728</v>
      </c>
      <c r="C1729" t="s">
        <v>233</v>
      </c>
      <c r="D1729" t="s">
        <v>1158</v>
      </c>
      <c r="E1729">
        <v>31151</v>
      </c>
      <c r="F1729">
        <v>41</v>
      </c>
      <c r="G1729">
        <v>-97</v>
      </c>
      <c r="H1729">
        <v>2</v>
      </c>
      <c r="I1729">
        <v>4</v>
      </c>
      <c r="J1729">
        <v>6</v>
      </c>
      <c r="K1729" s="6">
        <f>(Sheet2!$H1729*Sheet3!$C$3+Sheet2!$I1729*Sheet3!$D$3+Sheet2!$J1729*Sheet3!$E$3)/SUM(Sheet2!$H1729:$J1729)</f>
        <v>0.71833333333333338</v>
      </c>
      <c r="L1729" s="6">
        <f>(Sheet2!$H1729*Sheet3!$C$4+Sheet2!$I1729*Sheet3!$D$4+Sheet2!$J1729*Sheet3!$E$4)/SUM(Sheet2!$H1729:$J1729)</f>
        <v>0.17</v>
      </c>
      <c r="M1729" s="6">
        <f>(Sheet2!$H1729*Sheet3!$C$5+Sheet2!$I1729*Sheet3!$D$5+Sheet2!$J1729*Sheet3!$E$5)/SUM(Sheet2!$H1729:$J1729)</f>
        <v>0.27166666666666667</v>
      </c>
      <c r="N1729" s="6">
        <f t="shared" si="26"/>
        <v>0.77416666666666667</v>
      </c>
    </row>
    <row r="1730" spans="1:14">
      <c r="A1730">
        <v>1728</v>
      </c>
      <c r="B1730">
        <v>1729</v>
      </c>
      <c r="C1730" t="s">
        <v>1194</v>
      </c>
      <c r="D1730" t="s">
        <v>1158</v>
      </c>
      <c r="E1730">
        <v>31153</v>
      </c>
      <c r="F1730">
        <v>41</v>
      </c>
      <c r="G1730">
        <v>-96</v>
      </c>
      <c r="H1730">
        <v>2</v>
      </c>
      <c r="I1730">
        <v>4</v>
      </c>
      <c r="J1730">
        <v>6</v>
      </c>
      <c r="K1730" s="6">
        <f>(Sheet2!$H1730*Sheet3!$C$3+Sheet2!$I1730*Sheet3!$D$3+Sheet2!$J1730*Sheet3!$E$3)/SUM(Sheet2!$H1730:$J1730)</f>
        <v>0.71833333333333338</v>
      </c>
      <c r="L1730" s="6">
        <f>(Sheet2!$H1730*Sheet3!$C$4+Sheet2!$I1730*Sheet3!$D$4+Sheet2!$J1730*Sheet3!$E$4)/SUM(Sheet2!$H1730:$J1730)</f>
        <v>0.17</v>
      </c>
      <c r="M1730" s="6">
        <f>(Sheet2!$H1730*Sheet3!$C$5+Sheet2!$I1730*Sheet3!$D$5+Sheet2!$J1730*Sheet3!$E$5)/SUM(Sheet2!$H1730:$J1730)</f>
        <v>0.27166666666666667</v>
      </c>
      <c r="N1730" s="6">
        <f t="shared" si="26"/>
        <v>0.77416666666666667</v>
      </c>
    </row>
    <row r="1731" spans="1:14">
      <c r="A1731">
        <v>1729</v>
      </c>
      <c r="B1731">
        <v>1730</v>
      </c>
      <c r="C1731" t="s">
        <v>1195</v>
      </c>
      <c r="D1731" t="s">
        <v>1158</v>
      </c>
      <c r="E1731">
        <v>31155</v>
      </c>
      <c r="F1731">
        <v>41</v>
      </c>
      <c r="G1731">
        <v>-97</v>
      </c>
      <c r="H1731">
        <v>2</v>
      </c>
      <c r="I1731">
        <v>4</v>
      </c>
      <c r="J1731">
        <v>6</v>
      </c>
      <c r="K1731" s="6">
        <f>(Sheet2!$H1731*Sheet3!$C$3+Sheet2!$I1731*Sheet3!$D$3+Sheet2!$J1731*Sheet3!$E$3)/SUM(Sheet2!$H1731:$J1731)</f>
        <v>0.71833333333333338</v>
      </c>
      <c r="L1731" s="6">
        <f>(Sheet2!$H1731*Sheet3!$C$4+Sheet2!$I1731*Sheet3!$D$4+Sheet2!$J1731*Sheet3!$E$4)/SUM(Sheet2!$H1731:$J1731)</f>
        <v>0.17</v>
      </c>
      <c r="M1731" s="6">
        <f>(Sheet2!$H1731*Sheet3!$C$5+Sheet2!$I1731*Sheet3!$D$5+Sheet2!$J1731*Sheet3!$E$5)/SUM(Sheet2!$H1731:$J1731)</f>
        <v>0.27166666666666667</v>
      </c>
      <c r="N1731" s="6">
        <f t="shared" ref="N1731:N1794" si="27">(K1731+(1-L1731))/2</f>
        <v>0.77416666666666667</v>
      </c>
    </row>
    <row r="1732" spans="1:14">
      <c r="A1732">
        <v>1730</v>
      </c>
      <c r="B1732">
        <v>1731</v>
      </c>
      <c r="C1732" t="s">
        <v>1196</v>
      </c>
      <c r="D1732" t="s">
        <v>1158</v>
      </c>
      <c r="E1732">
        <v>31157</v>
      </c>
      <c r="F1732">
        <v>42</v>
      </c>
      <c r="G1732">
        <v>-104</v>
      </c>
      <c r="H1732">
        <v>2</v>
      </c>
      <c r="I1732">
        <v>4</v>
      </c>
      <c r="J1732">
        <v>6</v>
      </c>
      <c r="K1732" s="6">
        <f>(Sheet2!$H1732*Sheet3!$C$3+Sheet2!$I1732*Sheet3!$D$3+Sheet2!$J1732*Sheet3!$E$3)/SUM(Sheet2!$H1732:$J1732)</f>
        <v>0.71833333333333338</v>
      </c>
      <c r="L1732" s="6">
        <f>(Sheet2!$H1732*Sheet3!$C$4+Sheet2!$I1732*Sheet3!$D$4+Sheet2!$J1732*Sheet3!$E$4)/SUM(Sheet2!$H1732:$J1732)</f>
        <v>0.17</v>
      </c>
      <c r="M1732" s="6">
        <f>(Sheet2!$H1732*Sheet3!$C$5+Sheet2!$I1732*Sheet3!$D$5+Sheet2!$J1732*Sheet3!$E$5)/SUM(Sheet2!$H1732:$J1732)</f>
        <v>0.27166666666666667</v>
      </c>
      <c r="N1732" s="6">
        <f t="shared" si="27"/>
        <v>0.77416666666666667</v>
      </c>
    </row>
    <row r="1733" spans="1:14">
      <c r="A1733">
        <v>1731</v>
      </c>
      <c r="B1733">
        <v>1732</v>
      </c>
      <c r="C1733" t="s">
        <v>762</v>
      </c>
      <c r="D1733" t="s">
        <v>1158</v>
      </c>
      <c r="E1733">
        <v>31159</v>
      </c>
      <c r="F1733">
        <v>41</v>
      </c>
      <c r="G1733">
        <v>-97</v>
      </c>
      <c r="H1733">
        <v>2</v>
      </c>
      <c r="I1733">
        <v>4</v>
      </c>
      <c r="J1733">
        <v>6</v>
      </c>
      <c r="K1733" s="6">
        <f>(Sheet2!$H1733*Sheet3!$C$3+Sheet2!$I1733*Sheet3!$D$3+Sheet2!$J1733*Sheet3!$E$3)/SUM(Sheet2!$H1733:$J1733)</f>
        <v>0.71833333333333338</v>
      </c>
      <c r="L1733" s="6">
        <f>(Sheet2!$H1733*Sheet3!$C$4+Sheet2!$I1733*Sheet3!$D$4+Sheet2!$J1733*Sheet3!$E$4)/SUM(Sheet2!$H1733:$J1733)</f>
        <v>0.17</v>
      </c>
      <c r="M1733" s="6">
        <f>(Sheet2!$H1733*Sheet3!$C$5+Sheet2!$I1733*Sheet3!$D$5+Sheet2!$J1733*Sheet3!$E$5)/SUM(Sheet2!$H1733:$J1733)</f>
        <v>0.27166666666666667</v>
      </c>
      <c r="N1733" s="6">
        <f t="shared" si="27"/>
        <v>0.77416666666666667</v>
      </c>
    </row>
    <row r="1734" spans="1:14">
      <c r="A1734">
        <v>1732</v>
      </c>
      <c r="B1734">
        <v>1733</v>
      </c>
      <c r="C1734" t="s">
        <v>764</v>
      </c>
      <c r="D1734" t="s">
        <v>1158</v>
      </c>
      <c r="E1734">
        <v>31161</v>
      </c>
      <c r="F1734">
        <v>43</v>
      </c>
      <c r="G1734">
        <v>-102</v>
      </c>
      <c r="H1734">
        <v>2</v>
      </c>
      <c r="I1734">
        <v>4</v>
      </c>
      <c r="J1734">
        <v>6</v>
      </c>
      <c r="K1734" s="6">
        <f>(Sheet2!$H1734*Sheet3!$C$3+Sheet2!$I1734*Sheet3!$D$3+Sheet2!$J1734*Sheet3!$E$3)/SUM(Sheet2!$H1734:$J1734)</f>
        <v>0.71833333333333338</v>
      </c>
      <c r="L1734" s="6">
        <f>(Sheet2!$H1734*Sheet3!$C$4+Sheet2!$I1734*Sheet3!$D$4+Sheet2!$J1734*Sheet3!$E$4)/SUM(Sheet2!$H1734:$J1734)</f>
        <v>0.17</v>
      </c>
      <c r="M1734" s="6">
        <f>(Sheet2!$H1734*Sheet3!$C$5+Sheet2!$I1734*Sheet3!$D$5+Sheet2!$J1734*Sheet3!$E$5)/SUM(Sheet2!$H1734:$J1734)</f>
        <v>0.27166666666666667</v>
      </c>
      <c r="N1734" s="6">
        <f t="shared" si="27"/>
        <v>0.77416666666666667</v>
      </c>
    </row>
    <row r="1735" spans="1:14">
      <c r="A1735">
        <v>1733</v>
      </c>
      <c r="B1735">
        <v>1734</v>
      </c>
      <c r="C1735" t="s">
        <v>765</v>
      </c>
      <c r="D1735" t="s">
        <v>1158</v>
      </c>
      <c r="E1735">
        <v>31163</v>
      </c>
      <c r="F1735">
        <v>41</v>
      </c>
      <c r="G1735">
        <v>-99</v>
      </c>
      <c r="H1735">
        <v>2</v>
      </c>
      <c r="I1735">
        <v>4</v>
      </c>
      <c r="J1735">
        <v>6</v>
      </c>
      <c r="K1735" s="6">
        <f>(Sheet2!$H1735*Sheet3!$C$3+Sheet2!$I1735*Sheet3!$D$3+Sheet2!$J1735*Sheet3!$E$3)/SUM(Sheet2!$H1735:$J1735)</f>
        <v>0.71833333333333338</v>
      </c>
      <c r="L1735" s="6">
        <f>(Sheet2!$H1735*Sheet3!$C$4+Sheet2!$I1735*Sheet3!$D$4+Sheet2!$J1735*Sheet3!$E$4)/SUM(Sheet2!$H1735:$J1735)</f>
        <v>0.17</v>
      </c>
      <c r="M1735" s="6">
        <f>(Sheet2!$H1735*Sheet3!$C$5+Sheet2!$I1735*Sheet3!$D$5+Sheet2!$J1735*Sheet3!$E$5)/SUM(Sheet2!$H1735:$J1735)</f>
        <v>0.27166666666666667</v>
      </c>
      <c r="N1735" s="6">
        <f t="shared" si="27"/>
        <v>0.77416666666666667</v>
      </c>
    </row>
    <row r="1736" spans="1:14">
      <c r="A1736">
        <v>1734</v>
      </c>
      <c r="B1736">
        <v>1735</v>
      </c>
      <c r="C1736" t="s">
        <v>703</v>
      </c>
      <c r="D1736" t="s">
        <v>1158</v>
      </c>
      <c r="E1736">
        <v>31165</v>
      </c>
      <c r="F1736">
        <v>42</v>
      </c>
      <c r="G1736">
        <v>-104</v>
      </c>
      <c r="H1736">
        <v>2</v>
      </c>
      <c r="I1736">
        <v>4</v>
      </c>
      <c r="J1736">
        <v>6</v>
      </c>
      <c r="K1736" s="6">
        <f>(Sheet2!$H1736*Sheet3!$C$3+Sheet2!$I1736*Sheet3!$D$3+Sheet2!$J1736*Sheet3!$E$3)/SUM(Sheet2!$H1736:$J1736)</f>
        <v>0.71833333333333338</v>
      </c>
      <c r="L1736" s="6">
        <f>(Sheet2!$H1736*Sheet3!$C$4+Sheet2!$I1736*Sheet3!$D$4+Sheet2!$J1736*Sheet3!$E$4)/SUM(Sheet2!$H1736:$J1736)</f>
        <v>0.17</v>
      </c>
      <c r="M1736" s="6">
        <f>(Sheet2!$H1736*Sheet3!$C$5+Sheet2!$I1736*Sheet3!$D$5+Sheet2!$J1736*Sheet3!$E$5)/SUM(Sheet2!$H1736:$J1736)</f>
        <v>0.27166666666666667</v>
      </c>
      <c r="N1736" s="6">
        <f t="shared" si="27"/>
        <v>0.77416666666666667</v>
      </c>
    </row>
    <row r="1737" spans="1:14">
      <c r="A1737">
        <v>1735</v>
      </c>
      <c r="B1737">
        <v>1736</v>
      </c>
      <c r="C1737" t="s">
        <v>768</v>
      </c>
      <c r="D1737" t="s">
        <v>1158</v>
      </c>
      <c r="E1737">
        <v>31167</v>
      </c>
      <c r="F1737">
        <v>42</v>
      </c>
      <c r="G1737">
        <v>-97</v>
      </c>
      <c r="H1737">
        <v>2</v>
      </c>
      <c r="I1737">
        <v>4</v>
      </c>
      <c r="J1737">
        <v>6</v>
      </c>
      <c r="K1737" s="6">
        <f>(Sheet2!$H1737*Sheet3!$C$3+Sheet2!$I1737*Sheet3!$D$3+Sheet2!$J1737*Sheet3!$E$3)/SUM(Sheet2!$H1737:$J1737)</f>
        <v>0.71833333333333338</v>
      </c>
      <c r="L1737" s="6">
        <f>(Sheet2!$H1737*Sheet3!$C$4+Sheet2!$I1737*Sheet3!$D$4+Sheet2!$J1737*Sheet3!$E$4)/SUM(Sheet2!$H1737:$J1737)</f>
        <v>0.17</v>
      </c>
      <c r="M1737" s="6">
        <f>(Sheet2!$H1737*Sheet3!$C$5+Sheet2!$I1737*Sheet3!$D$5+Sheet2!$J1737*Sheet3!$E$5)/SUM(Sheet2!$H1737:$J1737)</f>
        <v>0.27166666666666667</v>
      </c>
      <c r="N1737" s="6">
        <f t="shared" si="27"/>
        <v>0.77416666666666667</v>
      </c>
    </row>
    <row r="1738" spans="1:14">
      <c r="A1738">
        <v>1736</v>
      </c>
      <c r="B1738">
        <v>1737</v>
      </c>
      <c r="C1738" t="s">
        <v>1197</v>
      </c>
      <c r="D1738" t="s">
        <v>1158</v>
      </c>
      <c r="E1738">
        <v>31169</v>
      </c>
      <c r="F1738">
        <v>40</v>
      </c>
      <c r="G1738">
        <v>-98</v>
      </c>
      <c r="H1738">
        <v>2</v>
      </c>
      <c r="I1738">
        <v>4</v>
      </c>
      <c r="J1738">
        <v>6</v>
      </c>
      <c r="K1738" s="6">
        <f>(Sheet2!$H1738*Sheet3!$C$3+Sheet2!$I1738*Sheet3!$D$3+Sheet2!$J1738*Sheet3!$E$3)/SUM(Sheet2!$H1738:$J1738)</f>
        <v>0.71833333333333338</v>
      </c>
      <c r="L1738" s="6">
        <f>(Sheet2!$H1738*Sheet3!$C$4+Sheet2!$I1738*Sheet3!$D$4+Sheet2!$J1738*Sheet3!$E$4)/SUM(Sheet2!$H1738:$J1738)</f>
        <v>0.17</v>
      </c>
      <c r="M1738" s="6">
        <f>(Sheet2!$H1738*Sheet3!$C$5+Sheet2!$I1738*Sheet3!$D$5+Sheet2!$J1738*Sheet3!$E$5)/SUM(Sheet2!$H1738:$J1738)</f>
        <v>0.27166666666666667</v>
      </c>
      <c r="N1738" s="6">
        <f t="shared" si="27"/>
        <v>0.77416666666666667</v>
      </c>
    </row>
    <row r="1739" spans="1:14">
      <c r="A1739">
        <v>1737</v>
      </c>
      <c r="B1739">
        <v>1738</v>
      </c>
      <c r="C1739" t="s">
        <v>513</v>
      </c>
      <c r="D1739" t="s">
        <v>1158</v>
      </c>
      <c r="E1739">
        <v>31171</v>
      </c>
      <c r="F1739">
        <v>42</v>
      </c>
      <c r="G1739">
        <v>-101</v>
      </c>
      <c r="H1739">
        <v>2</v>
      </c>
      <c r="I1739">
        <v>4</v>
      </c>
      <c r="J1739">
        <v>6</v>
      </c>
      <c r="K1739" s="6">
        <f>(Sheet2!$H1739*Sheet3!$C$3+Sheet2!$I1739*Sheet3!$D$3+Sheet2!$J1739*Sheet3!$E$3)/SUM(Sheet2!$H1739:$J1739)</f>
        <v>0.71833333333333338</v>
      </c>
      <c r="L1739" s="6">
        <f>(Sheet2!$H1739*Sheet3!$C$4+Sheet2!$I1739*Sheet3!$D$4+Sheet2!$J1739*Sheet3!$E$4)/SUM(Sheet2!$H1739:$J1739)</f>
        <v>0.17</v>
      </c>
      <c r="M1739" s="6">
        <f>(Sheet2!$H1739*Sheet3!$C$5+Sheet2!$I1739*Sheet3!$D$5+Sheet2!$J1739*Sheet3!$E$5)/SUM(Sheet2!$H1739:$J1739)</f>
        <v>0.27166666666666667</v>
      </c>
      <c r="N1739" s="6">
        <f t="shared" si="27"/>
        <v>0.77416666666666667</v>
      </c>
    </row>
    <row r="1740" spans="1:14">
      <c r="A1740">
        <v>1738</v>
      </c>
      <c r="B1740">
        <v>1739</v>
      </c>
      <c r="C1740" t="s">
        <v>1198</v>
      </c>
      <c r="D1740" t="s">
        <v>1158</v>
      </c>
      <c r="E1740">
        <v>31173</v>
      </c>
      <c r="F1740">
        <v>42</v>
      </c>
      <c r="G1740">
        <v>-97</v>
      </c>
      <c r="H1740">
        <v>2</v>
      </c>
      <c r="I1740">
        <v>4</v>
      </c>
      <c r="J1740">
        <v>6</v>
      </c>
      <c r="K1740" s="6">
        <f>(Sheet2!$H1740*Sheet3!$C$3+Sheet2!$I1740*Sheet3!$D$3+Sheet2!$J1740*Sheet3!$E$3)/SUM(Sheet2!$H1740:$J1740)</f>
        <v>0.71833333333333338</v>
      </c>
      <c r="L1740" s="6">
        <f>(Sheet2!$H1740*Sheet3!$C$4+Sheet2!$I1740*Sheet3!$D$4+Sheet2!$J1740*Sheet3!$E$4)/SUM(Sheet2!$H1740:$J1740)</f>
        <v>0.17</v>
      </c>
      <c r="M1740" s="6">
        <f>(Sheet2!$H1740*Sheet3!$C$5+Sheet2!$I1740*Sheet3!$D$5+Sheet2!$J1740*Sheet3!$E$5)/SUM(Sheet2!$H1740:$J1740)</f>
        <v>0.27166666666666667</v>
      </c>
      <c r="N1740" s="6">
        <f t="shared" si="27"/>
        <v>0.77416666666666667</v>
      </c>
    </row>
    <row r="1741" spans="1:14">
      <c r="A1741">
        <v>1739</v>
      </c>
      <c r="B1741">
        <v>1740</v>
      </c>
      <c r="C1741" t="s">
        <v>568</v>
      </c>
      <c r="D1741" t="s">
        <v>1158</v>
      </c>
      <c r="E1741">
        <v>31175</v>
      </c>
      <c r="F1741">
        <v>42</v>
      </c>
      <c r="G1741">
        <v>-99</v>
      </c>
      <c r="H1741">
        <v>2</v>
      </c>
      <c r="I1741">
        <v>4</v>
      </c>
      <c r="J1741">
        <v>6</v>
      </c>
      <c r="K1741" s="6">
        <f>(Sheet2!$H1741*Sheet3!$C$3+Sheet2!$I1741*Sheet3!$D$3+Sheet2!$J1741*Sheet3!$E$3)/SUM(Sheet2!$H1741:$J1741)</f>
        <v>0.71833333333333338</v>
      </c>
      <c r="L1741" s="6">
        <f>(Sheet2!$H1741*Sheet3!$C$4+Sheet2!$I1741*Sheet3!$D$4+Sheet2!$J1741*Sheet3!$E$4)/SUM(Sheet2!$H1741:$J1741)</f>
        <v>0.17</v>
      </c>
      <c r="M1741" s="6">
        <f>(Sheet2!$H1741*Sheet3!$C$5+Sheet2!$I1741*Sheet3!$D$5+Sheet2!$J1741*Sheet3!$E$5)/SUM(Sheet2!$H1741:$J1741)</f>
        <v>0.27166666666666667</v>
      </c>
      <c r="N1741" s="6">
        <f t="shared" si="27"/>
        <v>0.77416666666666667</v>
      </c>
    </row>
    <row r="1742" spans="1:14">
      <c r="A1742">
        <v>1740</v>
      </c>
      <c r="B1742">
        <v>1741</v>
      </c>
      <c r="C1742" t="s">
        <v>141</v>
      </c>
      <c r="D1742" t="s">
        <v>1158</v>
      </c>
      <c r="E1742">
        <v>31177</v>
      </c>
      <c r="F1742">
        <v>42</v>
      </c>
      <c r="G1742">
        <v>-96</v>
      </c>
      <c r="H1742">
        <v>2</v>
      </c>
      <c r="I1742">
        <v>4</v>
      </c>
      <c r="J1742">
        <v>6</v>
      </c>
      <c r="K1742" s="6">
        <f>(Sheet2!$H1742*Sheet3!$C$3+Sheet2!$I1742*Sheet3!$D$3+Sheet2!$J1742*Sheet3!$E$3)/SUM(Sheet2!$H1742:$J1742)</f>
        <v>0.71833333333333338</v>
      </c>
      <c r="L1742" s="6">
        <f>(Sheet2!$H1742*Sheet3!$C$4+Sheet2!$I1742*Sheet3!$D$4+Sheet2!$J1742*Sheet3!$E$4)/SUM(Sheet2!$H1742:$J1742)</f>
        <v>0.17</v>
      </c>
      <c r="M1742" s="6">
        <f>(Sheet2!$H1742*Sheet3!$C$5+Sheet2!$I1742*Sheet3!$D$5+Sheet2!$J1742*Sheet3!$E$5)/SUM(Sheet2!$H1742:$J1742)</f>
        <v>0.27166666666666667</v>
      </c>
      <c r="N1742" s="6">
        <f t="shared" si="27"/>
        <v>0.77416666666666667</v>
      </c>
    </row>
    <row r="1743" spans="1:14">
      <c r="A1743">
        <v>1741</v>
      </c>
      <c r="B1743">
        <v>1742</v>
      </c>
      <c r="C1743" t="s">
        <v>524</v>
      </c>
      <c r="D1743" t="s">
        <v>1158</v>
      </c>
      <c r="E1743">
        <v>31179</v>
      </c>
      <c r="F1743">
        <v>42</v>
      </c>
      <c r="G1743">
        <v>-97</v>
      </c>
      <c r="H1743">
        <v>2</v>
      </c>
      <c r="I1743">
        <v>4</v>
      </c>
      <c r="J1743">
        <v>6</v>
      </c>
      <c r="K1743" s="6">
        <f>(Sheet2!$H1743*Sheet3!$C$3+Sheet2!$I1743*Sheet3!$D$3+Sheet2!$J1743*Sheet3!$E$3)/SUM(Sheet2!$H1743:$J1743)</f>
        <v>0.71833333333333338</v>
      </c>
      <c r="L1743" s="6">
        <f>(Sheet2!$H1743*Sheet3!$C$4+Sheet2!$I1743*Sheet3!$D$4+Sheet2!$J1743*Sheet3!$E$4)/SUM(Sheet2!$H1743:$J1743)</f>
        <v>0.17</v>
      </c>
      <c r="M1743" s="6">
        <f>(Sheet2!$H1743*Sheet3!$C$5+Sheet2!$I1743*Sheet3!$D$5+Sheet2!$J1743*Sheet3!$E$5)/SUM(Sheet2!$H1743:$J1743)</f>
        <v>0.27166666666666667</v>
      </c>
      <c r="N1743" s="6">
        <f t="shared" si="27"/>
        <v>0.77416666666666667</v>
      </c>
    </row>
    <row r="1744" spans="1:14">
      <c r="A1744">
        <v>1742</v>
      </c>
      <c r="B1744">
        <v>1743</v>
      </c>
      <c r="C1744" t="s">
        <v>525</v>
      </c>
      <c r="D1744" t="s">
        <v>1158</v>
      </c>
      <c r="E1744">
        <v>31181</v>
      </c>
      <c r="F1744">
        <v>40</v>
      </c>
      <c r="G1744">
        <v>-98</v>
      </c>
      <c r="H1744">
        <v>2</v>
      </c>
      <c r="I1744">
        <v>4</v>
      </c>
      <c r="J1744">
        <v>6</v>
      </c>
      <c r="K1744" s="6">
        <f>(Sheet2!$H1744*Sheet3!$C$3+Sheet2!$I1744*Sheet3!$D$3+Sheet2!$J1744*Sheet3!$E$3)/SUM(Sheet2!$H1744:$J1744)</f>
        <v>0.71833333333333338</v>
      </c>
      <c r="L1744" s="6">
        <f>(Sheet2!$H1744*Sheet3!$C$4+Sheet2!$I1744*Sheet3!$D$4+Sheet2!$J1744*Sheet3!$E$4)/SUM(Sheet2!$H1744:$J1744)</f>
        <v>0.17</v>
      </c>
      <c r="M1744" s="6">
        <f>(Sheet2!$H1744*Sheet3!$C$5+Sheet2!$I1744*Sheet3!$D$5+Sheet2!$J1744*Sheet3!$E$5)/SUM(Sheet2!$H1744:$J1744)</f>
        <v>0.27166666666666667</v>
      </c>
      <c r="N1744" s="6">
        <f t="shared" si="27"/>
        <v>0.77416666666666667</v>
      </c>
    </row>
    <row r="1745" spans="1:14">
      <c r="A1745">
        <v>1743</v>
      </c>
      <c r="B1745">
        <v>1744</v>
      </c>
      <c r="C1745" t="s">
        <v>526</v>
      </c>
      <c r="D1745" t="s">
        <v>1158</v>
      </c>
      <c r="E1745">
        <v>31183</v>
      </c>
      <c r="F1745">
        <v>42</v>
      </c>
      <c r="G1745">
        <v>-99</v>
      </c>
      <c r="H1745">
        <v>2</v>
      </c>
      <c r="I1745">
        <v>4</v>
      </c>
      <c r="J1745">
        <v>6</v>
      </c>
      <c r="K1745" s="6">
        <f>(Sheet2!$H1745*Sheet3!$C$3+Sheet2!$I1745*Sheet3!$D$3+Sheet2!$J1745*Sheet3!$E$3)/SUM(Sheet2!$H1745:$J1745)</f>
        <v>0.71833333333333338</v>
      </c>
      <c r="L1745" s="6">
        <f>(Sheet2!$H1745*Sheet3!$C$4+Sheet2!$I1745*Sheet3!$D$4+Sheet2!$J1745*Sheet3!$E$4)/SUM(Sheet2!$H1745:$J1745)</f>
        <v>0.17</v>
      </c>
      <c r="M1745" s="6">
        <f>(Sheet2!$H1745*Sheet3!$C$5+Sheet2!$I1745*Sheet3!$D$5+Sheet2!$J1745*Sheet3!$E$5)/SUM(Sheet2!$H1745:$J1745)</f>
        <v>0.27166666666666667</v>
      </c>
      <c r="N1745" s="6">
        <f t="shared" si="27"/>
        <v>0.77416666666666667</v>
      </c>
    </row>
    <row r="1746" spans="1:14">
      <c r="A1746">
        <v>1744</v>
      </c>
      <c r="B1746">
        <v>1745</v>
      </c>
      <c r="C1746" t="s">
        <v>892</v>
      </c>
      <c r="D1746" t="s">
        <v>1158</v>
      </c>
      <c r="E1746">
        <v>31185</v>
      </c>
      <c r="F1746">
        <v>41</v>
      </c>
      <c r="G1746">
        <v>-98</v>
      </c>
      <c r="H1746">
        <v>2</v>
      </c>
      <c r="I1746">
        <v>4</v>
      </c>
      <c r="J1746">
        <v>6</v>
      </c>
      <c r="K1746" s="6">
        <f>(Sheet2!$H1746*Sheet3!$C$3+Sheet2!$I1746*Sheet3!$D$3+Sheet2!$J1746*Sheet3!$E$3)/SUM(Sheet2!$H1746:$J1746)</f>
        <v>0.71833333333333338</v>
      </c>
      <c r="L1746" s="6">
        <f>(Sheet2!$H1746*Sheet3!$C$4+Sheet2!$I1746*Sheet3!$D$4+Sheet2!$J1746*Sheet3!$E$4)/SUM(Sheet2!$H1746:$J1746)</f>
        <v>0.17</v>
      </c>
      <c r="M1746" s="6">
        <f>(Sheet2!$H1746*Sheet3!$C$5+Sheet2!$I1746*Sheet3!$D$5+Sheet2!$J1746*Sheet3!$E$5)/SUM(Sheet2!$H1746:$J1746)</f>
        <v>0.27166666666666667</v>
      </c>
      <c r="N1746" s="6">
        <f t="shared" si="27"/>
        <v>0.77416666666666667</v>
      </c>
    </row>
    <row r="1747" spans="1:14">
      <c r="A1747">
        <v>1745</v>
      </c>
      <c r="B1747">
        <v>1746</v>
      </c>
      <c r="C1747" t="s">
        <v>1199</v>
      </c>
      <c r="D1747" t="s">
        <v>223</v>
      </c>
      <c r="E1747">
        <v>32001</v>
      </c>
      <c r="F1747">
        <v>40</v>
      </c>
      <c r="G1747">
        <v>-118</v>
      </c>
      <c r="H1747">
        <f>IF($F1747&gt;38,Sheet1!B$40,Sheet1!B$41)</f>
        <v>1</v>
      </c>
      <c r="I1747">
        <f>IF($F1747&gt;38,Sheet1!C$40,Sheet1!C$41)</f>
        <v>5</v>
      </c>
      <c r="J1747">
        <f>IF($F1747&gt;38,Sheet1!D$40,Sheet1!D$41)</f>
        <v>6</v>
      </c>
      <c r="K1747" s="6">
        <f>(Sheet2!$H1747*Sheet3!$C$3+Sheet2!$I1747*Sheet3!$D$3+Sheet2!$J1747*Sheet3!$E$3)/SUM(Sheet2!$H1747:$J1747)</f>
        <v>0.71416666666666673</v>
      </c>
      <c r="L1747" s="6">
        <f>(Sheet2!$H1747*Sheet3!$C$4+Sheet2!$I1747*Sheet3!$D$4+Sheet2!$J1747*Sheet3!$E$4)/SUM(Sheet2!$H1747:$J1747)</f>
        <v>0.17</v>
      </c>
      <c r="M1747" s="6">
        <f>(Sheet2!$H1747*Sheet3!$C$5+Sheet2!$I1747*Sheet3!$D$5+Sheet2!$J1747*Sheet3!$E$5)/SUM(Sheet2!$H1747:$J1747)</f>
        <v>0.27583333333333332</v>
      </c>
      <c r="N1747" s="6">
        <f t="shared" si="27"/>
        <v>0.77208333333333334</v>
      </c>
    </row>
    <row r="1748" spans="1:14">
      <c r="A1748">
        <v>1746</v>
      </c>
      <c r="B1748">
        <v>1747</v>
      </c>
      <c r="C1748" t="s">
        <v>196</v>
      </c>
      <c r="D1748" t="s">
        <v>223</v>
      </c>
      <c r="E1748">
        <v>32003</v>
      </c>
      <c r="F1748">
        <v>36</v>
      </c>
      <c r="G1748">
        <v>-115</v>
      </c>
      <c r="H1748">
        <f>IF($F1748&gt;38,Sheet1!B$40,Sheet1!B$41)</f>
        <v>4</v>
      </c>
      <c r="I1748">
        <f>IF($F1748&gt;38,Sheet1!C$40,Sheet1!C$41)</f>
        <v>4</v>
      </c>
      <c r="J1748">
        <f>IF($F1748&gt;38,Sheet1!D$40,Sheet1!D$41)</f>
        <v>4</v>
      </c>
      <c r="K1748" s="6">
        <f>(Sheet2!$H1748*Sheet3!$C$3+Sheet2!$I1748*Sheet3!$D$3+Sheet2!$J1748*Sheet3!$E$3)/SUM(Sheet2!$H1748:$J1748)</f>
        <v>0.73666666666666669</v>
      </c>
      <c r="L1748" s="6">
        <f>(Sheet2!$H1748*Sheet3!$C$4+Sheet2!$I1748*Sheet3!$D$4+Sheet2!$J1748*Sheet3!$E$4)/SUM(Sheet2!$H1748:$J1748)</f>
        <v>0.17</v>
      </c>
      <c r="M1748" s="6">
        <f>(Sheet2!$H1748*Sheet3!$C$5+Sheet2!$I1748*Sheet3!$D$5+Sheet2!$J1748*Sheet3!$E$5)/SUM(Sheet2!$H1748:$J1748)</f>
        <v>0.25666666666666665</v>
      </c>
      <c r="N1748" s="6">
        <f t="shared" si="27"/>
        <v>0.78333333333333333</v>
      </c>
    </row>
    <row r="1749" spans="1:14">
      <c r="A1749">
        <v>1747</v>
      </c>
      <c r="B1749">
        <v>1748</v>
      </c>
      <c r="C1749" t="s">
        <v>321</v>
      </c>
      <c r="D1749" t="s">
        <v>223</v>
      </c>
      <c r="E1749">
        <v>32005</v>
      </c>
      <c r="F1749">
        <v>39</v>
      </c>
      <c r="G1749">
        <v>-120</v>
      </c>
      <c r="H1749">
        <f>IF($F1749&gt;38,Sheet1!B$40,Sheet1!B$41)</f>
        <v>1</v>
      </c>
      <c r="I1749">
        <f>IF($F1749&gt;38,Sheet1!C$40,Sheet1!C$41)</f>
        <v>5</v>
      </c>
      <c r="J1749">
        <f>IF($F1749&gt;38,Sheet1!D$40,Sheet1!D$41)</f>
        <v>6</v>
      </c>
      <c r="K1749" s="6">
        <f>(Sheet2!$H1749*Sheet3!$C$3+Sheet2!$I1749*Sheet3!$D$3+Sheet2!$J1749*Sheet3!$E$3)/SUM(Sheet2!$H1749:$J1749)</f>
        <v>0.71416666666666673</v>
      </c>
      <c r="L1749" s="6">
        <f>(Sheet2!$H1749*Sheet3!$C$4+Sheet2!$I1749*Sheet3!$D$4+Sheet2!$J1749*Sheet3!$E$4)/SUM(Sheet2!$H1749:$J1749)</f>
        <v>0.17</v>
      </c>
      <c r="M1749" s="6">
        <f>(Sheet2!$H1749*Sheet3!$C$5+Sheet2!$I1749*Sheet3!$D$5+Sheet2!$J1749*Sheet3!$E$5)/SUM(Sheet2!$H1749:$J1749)</f>
        <v>0.27583333333333332</v>
      </c>
      <c r="N1749" s="6">
        <f t="shared" si="27"/>
        <v>0.77208333333333334</v>
      </c>
    </row>
    <row r="1750" spans="1:14">
      <c r="A1750">
        <v>1748</v>
      </c>
      <c r="B1750">
        <v>1749</v>
      </c>
      <c r="C1750" t="s">
        <v>1200</v>
      </c>
      <c r="D1750" t="s">
        <v>223</v>
      </c>
      <c r="E1750">
        <v>32007</v>
      </c>
      <c r="F1750">
        <v>41</v>
      </c>
      <c r="G1750">
        <v>-115</v>
      </c>
      <c r="H1750">
        <f>IF($F1750&gt;38,Sheet1!B$40,Sheet1!B$41)</f>
        <v>1</v>
      </c>
      <c r="I1750">
        <f>IF($F1750&gt;38,Sheet1!C$40,Sheet1!C$41)</f>
        <v>5</v>
      </c>
      <c r="J1750">
        <f>IF($F1750&gt;38,Sheet1!D$40,Sheet1!D$41)</f>
        <v>6</v>
      </c>
      <c r="K1750" s="6">
        <f>(Sheet2!$H1750*Sheet3!$C$3+Sheet2!$I1750*Sheet3!$D$3+Sheet2!$J1750*Sheet3!$E$3)/SUM(Sheet2!$H1750:$J1750)</f>
        <v>0.71416666666666673</v>
      </c>
      <c r="L1750" s="6">
        <f>(Sheet2!$H1750*Sheet3!$C$4+Sheet2!$I1750*Sheet3!$D$4+Sheet2!$J1750*Sheet3!$E$4)/SUM(Sheet2!$H1750:$J1750)</f>
        <v>0.17</v>
      </c>
      <c r="M1750" s="6">
        <f>(Sheet2!$H1750*Sheet3!$C$5+Sheet2!$I1750*Sheet3!$D$5+Sheet2!$J1750*Sheet3!$E$5)/SUM(Sheet2!$H1750:$J1750)</f>
        <v>0.27583333333333332</v>
      </c>
      <c r="N1750" s="6">
        <f t="shared" si="27"/>
        <v>0.77208333333333334</v>
      </c>
    </row>
    <row r="1751" spans="1:14">
      <c r="A1751">
        <v>1749</v>
      </c>
      <c r="B1751">
        <v>1750</v>
      </c>
      <c r="C1751" t="s">
        <v>1201</v>
      </c>
      <c r="D1751" t="s">
        <v>223</v>
      </c>
      <c r="E1751">
        <v>32009</v>
      </c>
      <c r="F1751">
        <v>38</v>
      </c>
      <c r="G1751">
        <v>-118</v>
      </c>
      <c r="H1751">
        <f>IF($F1751&gt;38,Sheet1!B$40,Sheet1!B$41)</f>
        <v>4</v>
      </c>
      <c r="I1751">
        <f>IF($F1751&gt;38,Sheet1!C$40,Sheet1!C$41)</f>
        <v>4</v>
      </c>
      <c r="J1751">
        <f>IF($F1751&gt;38,Sheet1!D$40,Sheet1!D$41)</f>
        <v>4</v>
      </c>
      <c r="K1751" s="6">
        <f>(Sheet2!$H1751*Sheet3!$C$3+Sheet2!$I1751*Sheet3!$D$3+Sheet2!$J1751*Sheet3!$E$3)/SUM(Sheet2!$H1751:$J1751)</f>
        <v>0.73666666666666669</v>
      </c>
      <c r="L1751" s="6">
        <f>(Sheet2!$H1751*Sheet3!$C$4+Sheet2!$I1751*Sheet3!$D$4+Sheet2!$J1751*Sheet3!$E$4)/SUM(Sheet2!$H1751:$J1751)</f>
        <v>0.17</v>
      </c>
      <c r="M1751" s="6">
        <f>(Sheet2!$H1751*Sheet3!$C$5+Sheet2!$I1751*Sheet3!$D$5+Sheet2!$J1751*Sheet3!$E$5)/SUM(Sheet2!$H1751:$J1751)</f>
        <v>0.25666666666666665</v>
      </c>
      <c r="N1751" s="6">
        <f t="shared" si="27"/>
        <v>0.78333333333333333</v>
      </c>
    </row>
    <row r="1752" spans="1:14">
      <c r="A1752">
        <v>1750</v>
      </c>
      <c r="B1752">
        <v>1751</v>
      </c>
      <c r="C1752" t="s">
        <v>1202</v>
      </c>
      <c r="D1752" t="s">
        <v>223</v>
      </c>
      <c r="E1752">
        <v>32011</v>
      </c>
      <c r="F1752">
        <v>40</v>
      </c>
      <c r="G1752">
        <v>-116</v>
      </c>
      <c r="H1752">
        <f>IF($F1752&gt;38,Sheet1!B$40,Sheet1!B$41)</f>
        <v>1</v>
      </c>
      <c r="I1752">
        <f>IF($F1752&gt;38,Sheet1!C$40,Sheet1!C$41)</f>
        <v>5</v>
      </c>
      <c r="J1752">
        <f>IF($F1752&gt;38,Sheet1!D$40,Sheet1!D$41)</f>
        <v>6</v>
      </c>
      <c r="K1752" s="6">
        <f>(Sheet2!$H1752*Sheet3!$C$3+Sheet2!$I1752*Sheet3!$D$3+Sheet2!$J1752*Sheet3!$E$3)/SUM(Sheet2!$H1752:$J1752)</f>
        <v>0.71416666666666673</v>
      </c>
      <c r="L1752" s="6">
        <f>(Sheet2!$H1752*Sheet3!$C$4+Sheet2!$I1752*Sheet3!$D$4+Sheet2!$J1752*Sheet3!$E$4)/SUM(Sheet2!$H1752:$J1752)</f>
        <v>0.17</v>
      </c>
      <c r="M1752" s="6">
        <f>(Sheet2!$H1752*Sheet3!$C$5+Sheet2!$I1752*Sheet3!$D$5+Sheet2!$J1752*Sheet3!$E$5)/SUM(Sheet2!$H1752:$J1752)</f>
        <v>0.27583333333333332</v>
      </c>
      <c r="N1752" s="6">
        <f t="shared" si="27"/>
        <v>0.77208333333333334</v>
      </c>
    </row>
    <row r="1753" spans="1:14">
      <c r="A1753">
        <v>1751</v>
      </c>
      <c r="B1753">
        <v>1752</v>
      </c>
      <c r="C1753" t="s">
        <v>257</v>
      </c>
      <c r="D1753" t="s">
        <v>223</v>
      </c>
      <c r="E1753">
        <v>32013</v>
      </c>
      <c r="F1753">
        <v>41</v>
      </c>
      <c r="G1753">
        <v>-118</v>
      </c>
      <c r="H1753">
        <f>IF($F1753&gt;38,Sheet1!B$40,Sheet1!B$41)</f>
        <v>1</v>
      </c>
      <c r="I1753">
        <f>IF($F1753&gt;38,Sheet1!C$40,Sheet1!C$41)</f>
        <v>5</v>
      </c>
      <c r="J1753">
        <f>IF($F1753&gt;38,Sheet1!D$40,Sheet1!D$41)</f>
        <v>6</v>
      </c>
      <c r="K1753" s="6">
        <f>(Sheet2!$H1753*Sheet3!$C$3+Sheet2!$I1753*Sheet3!$D$3+Sheet2!$J1753*Sheet3!$E$3)/SUM(Sheet2!$H1753:$J1753)</f>
        <v>0.71416666666666673</v>
      </c>
      <c r="L1753" s="6">
        <f>(Sheet2!$H1753*Sheet3!$C$4+Sheet2!$I1753*Sheet3!$D$4+Sheet2!$J1753*Sheet3!$E$4)/SUM(Sheet2!$H1753:$J1753)</f>
        <v>0.17</v>
      </c>
      <c r="M1753" s="6">
        <f>(Sheet2!$H1753*Sheet3!$C$5+Sheet2!$I1753*Sheet3!$D$5+Sheet2!$J1753*Sheet3!$E$5)/SUM(Sheet2!$H1753:$J1753)</f>
        <v>0.27583333333333332</v>
      </c>
      <c r="N1753" s="6">
        <f t="shared" si="27"/>
        <v>0.77208333333333334</v>
      </c>
    </row>
    <row r="1754" spans="1:14">
      <c r="A1754">
        <v>1752</v>
      </c>
      <c r="B1754">
        <v>1753</v>
      </c>
      <c r="C1754" t="s">
        <v>1203</v>
      </c>
      <c r="D1754" t="s">
        <v>223</v>
      </c>
      <c r="E1754">
        <v>32015</v>
      </c>
      <c r="F1754">
        <v>40</v>
      </c>
      <c r="G1754">
        <v>-117</v>
      </c>
      <c r="H1754">
        <f>IF($F1754&gt;38,Sheet1!B$40,Sheet1!B$41)</f>
        <v>1</v>
      </c>
      <c r="I1754">
        <f>IF($F1754&gt;38,Sheet1!C$40,Sheet1!C$41)</f>
        <v>5</v>
      </c>
      <c r="J1754">
        <f>IF($F1754&gt;38,Sheet1!D$40,Sheet1!D$41)</f>
        <v>6</v>
      </c>
      <c r="K1754" s="6">
        <f>(Sheet2!$H1754*Sheet3!$C$3+Sheet2!$I1754*Sheet3!$D$3+Sheet2!$J1754*Sheet3!$E$3)/SUM(Sheet2!$H1754:$J1754)</f>
        <v>0.71416666666666673</v>
      </c>
      <c r="L1754" s="6">
        <f>(Sheet2!$H1754*Sheet3!$C$4+Sheet2!$I1754*Sheet3!$D$4+Sheet2!$J1754*Sheet3!$E$4)/SUM(Sheet2!$H1754:$J1754)</f>
        <v>0.17</v>
      </c>
      <c r="M1754" s="6">
        <f>(Sheet2!$H1754*Sheet3!$C$5+Sheet2!$I1754*Sheet3!$D$5+Sheet2!$J1754*Sheet3!$E$5)/SUM(Sheet2!$H1754:$J1754)</f>
        <v>0.27583333333333332</v>
      </c>
      <c r="N1754" s="6">
        <f t="shared" si="27"/>
        <v>0.77208333333333334</v>
      </c>
    </row>
    <row r="1755" spans="1:14">
      <c r="A1755">
        <v>1753</v>
      </c>
      <c r="B1755">
        <v>1754</v>
      </c>
      <c r="C1755" t="s">
        <v>217</v>
      </c>
      <c r="D1755" t="s">
        <v>223</v>
      </c>
      <c r="E1755">
        <v>32017</v>
      </c>
      <c r="F1755">
        <v>38</v>
      </c>
      <c r="G1755">
        <v>-115</v>
      </c>
      <c r="H1755">
        <f>IF($F1755&gt;38,Sheet1!B$40,Sheet1!B$41)</f>
        <v>4</v>
      </c>
      <c r="I1755">
        <f>IF($F1755&gt;38,Sheet1!C$40,Sheet1!C$41)</f>
        <v>4</v>
      </c>
      <c r="J1755">
        <f>IF($F1755&gt;38,Sheet1!D$40,Sheet1!D$41)</f>
        <v>4</v>
      </c>
      <c r="K1755" s="6">
        <f>(Sheet2!$H1755*Sheet3!$C$3+Sheet2!$I1755*Sheet3!$D$3+Sheet2!$J1755*Sheet3!$E$3)/SUM(Sheet2!$H1755:$J1755)</f>
        <v>0.73666666666666669</v>
      </c>
      <c r="L1755" s="6">
        <f>(Sheet2!$H1755*Sheet3!$C$4+Sheet2!$I1755*Sheet3!$D$4+Sheet2!$J1755*Sheet3!$E$4)/SUM(Sheet2!$H1755:$J1755)</f>
        <v>0.17</v>
      </c>
      <c r="M1755" s="6">
        <f>(Sheet2!$H1755*Sheet3!$C$5+Sheet2!$I1755*Sheet3!$D$5+Sheet2!$J1755*Sheet3!$E$5)/SUM(Sheet2!$H1755:$J1755)</f>
        <v>0.25666666666666665</v>
      </c>
      <c r="N1755" s="6">
        <f t="shared" si="27"/>
        <v>0.78333333333333333</v>
      </c>
    </row>
    <row r="1756" spans="1:14">
      <c r="A1756">
        <v>1754</v>
      </c>
      <c r="B1756">
        <v>1755</v>
      </c>
      <c r="C1756" t="s">
        <v>689</v>
      </c>
      <c r="D1756" t="s">
        <v>223</v>
      </c>
      <c r="E1756">
        <v>32019</v>
      </c>
      <c r="F1756">
        <v>39</v>
      </c>
      <c r="G1756">
        <v>-119</v>
      </c>
      <c r="H1756">
        <f>IF($F1756&gt;38,Sheet1!B$40,Sheet1!B$41)</f>
        <v>1</v>
      </c>
      <c r="I1756">
        <f>IF($F1756&gt;38,Sheet1!C$40,Sheet1!C$41)</f>
        <v>5</v>
      </c>
      <c r="J1756">
        <f>IF($F1756&gt;38,Sheet1!D$40,Sheet1!D$41)</f>
        <v>6</v>
      </c>
      <c r="K1756" s="6">
        <f>(Sheet2!$H1756*Sheet3!$C$3+Sheet2!$I1756*Sheet3!$D$3+Sheet2!$J1756*Sheet3!$E$3)/SUM(Sheet2!$H1756:$J1756)</f>
        <v>0.71416666666666673</v>
      </c>
      <c r="L1756" s="6">
        <f>(Sheet2!$H1756*Sheet3!$C$4+Sheet2!$I1756*Sheet3!$D$4+Sheet2!$J1756*Sheet3!$E$4)/SUM(Sheet2!$H1756:$J1756)</f>
        <v>0.17</v>
      </c>
      <c r="M1756" s="6">
        <f>(Sheet2!$H1756*Sheet3!$C$5+Sheet2!$I1756*Sheet3!$D$5+Sheet2!$J1756*Sheet3!$E$5)/SUM(Sheet2!$H1756:$J1756)</f>
        <v>0.27583333333333332</v>
      </c>
      <c r="N1756" s="6">
        <f t="shared" si="27"/>
        <v>0.77208333333333334</v>
      </c>
    </row>
    <row r="1757" spans="1:14">
      <c r="A1757">
        <v>1755</v>
      </c>
      <c r="B1757">
        <v>1756</v>
      </c>
      <c r="C1757" t="s">
        <v>338</v>
      </c>
      <c r="D1757" t="s">
        <v>223</v>
      </c>
      <c r="E1757">
        <v>32021</v>
      </c>
      <c r="F1757">
        <v>39</v>
      </c>
      <c r="G1757">
        <v>-118</v>
      </c>
      <c r="H1757">
        <f>IF($F1757&gt;38,Sheet1!B$40,Sheet1!B$41)</f>
        <v>1</v>
      </c>
      <c r="I1757">
        <f>IF($F1757&gt;38,Sheet1!C$40,Sheet1!C$41)</f>
        <v>5</v>
      </c>
      <c r="J1757">
        <f>IF($F1757&gt;38,Sheet1!D$40,Sheet1!D$41)</f>
        <v>6</v>
      </c>
      <c r="K1757" s="6">
        <f>(Sheet2!$H1757*Sheet3!$C$3+Sheet2!$I1757*Sheet3!$D$3+Sheet2!$J1757*Sheet3!$E$3)/SUM(Sheet2!$H1757:$J1757)</f>
        <v>0.71416666666666673</v>
      </c>
      <c r="L1757" s="6">
        <f>(Sheet2!$H1757*Sheet3!$C$4+Sheet2!$I1757*Sheet3!$D$4+Sheet2!$J1757*Sheet3!$E$4)/SUM(Sheet2!$H1757:$J1757)</f>
        <v>0.17</v>
      </c>
      <c r="M1757" s="6">
        <f>(Sheet2!$H1757*Sheet3!$C$5+Sheet2!$I1757*Sheet3!$D$5+Sheet2!$J1757*Sheet3!$E$5)/SUM(Sheet2!$H1757:$J1757)</f>
        <v>0.27583333333333332</v>
      </c>
      <c r="N1757" s="6">
        <f t="shared" si="27"/>
        <v>0.77208333333333334</v>
      </c>
    </row>
    <row r="1758" spans="1:14">
      <c r="A1758">
        <v>1756</v>
      </c>
      <c r="B1758">
        <v>1757</v>
      </c>
      <c r="C1758" t="s">
        <v>1204</v>
      </c>
      <c r="D1758" t="s">
        <v>223</v>
      </c>
      <c r="E1758">
        <v>32023</v>
      </c>
      <c r="F1758">
        <v>38</v>
      </c>
      <c r="G1758">
        <v>-116</v>
      </c>
      <c r="H1758">
        <f>IF($F1758&gt;38,Sheet1!B$40,Sheet1!B$41)</f>
        <v>4</v>
      </c>
      <c r="I1758">
        <f>IF($F1758&gt;38,Sheet1!C$40,Sheet1!C$41)</f>
        <v>4</v>
      </c>
      <c r="J1758">
        <f>IF($F1758&gt;38,Sheet1!D$40,Sheet1!D$41)</f>
        <v>4</v>
      </c>
      <c r="K1758" s="6">
        <f>(Sheet2!$H1758*Sheet3!$C$3+Sheet2!$I1758*Sheet3!$D$3+Sheet2!$J1758*Sheet3!$E$3)/SUM(Sheet2!$H1758:$J1758)</f>
        <v>0.73666666666666669</v>
      </c>
      <c r="L1758" s="6">
        <f>(Sheet2!$H1758*Sheet3!$C$4+Sheet2!$I1758*Sheet3!$D$4+Sheet2!$J1758*Sheet3!$E$4)/SUM(Sheet2!$H1758:$J1758)</f>
        <v>0.17</v>
      </c>
      <c r="M1758" s="6">
        <f>(Sheet2!$H1758*Sheet3!$C$5+Sheet2!$I1758*Sheet3!$D$5+Sheet2!$J1758*Sheet3!$E$5)/SUM(Sheet2!$H1758:$J1758)</f>
        <v>0.25666666666666665</v>
      </c>
      <c r="N1758" s="6">
        <f t="shared" si="27"/>
        <v>0.78333333333333333</v>
      </c>
    </row>
    <row r="1759" spans="1:14">
      <c r="A1759">
        <v>1757</v>
      </c>
      <c r="B1759">
        <v>1758</v>
      </c>
      <c r="C1759" t="s">
        <v>1205</v>
      </c>
      <c r="D1759" t="s">
        <v>223</v>
      </c>
      <c r="E1759">
        <v>32027</v>
      </c>
      <c r="F1759">
        <v>40</v>
      </c>
      <c r="G1759">
        <v>-118</v>
      </c>
      <c r="H1759">
        <f>IF($F1759&gt;38,Sheet1!B$40,Sheet1!B$41)</f>
        <v>1</v>
      </c>
      <c r="I1759">
        <f>IF($F1759&gt;38,Sheet1!C$40,Sheet1!C$41)</f>
        <v>5</v>
      </c>
      <c r="J1759">
        <f>IF($F1759&gt;38,Sheet1!D$40,Sheet1!D$41)</f>
        <v>6</v>
      </c>
      <c r="K1759" s="6">
        <f>(Sheet2!$H1759*Sheet3!$C$3+Sheet2!$I1759*Sheet3!$D$3+Sheet2!$J1759*Sheet3!$E$3)/SUM(Sheet2!$H1759:$J1759)</f>
        <v>0.71416666666666673</v>
      </c>
      <c r="L1759" s="6">
        <f>(Sheet2!$H1759*Sheet3!$C$4+Sheet2!$I1759*Sheet3!$D$4+Sheet2!$J1759*Sheet3!$E$4)/SUM(Sheet2!$H1759:$J1759)</f>
        <v>0.17</v>
      </c>
      <c r="M1759" s="6">
        <f>(Sheet2!$H1759*Sheet3!$C$5+Sheet2!$I1759*Sheet3!$D$5+Sheet2!$J1759*Sheet3!$E$5)/SUM(Sheet2!$H1759:$J1759)</f>
        <v>0.27583333333333332</v>
      </c>
      <c r="N1759" s="6">
        <f t="shared" si="27"/>
        <v>0.77208333333333334</v>
      </c>
    </row>
    <row r="1760" spans="1:14">
      <c r="A1760">
        <v>1758</v>
      </c>
      <c r="B1760">
        <v>1759</v>
      </c>
      <c r="C1760" t="s">
        <v>1206</v>
      </c>
      <c r="D1760" t="s">
        <v>223</v>
      </c>
      <c r="E1760">
        <v>32029</v>
      </c>
      <c r="F1760">
        <v>39</v>
      </c>
      <c r="G1760">
        <v>-120</v>
      </c>
      <c r="H1760">
        <f>IF($F1760&gt;38,Sheet1!B$40,Sheet1!B$41)</f>
        <v>1</v>
      </c>
      <c r="I1760">
        <f>IF($F1760&gt;38,Sheet1!C$40,Sheet1!C$41)</f>
        <v>5</v>
      </c>
      <c r="J1760">
        <f>IF($F1760&gt;38,Sheet1!D$40,Sheet1!D$41)</f>
        <v>6</v>
      </c>
      <c r="K1760" s="6">
        <f>(Sheet2!$H1760*Sheet3!$C$3+Sheet2!$I1760*Sheet3!$D$3+Sheet2!$J1760*Sheet3!$E$3)/SUM(Sheet2!$H1760:$J1760)</f>
        <v>0.71416666666666673</v>
      </c>
      <c r="L1760" s="6">
        <f>(Sheet2!$H1760*Sheet3!$C$4+Sheet2!$I1760*Sheet3!$D$4+Sheet2!$J1760*Sheet3!$E$4)/SUM(Sheet2!$H1760:$J1760)</f>
        <v>0.17</v>
      </c>
      <c r="M1760" s="6">
        <f>(Sheet2!$H1760*Sheet3!$C$5+Sheet2!$I1760*Sheet3!$D$5+Sheet2!$J1760*Sheet3!$E$5)/SUM(Sheet2!$H1760:$J1760)</f>
        <v>0.27583333333333332</v>
      </c>
      <c r="N1760" s="6">
        <f t="shared" si="27"/>
        <v>0.77208333333333334</v>
      </c>
    </row>
    <row r="1761" spans="1:14">
      <c r="A1761">
        <v>1759</v>
      </c>
      <c r="B1761">
        <v>1760</v>
      </c>
      <c r="C1761" t="s">
        <v>1207</v>
      </c>
      <c r="D1761" t="s">
        <v>223</v>
      </c>
      <c r="E1761">
        <v>32031</v>
      </c>
      <c r="F1761">
        <v>41</v>
      </c>
      <c r="G1761">
        <v>-120</v>
      </c>
      <c r="H1761">
        <f>IF($F1761&gt;38,Sheet1!B$40,Sheet1!B$41)</f>
        <v>1</v>
      </c>
      <c r="I1761">
        <f>IF($F1761&gt;38,Sheet1!C$40,Sheet1!C$41)</f>
        <v>5</v>
      </c>
      <c r="J1761">
        <f>IF($F1761&gt;38,Sheet1!D$40,Sheet1!D$41)</f>
        <v>6</v>
      </c>
      <c r="K1761" s="6">
        <f>(Sheet2!$H1761*Sheet3!$C$3+Sheet2!$I1761*Sheet3!$D$3+Sheet2!$J1761*Sheet3!$E$3)/SUM(Sheet2!$H1761:$J1761)</f>
        <v>0.71416666666666673</v>
      </c>
      <c r="L1761" s="6">
        <f>(Sheet2!$H1761*Sheet3!$C$4+Sheet2!$I1761*Sheet3!$D$4+Sheet2!$J1761*Sheet3!$E$4)/SUM(Sheet2!$H1761:$J1761)</f>
        <v>0.17</v>
      </c>
      <c r="M1761" s="6">
        <f>(Sheet2!$H1761*Sheet3!$C$5+Sheet2!$I1761*Sheet3!$D$5+Sheet2!$J1761*Sheet3!$E$5)/SUM(Sheet2!$H1761:$J1761)</f>
        <v>0.27583333333333332</v>
      </c>
      <c r="N1761" s="6">
        <f t="shared" si="27"/>
        <v>0.77208333333333334</v>
      </c>
    </row>
    <row r="1762" spans="1:14">
      <c r="A1762">
        <v>1760</v>
      </c>
      <c r="B1762">
        <v>1761</v>
      </c>
      <c r="C1762" t="s">
        <v>1208</v>
      </c>
      <c r="D1762" t="s">
        <v>223</v>
      </c>
      <c r="E1762">
        <v>32033</v>
      </c>
      <c r="F1762">
        <v>39</v>
      </c>
      <c r="G1762">
        <v>-115</v>
      </c>
      <c r="H1762">
        <f>IF($F1762&gt;38,Sheet1!B$40,Sheet1!B$41)</f>
        <v>1</v>
      </c>
      <c r="I1762">
        <f>IF($F1762&gt;38,Sheet1!C$40,Sheet1!C$41)</f>
        <v>5</v>
      </c>
      <c r="J1762">
        <f>IF($F1762&gt;38,Sheet1!D$40,Sheet1!D$41)</f>
        <v>6</v>
      </c>
      <c r="K1762" s="6">
        <f>(Sheet2!$H1762*Sheet3!$C$3+Sheet2!$I1762*Sheet3!$D$3+Sheet2!$J1762*Sheet3!$E$3)/SUM(Sheet2!$H1762:$J1762)</f>
        <v>0.71416666666666673</v>
      </c>
      <c r="L1762" s="6">
        <f>(Sheet2!$H1762*Sheet3!$C$4+Sheet2!$I1762*Sheet3!$D$4+Sheet2!$J1762*Sheet3!$E$4)/SUM(Sheet2!$H1762:$J1762)</f>
        <v>0.17</v>
      </c>
      <c r="M1762" s="6">
        <f>(Sheet2!$H1762*Sheet3!$C$5+Sheet2!$I1762*Sheet3!$D$5+Sheet2!$J1762*Sheet3!$E$5)/SUM(Sheet2!$H1762:$J1762)</f>
        <v>0.27583333333333332</v>
      </c>
      <c r="N1762" s="6">
        <f t="shared" si="27"/>
        <v>0.77208333333333334</v>
      </c>
    </row>
    <row r="1763" spans="1:14">
      <c r="A1763">
        <v>1761</v>
      </c>
      <c r="B1763">
        <v>1762</v>
      </c>
      <c r="C1763" t="s">
        <v>1209</v>
      </c>
      <c r="D1763" t="s">
        <v>223</v>
      </c>
      <c r="E1763">
        <v>32510</v>
      </c>
      <c r="F1763">
        <v>39</v>
      </c>
      <c r="G1763">
        <v>-120</v>
      </c>
      <c r="H1763">
        <f>IF($F1763&gt;38,Sheet1!B$40,Sheet1!B$41)</f>
        <v>1</v>
      </c>
      <c r="I1763">
        <f>IF($F1763&gt;38,Sheet1!C$40,Sheet1!C$41)</f>
        <v>5</v>
      </c>
      <c r="J1763">
        <f>IF($F1763&gt;38,Sheet1!D$40,Sheet1!D$41)</f>
        <v>6</v>
      </c>
      <c r="K1763" s="6">
        <f>(Sheet2!$H1763*Sheet3!$C$3+Sheet2!$I1763*Sheet3!$D$3+Sheet2!$J1763*Sheet3!$E$3)/SUM(Sheet2!$H1763:$J1763)</f>
        <v>0.71416666666666673</v>
      </c>
      <c r="L1763" s="6">
        <f>(Sheet2!$H1763*Sheet3!$C$4+Sheet2!$I1763*Sheet3!$D$4+Sheet2!$J1763*Sheet3!$E$4)/SUM(Sheet2!$H1763:$J1763)</f>
        <v>0.17</v>
      </c>
      <c r="M1763" s="6">
        <f>(Sheet2!$H1763*Sheet3!$C$5+Sheet2!$I1763*Sheet3!$D$5+Sheet2!$J1763*Sheet3!$E$5)/SUM(Sheet2!$H1763:$J1763)</f>
        <v>0.27583333333333332</v>
      </c>
      <c r="N1763" s="6">
        <f t="shared" si="27"/>
        <v>0.77208333333333334</v>
      </c>
    </row>
    <row r="1764" spans="1:14">
      <c r="A1764">
        <v>1762</v>
      </c>
      <c r="B1764">
        <v>1763</v>
      </c>
      <c r="C1764" t="s">
        <v>1210</v>
      </c>
      <c r="D1764" t="s">
        <v>1211</v>
      </c>
      <c r="E1764">
        <v>33001</v>
      </c>
      <c r="F1764">
        <v>44</v>
      </c>
      <c r="G1764">
        <v>-71</v>
      </c>
      <c r="H1764">
        <v>2</v>
      </c>
      <c r="I1764">
        <v>4</v>
      </c>
      <c r="J1764">
        <v>6</v>
      </c>
      <c r="K1764" s="6">
        <f>(Sheet2!$H1764*Sheet3!$C$3+Sheet2!$I1764*Sheet3!$D$3+Sheet2!$J1764*Sheet3!$E$3)/SUM(Sheet2!$H1764:$J1764)</f>
        <v>0.71833333333333338</v>
      </c>
      <c r="L1764" s="6">
        <f>(Sheet2!$H1764*Sheet3!$C$4+Sheet2!$I1764*Sheet3!$D$4+Sheet2!$J1764*Sheet3!$E$4)/SUM(Sheet2!$H1764:$J1764)</f>
        <v>0.17</v>
      </c>
      <c r="M1764" s="6">
        <f>(Sheet2!$H1764*Sheet3!$C$5+Sheet2!$I1764*Sheet3!$D$5+Sheet2!$J1764*Sheet3!$E$5)/SUM(Sheet2!$H1764:$J1764)</f>
        <v>0.27166666666666667</v>
      </c>
      <c r="N1764" s="6">
        <f t="shared" si="27"/>
        <v>0.77416666666666667</v>
      </c>
    </row>
    <row r="1765" spans="1:14">
      <c r="A1765">
        <v>1763</v>
      </c>
      <c r="B1765">
        <v>1764</v>
      </c>
      <c r="C1765" t="s">
        <v>194</v>
      </c>
      <c r="D1765" t="s">
        <v>1211</v>
      </c>
      <c r="E1765">
        <v>33003</v>
      </c>
      <c r="F1765">
        <v>44</v>
      </c>
      <c r="G1765">
        <v>-71</v>
      </c>
      <c r="H1765">
        <v>2</v>
      </c>
      <c r="I1765">
        <v>4</v>
      </c>
      <c r="J1765">
        <v>6</v>
      </c>
      <c r="K1765" s="6">
        <f>(Sheet2!$H1765*Sheet3!$C$3+Sheet2!$I1765*Sheet3!$D$3+Sheet2!$J1765*Sheet3!$E$3)/SUM(Sheet2!$H1765:$J1765)</f>
        <v>0.71833333333333338</v>
      </c>
      <c r="L1765" s="6">
        <f>(Sheet2!$H1765*Sheet3!$C$4+Sheet2!$I1765*Sheet3!$D$4+Sheet2!$J1765*Sheet3!$E$4)/SUM(Sheet2!$H1765:$J1765)</f>
        <v>0.17</v>
      </c>
      <c r="M1765" s="6">
        <f>(Sheet2!$H1765*Sheet3!$C$5+Sheet2!$I1765*Sheet3!$D$5+Sheet2!$J1765*Sheet3!$E$5)/SUM(Sheet2!$H1765:$J1765)</f>
        <v>0.27166666666666667</v>
      </c>
      <c r="N1765" s="6">
        <f t="shared" si="27"/>
        <v>0.77416666666666667</v>
      </c>
    </row>
    <row r="1766" spans="1:14">
      <c r="A1766">
        <v>1764</v>
      </c>
      <c r="B1766">
        <v>1765</v>
      </c>
      <c r="C1766" t="s">
        <v>1212</v>
      </c>
      <c r="D1766" t="s">
        <v>1211</v>
      </c>
      <c r="E1766">
        <v>33005</v>
      </c>
      <c r="F1766">
        <v>43</v>
      </c>
      <c r="G1766">
        <v>-72</v>
      </c>
      <c r="H1766">
        <v>2</v>
      </c>
      <c r="I1766">
        <v>4</v>
      </c>
      <c r="J1766">
        <v>6</v>
      </c>
      <c r="K1766" s="6">
        <f>(Sheet2!$H1766*Sheet3!$C$3+Sheet2!$I1766*Sheet3!$D$3+Sheet2!$J1766*Sheet3!$E$3)/SUM(Sheet2!$H1766:$J1766)</f>
        <v>0.71833333333333338</v>
      </c>
      <c r="L1766" s="6">
        <f>(Sheet2!$H1766*Sheet3!$C$4+Sheet2!$I1766*Sheet3!$D$4+Sheet2!$J1766*Sheet3!$E$4)/SUM(Sheet2!$H1766:$J1766)</f>
        <v>0.17</v>
      </c>
      <c r="M1766" s="6">
        <f>(Sheet2!$H1766*Sheet3!$C$5+Sheet2!$I1766*Sheet3!$D$5+Sheet2!$J1766*Sheet3!$E$5)/SUM(Sheet2!$H1766:$J1766)</f>
        <v>0.27166666666666667</v>
      </c>
      <c r="N1766" s="6">
        <f t="shared" si="27"/>
        <v>0.77416666666666667</v>
      </c>
    </row>
    <row r="1767" spans="1:14">
      <c r="A1767">
        <v>1765</v>
      </c>
      <c r="B1767">
        <v>1766</v>
      </c>
      <c r="C1767" t="s">
        <v>1213</v>
      </c>
      <c r="D1767" t="s">
        <v>1211</v>
      </c>
      <c r="E1767">
        <v>33007</v>
      </c>
      <c r="F1767">
        <v>45</v>
      </c>
      <c r="G1767">
        <v>-71</v>
      </c>
      <c r="H1767">
        <v>2</v>
      </c>
      <c r="I1767">
        <v>4</v>
      </c>
      <c r="J1767">
        <v>6</v>
      </c>
      <c r="K1767" s="6">
        <f>(Sheet2!$H1767*Sheet3!$C$3+Sheet2!$I1767*Sheet3!$D$3+Sheet2!$J1767*Sheet3!$E$3)/SUM(Sheet2!$H1767:$J1767)</f>
        <v>0.71833333333333338</v>
      </c>
      <c r="L1767" s="6">
        <f>(Sheet2!$H1767*Sheet3!$C$4+Sheet2!$I1767*Sheet3!$D$4+Sheet2!$J1767*Sheet3!$E$4)/SUM(Sheet2!$H1767:$J1767)</f>
        <v>0.17</v>
      </c>
      <c r="M1767" s="6">
        <f>(Sheet2!$H1767*Sheet3!$C$5+Sheet2!$I1767*Sheet3!$D$5+Sheet2!$J1767*Sheet3!$E$5)/SUM(Sheet2!$H1767:$J1767)</f>
        <v>0.27166666666666667</v>
      </c>
      <c r="N1767" s="6">
        <f t="shared" si="27"/>
        <v>0.77416666666666667</v>
      </c>
    </row>
    <row r="1768" spans="1:14">
      <c r="A1768">
        <v>1766</v>
      </c>
      <c r="B1768">
        <v>1767</v>
      </c>
      <c r="C1768" t="s">
        <v>1214</v>
      </c>
      <c r="D1768" t="s">
        <v>1211</v>
      </c>
      <c r="E1768">
        <v>33009</v>
      </c>
      <c r="F1768">
        <v>44</v>
      </c>
      <c r="G1768">
        <v>-72</v>
      </c>
      <c r="H1768">
        <v>2</v>
      </c>
      <c r="I1768">
        <v>4</v>
      </c>
      <c r="J1768">
        <v>6</v>
      </c>
      <c r="K1768" s="6">
        <f>(Sheet2!$H1768*Sheet3!$C$3+Sheet2!$I1768*Sheet3!$D$3+Sheet2!$J1768*Sheet3!$E$3)/SUM(Sheet2!$H1768:$J1768)</f>
        <v>0.71833333333333338</v>
      </c>
      <c r="L1768" s="6">
        <f>(Sheet2!$H1768*Sheet3!$C$4+Sheet2!$I1768*Sheet3!$D$4+Sheet2!$J1768*Sheet3!$E$4)/SUM(Sheet2!$H1768:$J1768)</f>
        <v>0.17</v>
      </c>
      <c r="M1768" s="6">
        <f>(Sheet2!$H1768*Sheet3!$C$5+Sheet2!$I1768*Sheet3!$D$5+Sheet2!$J1768*Sheet3!$E$5)/SUM(Sheet2!$H1768:$J1768)</f>
        <v>0.27166666666666667</v>
      </c>
      <c r="N1768" s="6">
        <f t="shared" si="27"/>
        <v>0.77416666666666667</v>
      </c>
    </row>
    <row r="1769" spans="1:14">
      <c r="A1769">
        <v>1767</v>
      </c>
      <c r="B1769">
        <v>1768</v>
      </c>
      <c r="C1769" t="s">
        <v>395</v>
      </c>
      <c r="D1769" t="s">
        <v>1211</v>
      </c>
      <c r="E1769">
        <v>33011</v>
      </c>
      <c r="F1769">
        <v>43</v>
      </c>
      <c r="G1769">
        <v>-72</v>
      </c>
      <c r="H1769">
        <v>2</v>
      </c>
      <c r="I1769">
        <v>4</v>
      </c>
      <c r="J1769">
        <v>6</v>
      </c>
      <c r="K1769" s="6">
        <f>(Sheet2!$H1769*Sheet3!$C$3+Sheet2!$I1769*Sheet3!$D$3+Sheet2!$J1769*Sheet3!$E$3)/SUM(Sheet2!$H1769:$J1769)</f>
        <v>0.71833333333333338</v>
      </c>
      <c r="L1769" s="6">
        <f>(Sheet2!$H1769*Sheet3!$C$4+Sheet2!$I1769*Sheet3!$D$4+Sheet2!$J1769*Sheet3!$E$4)/SUM(Sheet2!$H1769:$J1769)</f>
        <v>0.17</v>
      </c>
      <c r="M1769" s="6">
        <f>(Sheet2!$H1769*Sheet3!$C$5+Sheet2!$I1769*Sheet3!$D$5+Sheet2!$J1769*Sheet3!$E$5)/SUM(Sheet2!$H1769:$J1769)</f>
        <v>0.27166666666666667</v>
      </c>
      <c r="N1769" s="6">
        <f t="shared" si="27"/>
        <v>0.77416666666666667</v>
      </c>
    </row>
    <row r="1770" spans="1:14">
      <c r="A1770">
        <v>1768</v>
      </c>
      <c r="B1770">
        <v>1769</v>
      </c>
      <c r="C1770" t="s">
        <v>1215</v>
      </c>
      <c r="D1770" t="s">
        <v>1211</v>
      </c>
      <c r="E1770">
        <v>33013</v>
      </c>
      <c r="F1770">
        <v>43</v>
      </c>
      <c r="G1770">
        <v>-72</v>
      </c>
      <c r="H1770">
        <v>2</v>
      </c>
      <c r="I1770">
        <v>4</v>
      </c>
      <c r="J1770">
        <v>6</v>
      </c>
      <c r="K1770" s="6">
        <f>(Sheet2!$H1770*Sheet3!$C$3+Sheet2!$I1770*Sheet3!$D$3+Sheet2!$J1770*Sheet3!$E$3)/SUM(Sheet2!$H1770:$J1770)</f>
        <v>0.71833333333333338</v>
      </c>
      <c r="L1770" s="6">
        <f>(Sheet2!$H1770*Sheet3!$C$4+Sheet2!$I1770*Sheet3!$D$4+Sheet2!$J1770*Sheet3!$E$4)/SUM(Sheet2!$H1770:$J1770)</f>
        <v>0.17</v>
      </c>
      <c r="M1770" s="6">
        <f>(Sheet2!$H1770*Sheet3!$C$5+Sheet2!$I1770*Sheet3!$D$5+Sheet2!$J1770*Sheet3!$E$5)/SUM(Sheet2!$H1770:$J1770)</f>
        <v>0.27166666666666667</v>
      </c>
      <c r="N1770" s="6">
        <f t="shared" si="27"/>
        <v>0.77416666666666667</v>
      </c>
    </row>
    <row r="1771" spans="1:14">
      <c r="A1771">
        <v>1769</v>
      </c>
      <c r="B1771">
        <v>1770</v>
      </c>
      <c r="C1771" t="s">
        <v>1216</v>
      </c>
      <c r="D1771" t="s">
        <v>1211</v>
      </c>
      <c r="E1771">
        <v>33015</v>
      </c>
      <c r="F1771">
        <v>43</v>
      </c>
      <c r="G1771">
        <v>-71</v>
      </c>
      <c r="H1771">
        <v>2</v>
      </c>
      <c r="I1771">
        <v>4</v>
      </c>
      <c r="J1771">
        <v>6</v>
      </c>
      <c r="K1771" s="6">
        <f>(Sheet2!$H1771*Sheet3!$C$3+Sheet2!$I1771*Sheet3!$D$3+Sheet2!$J1771*Sheet3!$E$3)/SUM(Sheet2!$H1771:$J1771)</f>
        <v>0.71833333333333338</v>
      </c>
      <c r="L1771" s="6">
        <f>(Sheet2!$H1771*Sheet3!$C$4+Sheet2!$I1771*Sheet3!$D$4+Sheet2!$J1771*Sheet3!$E$4)/SUM(Sheet2!$H1771:$J1771)</f>
        <v>0.17</v>
      </c>
      <c r="M1771" s="6">
        <f>(Sheet2!$H1771*Sheet3!$C$5+Sheet2!$I1771*Sheet3!$D$5+Sheet2!$J1771*Sheet3!$E$5)/SUM(Sheet2!$H1771:$J1771)</f>
        <v>0.27166666666666667</v>
      </c>
      <c r="N1771" s="6">
        <f t="shared" si="27"/>
        <v>0.77416666666666667</v>
      </c>
    </row>
    <row r="1772" spans="1:14">
      <c r="A1772">
        <v>1770</v>
      </c>
      <c r="B1772">
        <v>1771</v>
      </c>
      <c r="C1772" t="s">
        <v>1217</v>
      </c>
      <c r="D1772" t="s">
        <v>1211</v>
      </c>
      <c r="E1772">
        <v>33017</v>
      </c>
      <c r="F1772">
        <v>43</v>
      </c>
      <c r="G1772">
        <v>-71</v>
      </c>
      <c r="H1772">
        <v>2</v>
      </c>
      <c r="I1772">
        <v>4</v>
      </c>
      <c r="J1772">
        <v>6</v>
      </c>
      <c r="K1772" s="6">
        <f>(Sheet2!$H1772*Sheet3!$C$3+Sheet2!$I1772*Sheet3!$D$3+Sheet2!$J1772*Sheet3!$E$3)/SUM(Sheet2!$H1772:$J1772)</f>
        <v>0.71833333333333338</v>
      </c>
      <c r="L1772" s="6">
        <f>(Sheet2!$H1772*Sheet3!$C$4+Sheet2!$I1772*Sheet3!$D$4+Sheet2!$J1772*Sheet3!$E$4)/SUM(Sheet2!$H1772:$J1772)</f>
        <v>0.17</v>
      </c>
      <c r="M1772" s="6">
        <f>(Sheet2!$H1772*Sheet3!$C$5+Sheet2!$I1772*Sheet3!$D$5+Sheet2!$J1772*Sheet3!$E$5)/SUM(Sheet2!$H1772:$J1772)</f>
        <v>0.27166666666666667</v>
      </c>
      <c r="N1772" s="6">
        <f t="shared" si="27"/>
        <v>0.77416666666666667</v>
      </c>
    </row>
    <row r="1773" spans="1:14">
      <c r="A1773">
        <v>1771</v>
      </c>
      <c r="B1773">
        <v>1772</v>
      </c>
      <c r="C1773" t="s">
        <v>655</v>
      </c>
      <c r="D1773" t="s">
        <v>1211</v>
      </c>
      <c r="E1773">
        <v>33019</v>
      </c>
      <c r="F1773">
        <v>43</v>
      </c>
      <c r="G1773">
        <v>-72</v>
      </c>
      <c r="H1773">
        <v>2</v>
      </c>
      <c r="I1773">
        <v>4</v>
      </c>
      <c r="J1773">
        <v>6</v>
      </c>
      <c r="K1773" s="6">
        <f>(Sheet2!$H1773*Sheet3!$C$3+Sheet2!$I1773*Sheet3!$D$3+Sheet2!$J1773*Sheet3!$E$3)/SUM(Sheet2!$H1773:$J1773)</f>
        <v>0.71833333333333338</v>
      </c>
      <c r="L1773" s="6">
        <f>(Sheet2!$H1773*Sheet3!$C$4+Sheet2!$I1773*Sheet3!$D$4+Sheet2!$J1773*Sheet3!$E$4)/SUM(Sheet2!$H1773:$J1773)</f>
        <v>0.17</v>
      </c>
      <c r="M1773" s="6">
        <f>(Sheet2!$H1773*Sheet3!$C$5+Sheet2!$I1773*Sheet3!$D$5+Sheet2!$J1773*Sheet3!$E$5)/SUM(Sheet2!$H1773:$J1773)</f>
        <v>0.27166666666666667</v>
      </c>
      <c r="N1773" s="6">
        <f t="shared" si="27"/>
        <v>0.77416666666666667</v>
      </c>
    </row>
    <row r="1774" spans="1:14">
      <c r="A1774">
        <v>1772</v>
      </c>
      <c r="B1774">
        <v>1773</v>
      </c>
      <c r="C1774" t="s">
        <v>1218</v>
      </c>
      <c r="D1774" t="s">
        <v>1219</v>
      </c>
      <c r="E1774">
        <v>34001</v>
      </c>
      <c r="F1774">
        <v>39</v>
      </c>
      <c r="G1774">
        <v>-75</v>
      </c>
      <c r="H1774">
        <v>4</v>
      </c>
      <c r="I1774">
        <v>4</v>
      </c>
      <c r="J1774">
        <v>4</v>
      </c>
      <c r="K1774" s="6">
        <f>(Sheet2!$H1774*Sheet3!$C$3+Sheet2!$I1774*Sheet3!$D$3+Sheet2!$J1774*Sheet3!$E$3)/SUM(Sheet2!$H1774:$J1774)</f>
        <v>0.73666666666666669</v>
      </c>
      <c r="L1774" s="6">
        <f>(Sheet2!$H1774*Sheet3!$C$4+Sheet2!$I1774*Sheet3!$D$4+Sheet2!$J1774*Sheet3!$E$4)/SUM(Sheet2!$H1774:$J1774)</f>
        <v>0.17</v>
      </c>
      <c r="M1774" s="6">
        <f>(Sheet2!$H1774*Sheet3!$C$5+Sheet2!$I1774*Sheet3!$D$5+Sheet2!$J1774*Sheet3!$E$5)/SUM(Sheet2!$H1774:$J1774)</f>
        <v>0.25666666666666665</v>
      </c>
      <c r="N1774" s="6">
        <f t="shared" si="27"/>
        <v>0.78333333333333333</v>
      </c>
    </row>
    <row r="1775" spans="1:14">
      <c r="A1775">
        <v>1773</v>
      </c>
      <c r="B1775">
        <v>1774</v>
      </c>
      <c r="C1775" t="s">
        <v>1220</v>
      </c>
      <c r="D1775" t="s">
        <v>1219</v>
      </c>
      <c r="E1775">
        <v>34003</v>
      </c>
      <c r="F1775">
        <v>41</v>
      </c>
      <c r="G1775">
        <v>-74</v>
      </c>
      <c r="H1775">
        <v>4</v>
      </c>
      <c r="I1775">
        <v>4</v>
      </c>
      <c r="J1775">
        <v>4</v>
      </c>
      <c r="K1775" s="6">
        <f>(Sheet2!$H1775*Sheet3!$C$3+Sheet2!$I1775*Sheet3!$D$3+Sheet2!$J1775*Sheet3!$E$3)/SUM(Sheet2!$H1775:$J1775)</f>
        <v>0.73666666666666669</v>
      </c>
      <c r="L1775" s="6">
        <f>(Sheet2!$H1775*Sheet3!$C$4+Sheet2!$I1775*Sheet3!$D$4+Sheet2!$J1775*Sheet3!$E$4)/SUM(Sheet2!$H1775:$J1775)</f>
        <v>0.17</v>
      </c>
      <c r="M1775" s="6">
        <f>(Sheet2!$H1775*Sheet3!$C$5+Sheet2!$I1775*Sheet3!$D$5+Sheet2!$J1775*Sheet3!$E$5)/SUM(Sheet2!$H1775:$J1775)</f>
        <v>0.25666666666666665</v>
      </c>
      <c r="N1775" s="6">
        <f t="shared" si="27"/>
        <v>0.78333333333333333</v>
      </c>
    </row>
    <row r="1776" spans="1:14">
      <c r="A1776">
        <v>1774</v>
      </c>
      <c r="B1776">
        <v>1775</v>
      </c>
      <c r="C1776" t="s">
        <v>1221</v>
      </c>
      <c r="D1776" t="s">
        <v>1219</v>
      </c>
      <c r="E1776">
        <v>34005</v>
      </c>
      <c r="F1776">
        <v>40</v>
      </c>
      <c r="G1776">
        <v>-75</v>
      </c>
      <c r="H1776">
        <v>4</v>
      </c>
      <c r="I1776">
        <v>4</v>
      </c>
      <c r="J1776">
        <v>4</v>
      </c>
      <c r="K1776" s="6">
        <f>(Sheet2!$H1776*Sheet3!$C$3+Sheet2!$I1776*Sheet3!$D$3+Sheet2!$J1776*Sheet3!$E$3)/SUM(Sheet2!$H1776:$J1776)</f>
        <v>0.73666666666666669</v>
      </c>
      <c r="L1776" s="6">
        <f>(Sheet2!$H1776*Sheet3!$C$4+Sheet2!$I1776*Sheet3!$D$4+Sheet2!$J1776*Sheet3!$E$4)/SUM(Sheet2!$H1776:$J1776)</f>
        <v>0.17</v>
      </c>
      <c r="M1776" s="6">
        <f>(Sheet2!$H1776*Sheet3!$C$5+Sheet2!$I1776*Sheet3!$D$5+Sheet2!$J1776*Sheet3!$E$5)/SUM(Sheet2!$H1776:$J1776)</f>
        <v>0.25666666666666665</v>
      </c>
      <c r="N1776" s="6">
        <f t="shared" si="27"/>
        <v>0.78333333333333333</v>
      </c>
    </row>
    <row r="1777" spans="1:14">
      <c r="A1777">
        <v>1775</v>
      </c>
      <c r="B1777">
        <v>1776</v>
      </c>
      <c r="C1777" t="s">
        <v>438</v>
      </c>
      <c r="D1777" t="s">
        <v>1219</v>
      </c>
      <c r="E1777">
        <v>34007</v>
      </c>
      <c r="F1777">
        <v>40</v>
      </c>
      <c r="G1777">
        <v>-75</v>
      </c>
      <c r="H1777">
        <v>4</v>
      </c>
      <c r="I1777">
        <v>4</v>
      </c>
      <c r="J1777">
        <v>4</v>
      </c>
      <c r="K1777" s="6">
        <f>(Sheet2!$H1777*Sheet3!$C$3+Sheet2!$I1777*Sheet3!$D$3+Sheet2!$J1777*Sheet3!$E$3)/SUM(Sheet2!$H1777:$J1777)</f>
        <v>0.73666666666666669</v>
      </c>
      <c r="L1777" s="6">
        <f>(Sheet2!$H1777*Sheet3!$C$4+Sheet2!$I1777*Sheet3!$D$4+Sheet2!$J1777*Sheet3!$E$4)/SUM(Sheet2!$H1777:$J1777)</f>
        <v>0.17</v>
      </c>
      <c r="M1777" s="6">
        <f>(Sheet2!$H1777*Sheet3!$C$5+Sheet2!$I1777*Sheet3!$D$5+Sheet2!$J1777*Sheet3!$E$5)/SUM(Sheet2!$H1777:$J1777)</f>
        <v>0.25666666666666665</v>
      </c>
      <c r="N1777" s="6">
        <f t="shared" si="27"/>
        <v>0.78333333333333333</v>
      </c>
    </row>
    <row r="1778" spans="1:14">
      <c r="A1778">
        <v>1776</v>
      </c>
      <c r="B1778">
        <v>1777</v>
      </c>
      <c r="C1778" t="s">
        <v>1222</v>
      </c>
      <c r="D1778" t="s">
        <v>1219</v>
      </c>
      <c r="E1778">
        <v>34009</v>
      </c>
      <c r="F1778">
        <v>39</v>
      </c>
      <c r="G1778">
        <v>-75</v>
      </c>
      <c r="H1778">
        <v>4</v>
      </c>
      <c r="I1778">
        <v>4</v>
      </c>
      <c r="J1778">
        <v>4</v>
      </c>
      <c r="K1778" s="6">
        <f>(Sheet2!$H1778*Sheet3!$C$3+Sheet2!$I1778*Sheet3!$D$3+Sheet2!$J1778*Sheet3!$E$3)/SUM(Sheet2!$H1778:$J1778)</f>
        <v>0.73666666666666669</v>
      </c>
      <c r="L1778" s="6">
        <f>(Sheet2!$H1778*Sheet3!$C$4+Sheet2!$I1778*Sheet3!$D$4+Sheet2!$J1778*Sheet3!$E$4)/SUM(Sheet2!$H1778:$J1778)</f>
        <v>0.17</v>
      </c>
      <c r="M1778" s="6">
        <f>(Sheet2!$H1778*Sheet3!$C$5+Sheet2!$I1778*Sheet3!$D$5+Sheet2!$J1778*Sheet3!$E$5)/SUM(Sheet2!$H1778:$J1778)</f>
        <v>0.25666666666666665</v>
      </c>
      <c r="N1778" s="6">
        <f t="shared" si="27"/>
        <v>0.78333333333333333</v>
      </c>
    </row>
    <row r="1779" spans="1:14">
      <c r="A1779">
        <v>1777</v>
      </c>
      <c r="B1779">
        <v>1778</v>
      </c>
      <c r="C1779" t="s">
        <v>579</v>
      </c>
      <c r="D1779" t="s">
        <v>1219</v>
      </c>
      <c r="E1779">
        <v>34011</v>
      </c>
      <c r="F1779">
        <v>39</v>
      </c>
      <c r="G1779">
        <v>-75</v>
      </c>
      <c r="H1779">
        <v>4</v>
      </c>
      <c r="I1779">
        <v>4</v>
      </c>
      <c r="J1779">
        <v>4</v>
      </c>
      <c r="K1779" s="6">
        <f>(Sheet2!$H1779*Sheet3!$C$3+Sheet2!$I1779*Sheet3!$D$3+Sheet2!$J1779*Sheet3!$E$3)/SUM(Sheet2!$H1779:$J1779)</f>
        <v>0.73666666666666669</v>
      </c>
      <c r="L1779" s="6">
        <f>(Sheet2!$H1779*Sheet3!$C$4+Sheet2!$I1779*Sheet3!$D$4+Sheet2!$J1779*Sheet3!$E$4)/SUM(Sheet2!$H1779:$J1779)</f>
        <v>0.17</v>
      </c>
      <c r="M1779" s="6">
        <f>(Sheet2!$H1779*Sheet3!$C$5+Sheet2!$I1779*Sheet3!$D$5+Sheet2!$J1779*Sheet3!$E$5)/SUM(Sheet2!$H1779:$J1779)</f>
        <v>0.25666666666666665</v>
      </c>
      <c r="N1779" s="6">
        <f t="shared" si="27"/>
        <v>0.78333333333333333</v>
      </c>
    </row>
    <row r="1780" spans="1:14">
      <c r="A1780">
        <v>1778</v>
      </c>
      <c r="B1780">
        <v>1779</v>
      </c>
      <c r="C1780" t="s">
        <v>916</v>
      </c>
      <c r="D1780" t="s">
        <v>1219</v>
      </c>
      <c r="E1780">
        <v>34013</v>
      </c>
      <c r="F1780">
        <v>41</v>
      </c>
      <c r="G1780">
        <v>-74</v>
      </c>
      <c r="H1780">
        <v>4</v>
      </c>
      <c r="I1780">
        <v>4</v>
      </c>
      <c r="J1780">
        <v>4</v>
      </c>
      <c r="K1780" s="6">
        <f>(Sheet2!$H1780*Sheet3!$C$3+Sheet2!$I1780*Sheet3!$D$3+Sheet2!$J1780*Sheet3!$E$3)/SUM(Sheet2!$H1780:$J1780)</f>
        <v>0.73666666666666669</v>
      </c>
      <c r="L1780" s="6">
        <f>(Sheet2!$H1780*Sheet3!$C$4+Sheet2!$I1780*Sheet3!$D$4+Sheet2!$J1780*Sheet3!$E$4)/SUM(Sheet2!$H1780:$J1780)</f>
        <v>0.17</v>
      </c>
      <c r="M1780" s="6">
        <f>(Sheet2!$H1780*Sheet3!$C$5+Sheet2!$I1780*Sheet3!$D$5+Sheet2!$J1780*Sheet3!$E$5)/SUM(Sheet2!$H1780:$J1780)</f>
        <v>0.25666666666666665</v>
      </c>
      <c r="N1780" s="6">
        <f t="shared" si="27"/>
        <v>0.78333333333333333</v>
      </c>
    </row>
    <row r="1781" spans="1:14">
      <c r="A1781">
        <v>1779</v>
      </c>
      <c r="B1781">
        <v>1780</v>
      </c>
      <c r="C1781" t="s">
        <v>1223</v>
      </c>
      <c r="D1781" t="s">
        <v>1219</v>
      </c>
      <c r="E1781">
        <v>34015</v>
      </c>
      <c r="F1781">
        <v>40</v>
      </c>
      <c r="G1781">
        <v>-75</v>
      </c>
      <c r="H1781">
        <v>4</v>
      </c>
      <c r="I1781">
        <v>4</v>
      </c>
      <c r="J1781">
        <v>4</v>
      </c>
      <c r="K1781" s="6">
        <f>(Sheet2!$H1781*Sheet3!$C$3+Sheet2!$I1781*Sheet3!$D$3+Sheet2!$J1781*Sheet3!$E$3)/SUM(Sheet2!$H1781:$J1781)</f>
        <v>0.73666666666666669</v>
      </c>
      <c r="L1781" s="6">
        <f>(Sheet2!$H1781*Sheet3!$C$4+Sheet2!$I1781*Sheet3!$D$4+Sheet2!$J1781*Sheet3!$E$4)/SUM(Sheet2!$H1781:$J1781)</f>
        <v>0.17</v>
      </c>
      <c r="M1781" s="6">
        <f>(Sheet2!$H1781*Sheet3!$C$5+Sheet2!$I1781*Sheet3!$D$5+Sheet2!$J1781*Sheet3!$E$5)/SUM(Sheet2!$H1781:$J1781)</f>
        <v>0.25666666666666665</v>
      </c>
      <c r="N1781" s="6">
        <f t="shared" si="27"/>
        <v>0.78333333333333333</v>
      </c>
    </row>
    <row r="1782" spans="1:14">
      <c r="A1782">
        <v>1780</v>
      </c>
      <c r="B1782">
        <v>1781</v>
      </c>
      <c r="C1782" t="s">
        <v>1224</v>
      </c>
      <c r="D1782" t="s">
        <v>1219</v>
      </c>
      <c r="E1782">
        <v>34017</v>
      </c>
      <c r="F1782">
        <v>41</v>
      </c>
      <c r="G1782">
        <v>-74</v>
      </c>
      <c r="H1782">
        <v>4</v>
      </c>
      <c r="I1782">
        <v>4</v>
      </c>
      <c r="J1782">
        <v>4</v>
      </c>
      <c r="K1782" s="6">
        <f>(Sheet2!$H1782*Sheet3!$C$3+Sheet2!$I1782*Sheet3!$D$3+Sheet2!$J1782*Sheet3!$E$3)/SUM(Sheet2!$H1782:$J1782)</f>
        <v>0.73666666666666669</v>
      </c>
      <c r="L1782" s="6">
        <f>(Sheet2!$H1782*Sheet3!$C$4+Sheet2!$I1782*Sheet3!$D$4+Sheet2!$J1782*Sheet3!$E$4)/SUM(Sheet2!$H1782:$J1782)</f>
        <v>0.17</v>
      </c>
      <c r="M1782" s="6">
        <f>(Sheet2!$H1782*Sheet3!$C$5+Sheet2!$I1782*Sheet3!$D$5+Sheet2!$J1782*Sheet3!$E$5)/SUM(Sheet2!$H1782:$J1782)</f>
        <v>0.25666666666666665</v>
      </c>
      <c r="N1782" s="6">
        <f t="shared" si="27"/>
        <v>0.78333333333333333</v>
      </c>
    </row>
    <row r="1783" spans="1:14">
      <c r="A1783">
        <v>1781</v>
      </c>
      <c r="B1783">
        <v>1782</v>
      </c>
      <c r="C1783" t="s">
        <v>1225</v>
      </c>
      <c r="D1783" t="s">
        <v>1219</v>
      </c>
      <c r="E1783">
        <v>34019</v>
      </c>
      <c r="F1783">
        <v>41</v>
      </c>
      <c r="G1783">
        <v>-75</v>
      </c>
      <c r="H1783">
        <v>4</v>
      </c>
      <c r="I1783">
        <v>4</v>
      </c>
      <c r="J1783">
        <v>4</v>
      </c>
      <c r="K1783" s="6">
        <f>(Sheet2!$H1783*Sheet3!$C$3+Sheet2!$I1783*Sheet3!$D$3+Sheet2!$J1783*Sheet3!$E$3)/SUM(Sheet2!$H1783:$J1783)</f>
        <v>0.73666666666666669</v>
      </c>
      <c r="L1783" s="6">
        <f>(Sheet2!$H1783*Sheet3!$C$4+Sheet2!$I1783*Sheet3!$D$4+Sheet2!$J1783*Sheet3!$E$4)/SUM(Sheet2!$H1783:$J1783)</f>
        <v>0.17</v>
      </c>
      <c r="M1783" s="6">
        <f>(Sheet2!$H1783*Sheet3!$C$5+Sheet2!$I1783*Sheet3!$D$5+Sheet2!$J1783*Sheet3!$E$5)/SUM(Sheet2!$H1783:$J1783)</f>
        <v>0.25666666666666665</v>
      </c>
      <c r="N1783" s="6">
        <f t="shared" si="27"/>
        <v>0.78333333333333333</v>
      </c>
    </row>
    <row r="1784" spans="1:14">
      <c r="A1784">
        <v>1782</v>
      </c>
      <c r="B1784">
        <v>1783</v>
      </c>
      <c r="C1784" t="s">
        <v>605</v>
      </c>
      <c r="D1784" t="s">
        <v>1219</v>
      </c>
      <c r="E1784">
        <v>34021</v>
      </c>
      <c r="F1784">
        <v>40</v>
      </c>
      <c r="G1784">
        <v>-75</v>
      </c>
      <c r="H1784">
        <v>4</v>
      </c>
      <c r="I1784">
        <v>4</v>
      </c>
      <c r="J1784">
        <v>4</v>
      </c>
      <c r="K1784" s="6">
        <f>(Sheet2!$H1784*Sheet3!$C$3+Sheet2!$I1784*Sheet3!$D$3+Sheet2!$J1784*Sheet3!$E$3)/SUM(Sheet2!$H1784:$J1784)</f>
        <v>0.73666666666666669</v>
      </c>
      <c r="L1784" s="6">
        <f>(Sheet2!$H1784*Sheet3!$C$4+Sheet2!$I1784*Sheet3!$D$4+Sheet2!$J1784*Sheet3!$E$4)/SUM(Sheet2!$H1784:$J1784)</f>
        <v>0.17</v>
      </c>
      <c r="M1784" s="6">
        <f>(Sheet2!$H1784*Sheet3!$C$5+Sheet2!$I1784*Sheet3!$D$5+Sheet2!$J1784*Sheet3!$E$5)/SUM(Sheet2!$H1784:$J1784)</f>
        <v>0.25666666666666665</v>
      </c>
      <c r="N1784" s="6">
        <f t="shared" si="27"/>
        <v>0.78333333333333333</v>
      </c>
    </row>
    <row r="1785" spans="1:14">
      <c r="A1785">
        <v>1783</v>
      </c>
      <c r="B1785">
        <v>1784</v>
      </c>
      <c r="C1785" t="s">
        <v>362</v>
      </c>
      <c r="D1785" t="s">
        <v>1219</v>
      </c>
      <c r="E1785">
        <v>34023</v>
      </c>
      <c r="F1785">
        <v>40</v>
      </c>
      <c r="G1785">
        <v>-74</v>
      </c>
      <c r="H1785">
        <v>4</v>
      </c>
      <c r="I1785">
        <v>4</v>
      </c>
      <c r="J1785">
        <v>4</v>
      </c>
      <c r="K1785" s="6">
        <f>(Sheet2!$H1785*Sheet3!$C$3+Sheet2!$I1785*Sheet3!$D$3+Sheet2!$J1785*Sheet3!$E$3)/SUM(Sheet2!$H1785:$J1785)</f>
        <v>0.73666666666666669</v>
      </c>
      <c r="L1785" s="6">
        <f>(Sheet2!$H1785*Sheet3!$C$4+Sheet2!$I1785*Sheet3!$D$4+Sheet2!$J1785*Sheet3!$E$4)/SUM(Sheet2!$H1785:$J1785)</f>
        <v>0.17</v>
      </c>
      <c r="M1785" s="6">
        <f>(Sheet2!$H1785*Sheet3!$C$5+Sheet2!$I1785*Sheet3!$D$5+Sheet2!$J1785*Sheet3!$E$5)/SUM(Sheet2!$H1785:$J1785)</f>
        <v>0.25666666666666665</v>
      </c>
      <c r="N1785" s="6">
        <f t="shared" si="27"/>
        <v>0.78333333333333333</v>
      </c>
    </row>
    <row r="1786" spans="1:14">
      <c r="A1786">
        <v>1784</v>
      </c>
      <c r="B1786">
        <v>1785</v>
      </c>
      <c r="C1786" t="s">
        <v>1226</v>
      </c>
      <c r="D1786" t="s">
        <v>1219</v>
      </c>
      <c r="E1786">
        <v>34025</v>
      </c>
      <c r="F1786">
        <v>40</v>
      </c>
      <c r="G1786">
        <v>-74</v>
      </c>
      <c r="H1786">
        <v>4</v>
      </c>
      <c r="I1786">
        <v>4</v>
      </c>
      <c r="J1786">
        <v>4</v>
      </c>
      <c r="K1786" s="6">
        <f>(Sheet2!$H1786*Sheet3!$C$3+Sheet2!$I1786*Sheet3!$D$3+Sheet2!$J1786*Sheet3!$E$3)/SUM(Sheet2!$H1786:$J1786)</f>
        <v>0.73666666666666669</v>
      </c>
      <c r="L1786" s="6">
        <f>(Sheet2!$H1786*Sheet3!$C$4+Sheet2!$I1786*Sheet3!$D$4+Sheet2!$J1786*Sheet3!$E$4)/SUM(Sheet2!$H1786:$J1786)</f>
        <v>0.17</v>
      </c>
      <c r="M1786" s="6">
        <f>(Sheet2!$H1786*Sheet3!$C$5+Sheet2!$I1786*Sheet3!$D$5+Sheet2!$J1786*Sheet3!$E$5)/SUM(Sheet2!$H1786:$J1786)</f>
        <v>0.25666666666666665</v>
      </c>
      <c r="N1786" s="6">
        <f t="shared" si="27"/>
        <v>0.78333333333333333</v>
      </c>
    </row>
    <row r="1787" spans="1:14">
      <c r="A1787">
        <v>1785</v>
      </c>
      <c r="B1787">
        <v>1786</v>
      </c>
      <c r="C1787" t="s">
        <v>744</v>
      </c>
      <c r="D1787" t="s">
        <v>1219</v>
      </c>
      <c r="E1787">
        <v>34027</v>
      </c>
      <c r="F1787">
        <v>41</v>
      </c>
      <c r="G1787">
        <v>-75</v>
      </c>
      <c r="H1787">
        <v>4</v>
      </c>
      <c r="I1787">
        <v>4</v>
      </c>
      <c r="J1787">
        <v>4</v>
      </c>
      <c r="K1787" s="6">
        <f>(Sheet2!$H1787*Sheet3!$C$3+Sheet2!$I1787*Sheet3!$D$3+Sheet2!$J1787*Sheet3!$E$3)/SUM(Sheet2!$H1787:$J1787)</f>
        <v>0.73666666666666669</v>
      </c>
      <c r="L1787" s="6">
        <f>(Sheet2!$H1787*Sheet3!$C$4+Sheet2!$I1787*Sheet3!$D$4+Sheet2!$J1787*Sheet3!$E$4)/SUM(Sheet2!$H1787:$J1787)</f>
        <v>0.17</v>
      </c>
      <c r="M1787" s="6">
        <f>(Sheet2!$H1787*Sheet3!$C$5+Sheet2!$I1787*Sheet3!$D$5+Sheet2!$J1787*Sheet3!$E$5)/SUM(Sheet2!$H1787:$J1787)</f>
        <v>0.25666666666666665</v>
      </c>
      <c r="N1787" s="6">
        <f t="shared" si="27"/>
        <v>0.78333333333333333</v>
      </c>
    </row>
    <row r="1788" spans="1:14">
      <c r="A1788">
        <v>1786</v>
      </c>
      <c r="B1788">
        <v>1787</v>
      </c>
      <c r="C1788" t="s">
        <v>1227</v>
      </c>
      <c r="D1788" t="s">
        <v>1219</v>
      </c>
      <c r="E1788">
        <v>34029</v>
      </c>
      <c r="F1788">
        <v>40</v>
      </c>
      <c r="G1788">
        <v>-74</v>
      </c>
      <c r="H1788">
        <v>4</v>
      </c>
      <c r="I1788">
        <v>4</v>
      </c>
      <c r="J1788">
        <v>4</v>
      </c>
      <c r="K1788" s="6">
        <f>(Sheet2!$H1788*Sheet3!$C$3+Sheet2!$I1788*Sheet3!$D$3+Sheet2!$J1788*Sheet3!$E$3)/SUM(Sheet2!$H1788:$J1788)</f>
        <v>0.73666666666666669</v>
      </c>
      <c r="L1788" s="6">
        <f>(Sheet2!$H1788*Sheet3!$C$4+Sheet2!$I1788*Sheet3!$D$4+Sheet2!$J1788*Sheet3!$E$4)/SUM(Sheet2!$H1788:$J1788)</f>
        <v>0.17</v>
      </c>
      <c r="M1788" s="6">
        <f>(Sheet2!$H1788*Sheet3!$C$5+Sheet2!$I1788*Sheet3!$D$5+Sheet2!$J1788*Sheet3!$E$5)/SUM(Sheet2!$H1788:$J1788)</f>
        <v>0.25666666666666665</v>
      </c>
      <c r="N1788" s="6">
        <f t="shared" si="27"/>
        <v>0.78333333333333333</v>
      </c>
    </row>
    <row r="1789" spans="1:14">
      <c r="A1789">
        <v>1787</v>
      </c>
      <c r="B1789">
        <v>1788</v>
      </c>
      <c r="C1789" t="s">
        <v>1228</v>
      </c>
      <c r="D1789" t="s">
        <v>1219</v>
      </c>
      <c r="E1789">
        <v>34031</v>
      </c>
      <c r="F1789">
        <v>41</v>
      </c>
      <c r="G1789">
        <v>-74</v>
      </c>
      <c r="H1789">
        <v>4</v>
      </c>
      <c r="I1789">
        <v>4</v>
      </c>
      <c r="J1789">
        <v>4</v>
      </c>
      <c r="K1789" s="6">
        <f>(Sheet2!$H1789*Sheet3!$C$3+Sheet2!$I1789*Sheet3!$D$3+Sheet2!$J1789*Sheet3!$E$3)/SUM(Sheet2!$H1789:$J1789)</f>
        <v>0.73666666666666669</v>
      </c>
      <c r="L1789" s="6">
        <f>(Sheet2!$H1789*Sheet3!$C$4+Sheet2!$I1789*Sheet3!$D$4+Sheet2!$J1789*Sheet3!$E$4)/SUM(Sheet2!$H1789:$J1789)</f>
        <v>0.17</v>
      </c>
      <c r="M1789" s="6">
        <f>(Sheet2!$H1789*Sheet3!$C$5+Sheet2!$I1789*Sheet3!$D$5+Sheet2!$J1789*Sheet3!$E$5)/SUM(Sheet2!$H1789:$J1789)</f>
        <v>0.25666666666666665</v>
      </c>
      <c r="N1789" s="6">
        <f t="shared" si="27"/>
        <v>0.78333333333333333</v>
      </c>
    </row>
    <row r="1790" spans="1:14">
      <c r="A1790">
        <v>1788</v>
      </c>
      <c r="B1790">
        <v>1789</v>
      </c>
      <c r="C1790" t="s">
        <v>1229</v>
      </c>
      <c r="D1790" t="s">
        <v>1219</v>
      </c>
      <c r="E1790">
        <v>34033</v>
      </c>
      <c r="F1790">
        <v>40</v>
      </c>
      <c r="G1790">
        <v>-75</v>
      </c>
      <c r="H1790">
        <v>4</v>
      </c>
      <c r="I1790">
        <v>4</v>
      </c>
      <c r="J1790">
        <v>4</v>
      </c>
      <c r="K1790" s="6">
        <f>(Sheet2!$H1790*Sheet3!$C$3+Sheet2!$I1790*Sheet3!$D$3+Sheet2!$J1790*Sheet3!$E$3)/SUM(Sheet2!$H1790:$J1790)</f>
        <v>0.73666666666666669</v>
      </c>
      <c r="L1790" s="6">
        <f>(Sheet2!$H1790*Sheet3!$C$4+Sheet2!$I1790*Sheet3!$D$4+Sheet2!$J1790*Sheet3!$E$4)/SUM(Sheet2!$H1790:$J1790)</f>
        <v>0.17</v>
      </c>
      <c r="M1790" s="6">
        <f>(Sheet2!$H1790*Sheet3!$C$5+Sheet2!$I1790*Sheet3!$D$5+Sheet2!$J1790*Sheet3!$E$5)/SUM(Sheet2!$H1790:$J1790)</f>
        <v>0.25666666666666665</v>
      </c>
      <c r="N1790" s="6">
        <f t="shared" si="27"/>
        <v>0.78333333333333333</v>
      </c>
    </row>
    <row r="1791" spans="1:14">
      <c r="A1791">
        <v>1789</v>
      </c>
      <c r="B1791">
        <v>1790</v>
      </c>
      <c r="C1791" t="s">
        <v>890</v>
      </c>
      <c r="D1791" t="s">
        <v>1219</v>
      </c>
      <c r="E1791">
        <v>34035</v>
      </c>
      <c r="F1791">
        <v>41</v>
      </c>
      <c r="G1791">
        <v>-75</v>
      </c>
      <c r="H1791">
        <v>4</v>
      </c>
      <c r="I1791">
        <v>4</v>
      </c>
      <c r="J1791">
        <v>4</v>
      </c>
      <c r="K1791" s="6">
        <f>(Sheet2!$H1791*Sheet3!$C$3+Sheet2!$I1791*Sheet3!$D$3+Sheet2!$J1791*Sheet3!$E$3)/SUM(Sheet2!$H1791:$J1791)</f>
        <v>0.73666666666666669</v>
      </c>
      <c r="L1791" s="6">
        <f>(Sheet2!$H1791*Sheet3!$C$4+Sheet2!$I1791*Sheet3!$D$4+Sheet2!$J1791*Sheet3!$E$4)/SUM(Sheet2!$H1791:$J1791)</f>
        <v>0.17</v>
      </c>
      <c r="M1791" s="6">
        <f>(Sheet2!$H1791*Sheet3!$C$5+Sheet2!$I1791*Sheet3!$D$5+Sheet2!$J1791*Sheet3!$E$5)/SUM(Sheet2!$H1791:$J1791)</f>
        <v>0.25666666666666665</v>
      </c>
      <c r="N1791" s="6">
        <f t="shared" si="27"/>
        <v>0.78333333333333333</v>
      </c>
    </row>
    <row r="1792" spans="1:14">
      <c r="A1792">
        <v>1790</v>
      </c>
      <c r="B1792">
        <v>1791</v>
      </c>
      <c r="C1792" t="s">
        <v>370</v>
      </c>
      <c r="D1792" t="s">
        <v>1219</v>
      </c>
      <c r="E1792">
        <v>34037</v>
      </c>
      <c r="F1792">
        <v>41</v>
      </c>
      <c r="G1792">
        <v>-75</v>
      </c>
      <c r="H1792">
        <v>4</v>
      </c>
      <c r="I1792">
        <v>4</v>
      </c>
      <c r="J1792">
        <v>4</v>
      </c>
      <c r="K1792" s="6">
        <f>(Sheet2!$H1792*Sheet3!$C$3+Sheet2!$I1792*Sheet3!$D$3+Sheet2!$J1792*Sheet3!$E$3)/SUM(Sheet2!$H1792:$J1792)</f>
        <v>0.73666666666666669</v>
      </c>
      <c r="L1792" s="6">
        <f>(Sheet2!$H1792*Sheet3!$C$4+Sheet2!$I1792*Sheet3!$D$4+Sheet2!$J1792*Sheet3!$E$4)/SUM(Sheet2!$H1792:$J1792)</f>
        <v>0.17</v>
      </c>
      <c r="M1792" s="6">
        <f>(Sheet2!$H1792*Sheet3!$C$5+Sheet2!$I1792*Sheet3!$D$5+Sheet2!$J1792*Sheet3!$E$5)/SUM(Sheet2!$H1792:$J1792)</f>
        <v>0.25666666666666665</v>
      </c>
      <c r="N1792" s="6">
        <f t="shared" si="27"/>
        <v>0.78333333333333333</v>
      </c>
    </row>
    <row r="1793" spans="1:14">
      <c r="A1793">
        <v>1791</v>
      </c>
      <c r="B1793">
        <v>1792</v>
      </c>
      <c r="C1793" t="s">
        <v>240</v>
      </c>
      <c r="D1793" t="s">
        <v>1219</v>
      </c>
      <c r="E1793">
        <v>34039</v>
      </c>
      <c r="F1793">
        <v>41</v>
      </c>
      <c r="G1793">
        <v>-74</v>
      </c>
      <c r="H1793">
        <v>4</v>
      </c>
      <c r="I1793">
        <v>4</v>
      </c>
      <c r="J1793">
        <v>4</v>
      </c>
      <c r="K1793" s="6">
        <f>(Sheet2!$H1793*Sheet3!$C$3+Sheet2!$I1793*Sheet3!$D$3+Sheet2!$J1793*Sheet3!$E$3)/SUM(Sheet2!$H1793:$J1793)</f>
        <v>0.73666666666666669</v>
      </c>
      <c r="L1793" s="6">
        <f>(Sheet2!$H1793*Sheet3!$C$4+Sheet2!$I1793*Sheet3!$D$4+Sheet2!$J1793*Sheet3!$E$4)/SUM(Sheet2!$H1793:$J1793)</f>
        <v>0.17</v>
      </c>
      <c r="M1793" s="6">
        <f>(Sheet2!$H1793*Sheet3!$C$5+Sheet2!$I1793*Sheet3!$D$5+Sheet2!$J1793*Sheet3!$E$5)/SUM(Sheet2!$H1793:$J1793)</f>
        <v>0.25666666666666665</v>
      </c>
      <c r="N1793" s="6">
        <f t="shared" si="27"/>
        <v>0.78333333333333333</v>
      </c>
    </row>
    <row r="1794" spans="1:14">
      <c r="A1794">
        <v>1792</v>
      </c>
      <c r="B1794">
        <v>1793</v>
      </c>
      <c r="C1794" t="s">
        <v>523</v>
      </c>
      <c r="D1794" t="s">
        <v>1219</v>
      </c>
      <c r="E1794">
        <v>34041</v>
      </c>
      <c r="F1794">
        <v>41</v>
      </c>
      <c r="G1794">
        <v>-75</v>
      </c>
      <c r="H1794">
        <v>4</v>
      </c>
      <c r="I1794">
        <v>4</v>
      </c>
      <c r="J1794">
        <v>4</v>
      </c>
      <c r="K1794" s="6">
        <f>(Sheet2!$H1794*Sheet3!$C$3+Sheet2!$I1794*Sheet3!$D$3+Sheet2!$J1794*Sheet3!$E$3)/SUM(Sheet2!$H1794:$J1794)</f>
        <v>0.73666666666666669</v>
      </c>
      <c r="L1794" s="6">
        <f>(Sheet2!$H1794*Sheet3!$C$4+Sheet2!$I1794*Sheet3!$D$4+Sheet2!$J1794*Sheet3!$E$4)/SUM(Sheet2!$H1794:$J1794)</f>
        <v>0.17</v>
      </c>
      <c r="M1794" s="6">
        <f>(Sheet2!$H1794*Sheet3!$C$5+Sheet2!$I1794*Sheet3!$D$5+Sheet2!$J1794*Sheet3!$E$5)/SUM(Sheet2!$H1794:$J1794)</f>
        <v>0.25666666666666665</v>
      </c>
      <c r="N1794" s="6">
        <f t="shared" si="27"/>
        <v>0.78333333333333333</v>
      </c>
    </row>
    <row r="1795" spans="1:14">
      <c r="A1795">
        <v>1793</v>
      </c>
      <c r="B1795">
        <v>1794</v>
      </c>
      <c r="C1795" t="s">
        <v>1230</v>
      </c>
      <c r="D1795" t="s">
        <v>1231</v>
      </c>
      <c r="E1795">
        <v>35001</v>
      </c>
      <c r="F1795">
        <v>35</v>
      </c>
      <c r="G1795">
        <v>-107</v>
      </c>
      <c r="H1795">
        <f>IF($F1795&gt;34,Sheet1!B$44,Sheet1!B$45)</f>
        <v>3</v>
      </c>
      <c r="I1795">
        <f>IF($F1795&gt;34,Sheet1!C$44,Sheet1!C$45)</f>
        <v>3</v>
      </c>
      <c r="J1795">
        <f>IF($F1795&gt;34,Sheet1!D$44,Sheet1!D$45)</f>
        <v>6</v>
      </c>
      <c r="K1795" s="6">
        <f>(Sheet2!$H1795*Sheet3!$C$3+Sheet2!$I1795*Sheet3!$D$3+Sheet2!$J1795*Sheet3!$E$3)/SUM(Sheet2!$H1795:$J1795)</f>
        <v>0.72250000000000003</v>
      </c>
      <c r="L1795" s="6">
        <f>(Sheet2!$H1795*Sheet3!$C$4+Sheet2!$I1795*Sheet3!$D$4+Sheet2!$J1795*Sheet3!$E$4)/SUM(Sheet2!$H1795:$J1795)</f>
        <v>0.17</v>
      </c>
      <c r="M1795" s="6">
        <f>(Sheet2!$H1795*Sheet3!$C$5+Sheet2!$I1795*Sheet3!$D$5+Sheet2!$J1795*Sheet3!$E$5)/SUM(Sheet2!$H1795:$J1795)</f>
        <v>0.26750000000000002</v>
      </c>
      <c r="N1795" s="6">
        <f t="shared" ref="N1795:N1858" si="28">(K1795+(1-L1795))/2</f>
        <v>0.77625</v>
      </c>
    </row>
    <row r="1796" spans="1:14">
      <c r="A1796">
        <v>1794</v>
      </c>
      <c r="B1796">
        <v>1795</v>
      </c>
      <c r="C1796" t="s">
        <v>1232</v>
      </c>
      <c r="D1796" t="s">
        <v>1231</v>
      </c>
      <c r="E1796">
        <v>35003</v>
      </c>
      <c r="F1796">
        <v>34</v>
      </c>
      <c r="G1796">
        <v>-108</v>
      </c>
      <c r="H1796">
        <f>IF($F1796&gt;34,Sheet1!B$44,Sheet1!B$45)</f>
        <v>6</v>
      </c>
      <c r="I1796">
        <f>IF($F1796&gt;34,Sheet1!C$44,Sheet1!C$45)</f>
        <v>2</v>
      </c>
      <c r="J1796">
        <f>IF($F1796&gt;34,Sheet1!D$44,Sheet1!D$45)</f>
        <v>4</v>
      </c>
      <c r="K1796" s="6">
        <f>(Sheet2!$H1796*Sheet3!$C$3+Sheet2!$I1796*Sheet3!$D$3+Sheet2!$J1796*Sheet3!$E$3)/SUM(Sheet2!$H1796:$J1796)</f>
        <v>0.74500000000000011</v>
      </c>
      <c r="L1796" s="6">
        <f>(Sheet2!$H1796*Sheet3!$C$4+Sheet2!$I1796*Sheet3!$D$4+Sheet2!$J1796*Sheet3!$E$4)/SUM(Sheet2!$H1796:$J1796)</f>
        <v>0.17</v>
      </c>
      <c r="M1796" s="6">
        <f>(Sheet2!$H1796*Sheet3!$C$5+Sheet2!$I1796*Sheet3!$D$5+Sheet2!$J1796*Sheet3!$E$5)/SUM(Sheet2!$H1796:$J1796)</f>
        <v>0.24833333333333332</v>
      </c>
      <c r="N1796" s="6">
        <f t="shared" si="28"/>
        <v>0.78750000000000009</v>
      </c>
    </row>
    <row r="1797" spans="1:14">
      <c r="A1797">
        <v>1795</v>
      </c>
      <c r="B1797">
        <v>1796</v>
      </c>
      <c r="C1797" t="s">
        <v>1233</v>
      </c>
      <c r="D1797" t="s">
        <v>1231</v>
      </c>
      <c r="E1797">
        <v>35005</v>
      </c>
      <c r="F1797">
        <v>33</v>
      </c>
      <c r="G1797">
        <v>-104</v>
      </c>
      <c r="H1797">
        <f>IF($F1797&gt;34,Sheet1!B$44,Sheet1!B$45)</f>
        <v>6</v>
      </c>
      <c r="I1797">
        <f>IF($F1797&gt;34,Sheet1!C$44,Sheet1!C$45)</f>
        <v>2</v>
      </c>
      <c r="J1797">
        <f>IF($F1797&gt;34,Sheet1!D$44,Sheet1!D$45)</f>
        <v>4</v>
      </c>
      <c r="K1797" s="6">
        <f>(Sheet2!$H1797*Sheet3!$C$3+Sheet2!$I1797*Sheet3!$D$3+Sheet2!$J1797*Sheet3!$E$3)/SUM(Sheet2!$H1797:$J1797)</f>
        <v>0.74500000000000011</v>
      </c>
      <c r="L1797" s="6">
        <f>(Sheet2!$H1797*Sheet3!$C$4+Sheet2!$I1797*Sheet3!$D$4+Sheet2!$J1797*Sheet3!$E$4)/SUM(Sheet2!$H1797:$J1797)</f>
        <v>0.17</v>
      </c>
      <c r="M1797" s="6">
        <f>(Sheet2!$H1797*Sheet3!$C$5+Sheet2!$I1797*Sheet3!$D$5+Sheet2!$J1797*Sheet3!$E$5)/SUM(Sheet2!$H1797:$J1797)</f>
        <v>0.24833333333333332</v>
      </c>
      <c r="N1797" s="6">
        <f t="shared" si="28"/>
        <v>0.78750000000000009</v>
      </c>
    </row>
    <row r="1798" spans="1:14">
      <c r="A1798">
        <v>1796</v>
      </c>
      <c r="B1798">
        <v>1797</v>
      </c>
      <c r="C1798" t="s">
        <v>1234</v>
      </c>
      <c r="D1798" t="s">
        <v>1231</v>
      </c>
      <c r="E1798">
        <v>35006</v>
      </c>
      <c r="F1798">
        <v>35</v>
      </c>
      <c r="G1798">
        <v>-108</v>
      </c>
      <c r="H1798">
        <f>IF($F1798&gt;34,Sheet1!B$44,Sheet1!B$45)</f>
        <v>3</v>
      </c>
      <c r="I1798">
        <f>IF($F1798&gt;34,Sheet1!C$44,Sheet1!C$45)</f>
        <v>3</v>
      </c>
      <c r="J1798">
        <f>IF($F1798&gt;34,Sheet1!D$44,Sheet1!D$45)</f>
        <v>6</v>
      </c>
      <c r="K1798" s="6">
        <f>(Sheet2!$H1798*Sheet3!$C$3+Sheet2!$I1798*Sheet3!$D$3+Sheet2!$J1798*Sheet3!$E$3)/SUM(Sheet2!$H1798:$J1798)</f>
        <v>0.72250000000000003</v>
      </c>
      <c r="L1798" s="6">
        <f>(Sheet2!$H1798*Sheet3!$C$4+Sheet2!$I1798*Sheet3!$D$4+Sheet2!$J1798*Sheet3!$E$4)/SUM(Sheet2!$H1798:$J1798)</f>
        <v>0.17</v>
      </c>
      <c r="M1798" s="6">
        <f>(Sheet2!$H1798*Sheet3!$C$5+Sheet2!$I1798*Sheet3!$D$5+Sheet2!$J1798*Sheet3!$E$5)/SUM(Sheet2!$H1798:$J1798)</f>
        <v>0.26750000000000002</v>
      </c>
      <c r="N1798" s="6">
        <f t="shared" si="28"/>
        <v>0.77625</v>
      </c>
    </row>
    <row r="1799" spans="1:14">
      <c r="A1799">
        <v>1797</v>
      </c>
      <c r="B1799">
        <v>1798</v>
      </c>
      <c r="C1799" t="s">
        <v>1166</v>
      </c>
      <c r="D1799" t="s">
        <v>1231</v>
      </c>
      <c r="E1799">
        <v>35007</v>
      </c>
      <c r="F1799">
        <v>37</v>
      </c>
      <c r="G1799">
        <v>-105</v>
      </c>
      <c r="H1799">
        <f>IF($F1799&gt;34,Sheet1!B$44,Sheet1!B$45)</f>
        <v>3</v>
      </c>
      <c r="I1799">
        <f>IF($F1799&gt;34,Sheet1!C$44,Sheet1!C$45)</f>
        <v>3</v>
      </c>
      <c r="J1799">
        <f>IF($F1799&gt;34,Sheet1!D$44,Sheet1!D$45)</f>
        <v>6</v>
      </c>
      <c r="K1799" s="6">
        <f>(Sheet2!$H1799*Sheet3!$C$3+Sheet2!$I1799*Sheet3!$D$3+Sheet2!$J1799*Sheet3!$E$3)/SUM(Sheet2!$H1799:$J1799)</f>
        <v>0.72250000000000003</v>
      </c>
      <c r="L1799" s="6">
        <f>(Sheet2!$H1799*Sheet3!$C$4+Sheet2!$I1799*Sheet3!$D$4+Sheet2!$J1799*Sheet3!$E$4)/SUM(Sheet2!$H1799:$J1799)</f>
        <v>0.17</v>
      </c>
      <c r="M1799" s="6">
        <f>(Sheet2!$H1799*Sheet3!$C$5+Sheet2!$I1799*Sheet3!$D$5+Sheet2!$J1799*Sheet3!$E$5)/SUM(Sheet2!$H1799:$J1799)</f>
        <v>0.26750000000000002</v>
      </c>
      <c r="N1799" s="6">
        <f t="shared" si="28"/>
        <v>0.77625</v>
      </c>
    </row>
    <row r="1800" spans="1:14">
      <c r="A1800">
        <v>1798</v>
      </c>
      <c r="B1800">
        <v>1799</v>
      </c>
      <c r="C1800" t="s">
        <v>1235</v>
      </c>
      <c r="D1800" t="s">
        <v>1231</v>
      </c>
      <c r="E1800">
        <v>35009</v>
      </c>
      <c r="F1800">
        <v>35</v>
      </c>
      <c r="G1800">
        <v>-103</v>
      </c>
      <c r="H1800">
        <f>IF($F1800&gt;34,Sheet1!B$44,Sheet1!B$45)</f>
        <v>3</v>
      </c>
      <c r="I1800">
        <f>IF($F1800&gt;34,Sheet1!C$44,Sheet1!C$45)</f>
        <v>3</v>
      </c>
      <c r="J1800">
        <f>IF($F1800&gt;34,Sheet1!D$44,Sheet1!D$45)</f>
        <v>6</v>
      </c>
      <c r="K1800" s="6">
        <f>(Sheet2!$H1800*Sheet3!$C$3+Sheet2!$I1800*Sheet3!$D$3+Sheet2!$J1800*Sheet3!$E$3)/SUM(Sheet2!$H1800:$J1800)</f>
        <v>0.72250000000000003</v>
      </c>
      <c r="L1800" s="6">
        <f>(Sheet2!$H1800*Sheet3!$C$4+Sheet2!$I1800*Sheet3!$D$4+Sheet2!$J1800*Sheet3!$E$4)/SUM(Sheet2!$H1800:$J1800)</f>
        <v>0.17</v>
      </c>
      <c r="M1800" s="6">
        <f>(Sheet2!$H1800*Sheet3!$C$5+Sheet2!$I1800*Sheet3!$D$5+Sheet2!$J1800*Sheet3!$E$5)/SUM(Sheet2!$H1800:$J1800)</f>
        <v>0.26750000000000002</v>
      </c>
      <c r="N1800" s="6">
        <f t="shared" si="28"/>
        <v>0.77625</v>
      </c>
    </row>
    <row r="1801" spans="1:14">
      <c r="A1801">
        <v>1799</v>
      </c>
      <c r="B1801">
        <v>1800</v>
      </c>
      <c r="C1801" t="s">
        <v>1236</v>
      </c>
      <c r="D1801" t="s">
        <v>1231</v>
      </c>
      <c r="E1801">
        <v>35011</v>
      </c>
      <c r="F1801">
        <v>34</v>
      </c>
      <c r="G1801">
        <v>-104</v>
      </c>
      <c r="H1801">
        <f>IF($F1801&gt;34,Sheet1!B$44,Sheet1!B$45)</f>
        <v>6</v>
      </c>
      <c r="I1801">
        <f>IF($F1801&gt;34,Sheet1!C$44,Sheet1!C$45)</f>
        <v>2</v>
      </c>
      <c r="J1801">
        <f>IF($F1801&gt;34,Sheet1!D$44,Sheet1!D$45)</f>
        <v>4</v>
      </c>
      <c r="K1801" s="6">
        <f>(Sheet2!$H1801*Sheet3!$C$3+Sheet2!$I1801*Sheet3!$D$3+Sheet2!$J1801*Sheet3!$E$3)/SUM(Sheet2!$H1801:$J1801)</f>
        <v>0.74500000000000011</v>
      </c>
      <c r="L1801" s="6">
        <f>(Sheet2!$H1801*Sheet3!$C$4+Sheet2!$I1801*Sheet3!$D$4+Sheet2!$J1801*Sheet3!$E$4)/SUM(Sheet2!$H1801:$J1801)</f>
        <v>0.17</v>
      </c>
      <c r="M1801" s="6">
        <f>(Sheet2!$H1801*Sheet3!$C$5+Sheet2!$I1801*Sheet3!$D$5+Sheet2!$J1801*Sheet3!$E$5)/SUM(Sheet2!$H1801:$J1801)</f>
        <v>0.24833333333333332</v>
      </c>
      <c r="N1801" s="6">
        <f t="shared" si="28"/>
        <v>0.78750000000000009</v>
      </c>
    </row>
    <row r="1802" spans="1:14">
      <c r="A1802">
        <v>1800</v>
      </c>
      <c r="B1802">
        <v>1801</v>
      </c>
      <c r="C1802" t="s">
        <v>1237</v>
      </c>
      <c r="D1802" t="s">
        <v>1231</v>
      </c>
      <c r="E1802">
        <v>35013</v>
      </c>
      <c r="F1802">
        <v>32</v>
      </c>
      <c r="G1802">
        <v>-107</v>
      </c>
      <c r="H1802">
        <f>IF($F1802&gt;34,Sheet1!B$44,Sheet1!B$45)</f>
        <v>6</v>
      </c>
      <c r="I1802">
        <f>IF($F1802&gt;34,Sheet1!C$44,Sheet1!C$45)</f>
        <v>2</v>
      </c>
      <c r="J1802">
        <f>IF($F1802&gt;34,Sheet1!D$44,Sheet1!D$45)</f>
        <v>4</v>
      </c>
      <c r="K1802" s="6">
        <f>(Sheet2!$H1802*Sheet3!$C$3+Sheet2!$I1802*Sheet3!$D$3+Sheet2!$J1802*Sheet3!$E$3)/SUM(Sheet2!$H1802:$J1802)</f>
        <v>0.74500000000000011</v>
      </c>
      <c r="L1802" s="6">
        <f>(Sheet2!$H1802*Sheet3!$C$4+Sheet2!$I1802*Sheet3!$D$4+Sheet2!$J1802*Sheet3!$E$4)/SUM(Sheet2!$H1802:$J1802)</f>
        <v>0.17</v>
      </c>
      <c r="M1802" s="6">
        <f>(Sheet2!$H1802*Sheet3!$C$5+Sheet2!$I1802*Sheet3!$D$5+Sheet2!$J1802*Sheet3!$E$5)/SUM(Sheet2!$H1802:$J1802)</f>
        <v>0.24833333333333332</v>
      </c>
      <c r="N1802" s="6">
        <f t="shared" si="28"/>
        <v>0.78750000000000009</v>
      </c>
    </row>
    <row r="1803" spans="1:14">
      <c r="A1803">
        <v>1801</v>
      </c>
      <c r="B1803">
        <v>1802</v>
      </c>
      <c r="C1803" t="s">
        <v>1238</v>
      </c>
      <c r="D1803" t="s">
        <v>1231</v>
      </c>
      <c r="E1803">
        <v>35015</v>
      </c>
      <c r="F1803">
        <v>32</v>
      </c>
      <c r="G1803">
        <v>-104</v>
      </c>
      <c r="H1803">
        <f>IF($F1803&gt;34,Sheet1!B$44,Sheet1!B$45)</f>
        <v>6</v>
      </c>
      <c r="I1803">
        <f>IF($F1803&gt;34,Sheet1!C$44,Sheet1!C$45)</f>
        <v>2</v>
      </c>
      <c r="J1803">
        <f>IF($F1803&gt;34,Sheet1!D$44,Sheet1!D$45)</f>
        <v>4</v>
      </c>
      <c r="K1803" s="6">
        <f>(Sheet2!$H1803*Sheet3!$C$3+Sheet2!$I1803*Sheet3!$D$3+Sheet2!$J1803*Sheet3!$E$3)/SUM(Sheet2!$H1803:$J1803)</f>
        <v>0.74500000000000011</v>
      </c>
      <c r="L1803" s="6">
        <f>(Sheet2!$H1803*Sheet3!$C$4+Sheet2!$I1803*Sheet3!$D$4+Sheet2!$J1803*Sheet3!$E$4)/SUM(Sheet2!$H1803:$J1803)</f>
        <v>0.17</v>
      </c>
      <c r="M1803" s="6">
        <f>(Sheet2!$H1803*Sheet3!$C$5+Sheet2!$I1803*Sheet3!$D$5+Sheet2!$J1803*Sheet3!$E$5)/SUM(Sheet2!$H1803:$J1803)</f>
        <v>0.24833333333333332</v>
      </c>
      <c r="N1803" s="6">
        <f t="shared" si="28"/>
        <v>0.78750000000000009</v>
      </c>
    </row>
    <row r="1804" spans="1:14">
      <c r="A1804">
        <v>1802</v>
      </c>
      <c r="B1804">
        <v>1803</v>
      </c>
      <c r="C1804" t="s">
        <v>209</v>
      </c>
      <c r="D1804" t="s">
        <v>1231</v>
      </c>
      <c r="E1804">
        <v>35017</v>
      </c>
      <c r="F1804">
        <v>33</v>
      </c>
      <c r="G1804">
        <v>-108</v>
      </c>
      <c r="H1804">
        <f>IF($F1804&gt;34,Sheet1!B$44,Sheet1!B$45)</f>
        <v>6</v>
      </c>
      <c r="I1804">
        <f>IF($F1804&gt;34,Sheet1!C$44,Sheet1!C$45)</f>
        <v>2</v>
      </c>
      <c r="J1804">
        <f>IF($F1804&gt;34,Sheet1!D$44,Sheet1!D$45)</f>
        <v>4</v>
      </c>
      <c r="K1804" s="6">
        <f>(Sheet2!$H1804*Sheet3!$C$3+Sheet2!$I1804*Sheet3!$D$3+Sheet2!$J1804*Sheet3!$E$3)/SUM(Sheet2!$H1804:$J1804)</f>
        <v>0.74500000000000011</v>
      </c>
      <c r="L1804" s="6">
        <f>(Sheet2!$H1804*Sheet3!$C$4+Sheet2!$I1804*Sheet3!$D$4+Sheet2!$J1804*Sheet3!$E$4)/SUM(Sheet2!$H1804:$J1804)</f>
        <v>0.17</v>
      </c>
      <c r="M1804" s="6">
        <f>(Sheet2!$H1804*Sheet3!$C$5+Sheet2!$I1804*Sheet3!$D$5+Sheet2!$J1804*Sheet3!$E$5)/SUM(Sheet2!$H1804:$J1804)</f>
        <v>0.24833333333333332</v>
      </c>
      <c r="N1804" s="6">
        <f t="shared" si="28"/>
        <v>0.78750000000000009</v>
      </c>
    </row>
    <row r="1805" spans="1:14">
      <c r="A1805">
        <v>1803</v>
      </c>
      <c r="B1805">
        <v>1804</v>
      </c>
      <c r="C1805" t="s">
        <v>1239</v>
      </c>
      <c r="D1805" t="s">
        <v>1231</v>
      </c>
      <c r="E1805">
        <v>35019</v>
      </c>
      <c r="F1805">
        <v>35</v>
      </c>
      <c r="G1805">
        <v>-105</v>
      </c>
      <c r="H1805">
        <f>IF($F1805&gt;34,Sheet1!B$44,Sheet1!B$45)</f>
        <v>3</v>
      </c>
      <c r="I1805">
        <f>IF($F1805&gt;34,Sheet1!C$44,Sheet1!C$45)</f>
        <v>3</v>
      </c>
      <c r="J1805">
        <f>IF($F1805&gt;34,Sheet1!D$44,Sheet1!D$45)</f>
        <v>6</v>
      </c>
      <c r="K1805" s="6">
        <f>(Sheet2!$H1805*Sheet3!$C$3+Sheet2!$I1805*Sheet3!$D$3+Sheet2!$J1805*Sheet3!$E$3)/SUM(Sheet2!$H1805:$J1805)</f>
        <v>0.72250000000000003</v>
      </c>
      <c r="L1805" s="6">
        <f>(Sheet2!$H1805*Sheet3!$C$4+Sheet2!$I1805*Sheet3!$D$4+Sheet2!$J1805*Sheet3!$E$4)/SUM(Sheet2!$H1805:$J1805)</f>
        <v>0.17</v>
      </c>
      <c r="M1805" s="6">
        <f>(Sheet2!$H1805*Sheet3!$C$5+Sheet2!$I1805*Sheet3!$D$5+Sheet2!$J1805*Sheet3!$E$5)/SUM(Sheet2!$H1805:$J1805)</f>
        <v>0.26750000000000002</v>
      </c>
      <c r="N1805" s="6">
        <f t="shared" si="28"/>
        <v>0.77625</v>
      </c>
    </row>
    <row r="1806" spans="1:14">
      <c r="A1806">
        <v>1804</v>
      </c>
      <c r="B1806">
        <v>1805</v>
      </c>
      <c r="C1806" t="s">
        <v>1240</v>
      </c>
      <c r="D1806" t="s">
        <v>1231</v>
      </c>
      <c r="E1806">
        <v>35021</v>
      </c>
      <c r="F1806">
        <v>36</v>
      </c>
      <c r="G1806">
        <v>-104</v>
      </c>
      <c r="H1806">
        <f>IF($F1806&gt;34,Sheet1!B$44,Sheet1!B$45)</f>
        <v>3</v>
      </c>
      <c r="I1806">
        <f>IF($F1806&gt;34,Sheet1!C$44,Sheet1!C$45)</f>
        <v>3</v>
      </c>
      <c r="J1806">
        <f>IF($F1806&gt;34,Sheet1!D$44,Sheet1!D$45)</f>
        <v>6</v>
      </c>
      <c r="K1806" s="6">
        <f>(Sheet2!$H1806*Sheet3!$C$3+Sheet2!$I1806*Sheet3!$D$3+Sheet2!$J1806*Sheet3!$E$3)/SUM(Sheet2!$H1806:$J1806)</f>
        <v>0.72250000000000003</v>
      </c>
      <c r="L1806" s="6">
        <f>(Sheet2!$H1806*Sheet3!$C$4+Sheet2!$I1806*Sheet3!$D$4+Sheet2!$J1806*Sheet3!$E$4)/SUM(Sheet2!$H1806:$J1806)</f>
        <v>0.17</v>
      </c>
      <c r="M1806" s="6">
        <f>(Sheet2!$H1806*Sheet3!$C$5+Sheet2!$I1806*Sheet3!$D$5+Sheet2!$J1806*Sheet3!$E$5)/SUM(Sheet2!$H1806:$J1806)</f>
        <v>0.26750000000000002</v>
      </c>
      <c r="N1806" s="6">
        <f t="shared" si="28"/>
        <v>0.77625</v>
      </c>
    </row>
    <row r="1807" spans="1:14">
      <c r="A1807">
        <v>1805</v>
      </c>
      <c r="B1807">
        <v>1806</v>
      </c>
      <c r="C1807" t="s">
        <v>1241</v>
      </c>
      <c r="D1807" t="s">
        <v>1231</v>
      </c>
      <c r="E1807">
        <v>35023</v>
      </c>
      <c r="F1807">
        <v>32</v>
      </c>
      <c r="G1807">
        <v>-109</v>
      </c>
      <c r="H1807">
        <f>IF($F1807&gt;34,Sheet1!B$44,Sheet1!B$45)</f>
        <v>6</v>
      </c>
      <c r="I1807">
        <f>IF($F1807&gt;34,Sheet1!C$44,Sheet1!C$45)</f>
        <v>2</v>
      </c>
      <c r="J1807">
        <f>IF($F1807&gt;34,Sheet1!D$44,Sheet1!D$45)</f>
        <v>4</v>
      </c>
      <c r="K1807" s="6">
        <f>(Sheet2!$H1807*Sheet3!$C$3+Sheet2!$I1807*Sheet3!$D$3+Sheet2!$J1807*Sheet3!$E$3)/SUM(Sheet2!$H1807:$J1807)</f>
        <v>0.74500000000000011</v>
      </c>
      <c r="L1807" s="6">
        <f>(Sheet2!$H1807*Sheet3!$C$4+Sheet2!$I1807*Sheet3!$D$4+Sheet2!$J1807*Sheet3!$E$4)/SUM(Sheet2!$H1807:$J1807)</f>
        <v>0.17</v>
      </c>
      <c r="M1807" s="6">
        <f>(Sheet2!$H1807*Sheet3!$C$5+Sheet2!$I1807*Sheet3!$D$5+Sheet2!$J1807*Sheet3!$E$5)/SUM(Sheet2!$H1807:$J1807)</f>
        <v>0.24833333333333332</v>
      </c>
      <c r="N1807" s="6">
        <f t="shared" si="28"/>
        <v>0.78750000000000009</v>
      </c>
    </row>
    <row r="1808" spans="1:14">
      <c r="A1808">
        <v>1806</v>
      </c>
      <c r="B1808">
        <v>1807</v>
      </c>
      <c r="C1808" t="s">
        <v>1242</v>
      </c>
      <c r="D1808" t="s">
        <v>1231</v>
      </c>
      <c r="E1808">
        <v>35025</v>
      </c>
      <c r="F1808">
        <v>33</v>
      </c>
      <c r="G1808">
        <v>-103</v>
      </c>
      <c r="H1808">
        <f>IF($F1808&gt;34,Sheet1!B$44,Sheet1!B$45)</f>
        <v>6</v>
      </c>
      <c r="I1808">
        <f>IF($F1808&gt;34,Sheet1!C$44,Sheet1!C$45)</f>
        <v>2</v>
      </c>
      <c r="J1808">
        <f>IF($F1808&gt;34,Sheet1!D$44,Sheet1!D$45)</f>
        <v>4</v>
      </c>
      <c r="K1808" s="6">
        <f>(Sheet2!$H1808*Sheet3!$C$3+Sheet2!$I1808*Sheet3!$D$3+Sheet2!$J1808*Sheet3!$E$3)/SUM(Sheet2!$H1808:$J1808)</f>
        <v>0.74500000000000011</v>
      </c>
      <c r="L1808" s="6">
        <f>(Sheet2!$H1808*Sheet3!$C$4+Sheet2!$I1808*Sheet3!$D$4+Sheet2!$J1808*Sheet3!$E$4)/SUM(Sheet2!$H1808:$J1808)</f>
        <v>0.17</v>
      </c>
      <c r="M1808" s="6">
        <f>(Sheet2!$H1808*Sheet3!$C$5+Sheet2!$I1808*Sheet3!$D$5+Sheet2!$J1808*Sheet3!$E$5)/SUM(Sheet2!$H1808:$J1808)</f>
        <v>0.24833333333333332</v>
      </c>
      <c r="N1808" s="6">
        <f t="shared" si="28"/>
        <v>0.78750000000000009</v>
      </c>
    </row>
    <row r="1809" spans="1:14">
      <c r="A1809">
        <v>1807</v>
      </c>
      <c r="B1809">
        <v>1808</v>
      </c>
      <c r="C1809" t="s">
        <v>217</v>
      </c>
      <c r="D1809" t="s">
        <v>1231</v>
      </c>
      <c r="E1809">
        <v>35027</v>
      </c>
      <c r="F1809">
        <v>34</v>
      </c>
      <c r="G1809">
        <v>-105</v>
      </c>
      <c r="H1809">
        <f>IF($F1809&gt;34,Sheet1!B$44,Sheet1!B$45)</f>
        <v>6</v>
      </c>
      <c r="I1809">
        <f>IF($F1809&gt;34,Sheet1!C$44,Sheet1!C$45)</f>
        <v>2</v>
      </c>
      <c r="J1809">
        <f>IF($F1809&gt;34,Sheet1!D$44,Sheet1!D$45)</f>
        <v>4</v>
      </c>
      <c r="K1809" s="6">
        <f>(Sheet2!$H1809*Sheet3!$C$3+Sheet2!$I1809*Sheet3!$D$3+Sheet2!$J1809*Sheet3!$E$3)/SUM(Sheet2!$H1809:$J1809)</f>
        <v>0.74500000000000011</v>
      </c>
      <c r="L1809" s="6">
        <f>(Sheet2!$H1809*Sheet3!$C$4+Sheet2!$I1809*Sheet3!$D$4+Sheet2!$J1809*Sheet3!$E$4)/SUM(Sheet2!$H1809:$J1809)</f>
        <v>0.17</v>
      </c>
      <c r="M1809" s="6">
        <f>(Sheet2!$H1809*Sheet3!$C$5+Sheet2!$I1809*Sheet3!$D$5+Sheet2!$J1809*Sheet3!$E$5)/SUM(Sheet2!$H1809:$J1809)</f>
        <v>0.24833333333333332</v>
      </c>
      <c r="N1809" s="6">
        <f t="shared" si="28"/>
        <v>0.78750000000000009</v>
      </c>
    </row>
    <row r="1810" spans="1:14">
      <c r="A1810">
        <v>1808</v>
      </c>
      <c r="B1810">
        <v>1809</v>
      </c>
      <c r="C1810" t="s">
        <v>1243</v>
      </c>
      <c r="D1810" t="s">
        <v>1231</v>
      </c>
      <c r="E1810">
        <v>35028</v>
      </c>
      <c r="F1810">
        <v>36</v>
      </c>
      <c r="G1810">
        <v>-106</v>
      </c>
      <c r="H1810">
        <f>IF($F1810&gt;34,Sheet1!B$44,Sheet1!B$45)</f>
        <v>3</v>
      </c>
      <c r="I1810">
        <f>IF($F1810&gt;34,Sheet1!C$44,Sheet1!C$45)</f>
        <v>3</v>
      </c>
      <c r="J1810">
        <f>IF($F1810&gt;34,Sheet1!D$44,Sheet1!D$45)</f>
        <v>6</v>
      </c>
      <c r="K1810" s="6">
        <f>(Sheet2!$H1810*Sheet3!$C$3+Sheet2!$I1810*Sheet3!$D$3+Sheet2!$J1810*Sheet3!$E$3)/SUM(Sheet2!$H1810:$J1810)</f>
        <v>0.72250000000000003</v>
      </c>
      <c r="L1810" s="6">
        <f>(Sheet2!$H1810*Sheet3!$C$4+Sheet2!$I1810*Sheet3!$D$4+Sheet2!$J1810*Sheet3!$E$4)/SUM(Sheet2!$H1810:$J1810)</f>
        <v>0.17</v>
      </c>
      <c r="M1810" s="6">
        <f>(Sheet2!$H1810*Sheet3!$C$5+Sheet2!$I1810*Sheet3!$D$5+Sheet2!$J1810*Sheet3!$E$5)/SUM(Sheet2!$H1810:$J1810)</f>
        <v>0.26750000000000002</v>
      </c>
      <c r="N1810" s="6">
        <f t="shared" si="28"/>
        <v>0.77625</v>
      </c>
    </row>
    <row r="1811" spans="1:14">
      <c r="A1811">
        <v>1809</v>
      </c>
      <c r="B1811">
        <v>1810</v>
      </c>
      <c r="C1811" t="s">
        <v>1244</v>
      </c>
      <c r="D1811" t="s">
        <v>1231</v>
      </c>
      <c r="E1811">
        <v>35029</v>
      </c>
      <c r="F1811">
        <v>32</v>
      </c>
      <c r="G1811">
        <v>-108</v>
      </c>
      <c r="H1811">
        <f>IF($F1811&gt;34,Sheet1!B$44,Sheet1!B$45)</f>
        <v>6</v>
      </c>
      <c r="I1811">
        <f>IF($F1811&gt;34,Sheet1!C$44,Sheet1!C$45)</f>
        <v>2</v>
      </c>
      <c r="J1811">
        <f>IF($F1811&gt;34,Sheet1!D$44,Sheet1!D$45)</f>
        <v>4</v>
      </c>
      <c r="K1811" s="6">
        <f>(Sheet2!$H1811*Sheet3!$C$3+Sheet2!$I1811*Sheet3!$D$3+Sheet2!$J1811*Sheet3!$E$3)/SUM(Sheet2!$H1811:$J1811)</f>
        <v>0.74500000000000011</v>
      </c>
      <c r="L1811" s="6">
        <f>(Sheet2!$H1811*Sheet3!$C$4+Sheet2!$I1811*Sheet3!$D$4+Sheet2!$J1811*Sheet3!$E$4)/SUM(Sheet2!$H1811:$J1811)</f>
        <v>0.17</v>
      </c>
      <c r="M1811" s="6">
        <f>(Sheet2!$H1811*Sheet3!$C$5+Sheet2!$I1811*Sheet3!$D$5+Sheet2!$J1811*Sheet3!$E$5)/SUM(Sheet2!$H1811:$J1811)</f>
        <v>0.24833333333333332</v>
      </c>
      <c r="N1811" s="6">
        <f t="shared" si="28"/>
        <v>0.78750000000000009</v>
      </c>
    </row>
    <row r="1812" spans="1:14">
      <c r="A1812">
        <v>1810</v>
      </c>
      <c r="B1812">
        <v>1811</v>
      </c>
      <c r="C1812" t="s">
        <v>1245</v>
      </c>
      <c r="D1812" t="s">
        <v>1231</v>
      </c>
      <c r="E1812">
        <v>35031</v>
      </c>
      <c r="F1812">
        <v>36</v>
      </c>
      <c r="G1812">
        <v>-108</v>
      </c>
      <c r="H1812">
        <f>IF($F1812&gt;34,Sheet1!B$44,Sheet1!B$45)</f>
        <v>3</v>
      </c>
      <c r="I1812">
        <f>IF($F1812&gt;34,Sheet1!C$44,Sheet1!C$45)</f>
        <v>3</v>
      </c>
      <c r="J1812">
        <f>IF($F1812&gt;34,Sheet1!D$44,Sheet1!D$45)</f>
        <v>6</v>
      </c>
      <c r="K1812" s="6">
        <f>(Sheet2!$H1812*Sheet3!$C$3+Sheet2!$I1812*Sheet3!$D$3+Sheet2!$J1812*Sheet3!$E$3)/SUM(Sheet2!$H1812:$J1812)</f>
        <v>0.72250000000000003</v>
      </c>
      <c r="L1812" s="6">
        <f>(Sheet2!$H1812*Sheet3!$C$4+Sheet2!$I1812*Sheet3!$D$4+Sheet2!$J1812*Sheet3!$E$4)/SUM(Sheet2!$H1812:$J1812)</f>
        <v>0.17</v>
      </c>
      <c r="M1812" s="6">
        <f>(Sheet2!$H1812*Sheet3!$C$5+Sheet2!$I1812*Sheet3!$D$5+Sheet2!$J1812*Sheet3!$E$5)/SUM(Sheet2!$H1812:$J1812)</f>
        <v>0.26750000000000002</v>
      </c>
      <c r="N1812" s="6">
        <f t="shared" si="28"/>
        <v>0.77625</v>
      </c>
    </row>
    <row r="1813" spans="1:14">
      <c r="A1813">
        <v>1811</v>
      </c>
      <c r="B1813">
        <v>1812</v>
      </c>
      <c r="C1813" t="s">
        <v>1246</v>
      </c>
      <c r="D1813" t="s">
        <v>1231</v>
      </c>
      <c r="E1813">
        <v>35033</v>
      </c>
      <c r="F1813">
        <v>36</v>
      </c>
      <c r="G1813">
        <v>-105</v>
      </c>
      <c r="H1813">
        <f>IF($F1813&gt;34,Sheet1!B$44,Sheet1!B$45)</f>
        <v>3</v>
      </c>
      <c r="I1813">
        <f>IF($F1813&gt;34,Sheet1!C$44,Sheet1!C$45)</f>
        <v>3</v>
      </c>
      <c r="J1813">
        <f>IF($F1813&gt;34,Sheet1!D$44,Sheet1!D$45)</f>
        <v>6</v>
      </c>
      <c r="K1813" s="6">
        <f>(Sheet2!$H1813*Sheet3!$C$3+Sheet2!$I1813*Sheet3!$D$3+Sheet2!$J1813*Sheet3!$E$3)/SUM(Sheet2!$H1813:$J1813)</f>
        <v>0.72250000000000003</v>
      </c>
      <c r="L1813" s="6">
        <f>(Sheet2!$H1813*Sheet3!$C$4+Sheet2!$I1813*Sheet3!$D$4+Sheet2!$J1813*Sheet3!$E$4)/SUM(Sheet2!$H1813:$J1813)</f>
        <v>0.17</v>
      </c>
      <c r="M1813" s="6">
        <f>(Sheet2!$H1813*Sheet3!$C$5+Sheet2!$I1813*Sheet3!$D$5+Sheet2!$J1813*Sheet3!$E$5)/SUM(Sheet2!$H1813:$J1813)</f>
        <v>0.26750000000000002</v>
      </c>
      <c r="N1813" s="6">
        <f t="shared" si="28"/>
        <v>0.77625</v>
      </c>
    </row>
    <row r="1814" spans="1:14">
      <c r="A1814">
        <v>1812</v>
      </c>
      <c r="B1814">
        <v>1813</v>
      </c>
      <c r="C1814" t="s">
        <v>342</v>
      </c>
      <c r="D1814" t="s">
        <v>1231</v>
      </c>
      <c r="E1814">
        <v>35035</v>
      </c>
      <c r="F1814">
        <v>33</v>
      </c>
      <c r="G1814">
        <v>-106</v>
      </c>
      <c r="H1814">
        <f>IF($F1814&gt;34,Sheet1!B$44,Sheet1!B$45)</f>
        <v>6</v>
      </c>
      <c r="I1814">
        <f>IF($F1814&gt;34,Sheet1!C$44,Sheet1!C$45)</f>
        <v>2</v>
      </c>
      <c r="J1814">
        <f>IF($F1814&gt;34,Sheet1!D$44,Sheet1!D$45)</f>
        <v>4</v>
      </c>
      <c r="K1814" s="6">
        <f>(Sheet2!$H1814*Sheet3!$C$3+Sheet2!$I1814*Sheet3!$D$3+Sheet2!$J1814*Sheet3!$E$3)/SUM(Sheet2!$H1814:$J1814)</f>
        <v>0.74500000000000011</v>
      </c>
      <c r="L1814" s="6">
        <f>(Sheet2!$H1814*Sheet3!$C$4+Sheet2!$I1814*Sheet3!$D$4+Sheet2!$J1814*Sheet3!$E$4)/SUM(Sheet2!$H1814:$J1814)</f>
        <v>0.17</v>
      </c>
      <c r="M1814" s="6">
        <f>(Sheet2!$H1814*Sheet3!$C$5+Sheet2!$I1814*Sheet3!$D$5+Sheet2!$J1814*Sheet3!$E$5)/SUM(Sheet2!$H1814:$J1814)</f>
        <v>0.24833333333333332</v>
      </c>
      <c r="N1814" s="6">
        <f t="shared" si="28"/>
        <v>0.78750000000000009</v>
      </c>
    </row>
    <row r="1815" spans="1:14">
      <c r="A1815">
        <v>1813</v>
      </c>
      <c r="B1815">
        <v>1814</v>
      </c>
      <c r="C1815" t="s">
        <v>1247</v>
      </c>
      <c r="D1815" t="s">
        <v>1231</v>
      </c>
      <c r="E1815">
        <v>35037</v>
      </c>
      <c r="F1815">
        <v>35</v>
      </c>
      <c r="G1815">
        <v>-104</v>
      </c>
      <c r="H1815">
        <f>IF($F1815&gt;34,Sheet1!B$44,Sheet1!B$45)</f>
        <v>3</v>
      </c>
      <c r="I1815">
        <f>IF($F1815&gt;34,Sheet1!C$44,Sheet1!C$45)</f>
        <v>3</v>
      </c>
      <c r="J1815">
        <f>IF($F1815&gt;34,Sheet1!D$44,Sheet1!D$45)</f>
        <v>6</v>
      </c>
      <c r="K1815" s="6">
        <f>(Sheet2!$H1815*Sheet3!$C$3+Sheet2!$I1815*Sheet3!$D$3+Sheet2!$J1815*Sheet3!$E$3)/SUM(Sheet2!$H1815:$J1815)</f>
        <v>0.72250000000000003</v>
      </c>
      <c r="L1815" s="6">
        <f>(Sheet2!$H1815*Sheet3!$C$4+Sheet2!$I1815*Sheet3!$D$4+Sheet2!$J1815*Sheet3!$E$4)/SUM(Sheet2!$H1815:$J1815)</f>
        <v>0.17</v>
      </c>
      <c r="M1815" s="6">
        <f>(Sheet2!$H1815*Sheet3!$C$5+Sheet2!$I1815*Sheet3!$D$5+Sheet2!$J1815*Sheet3!$E$5)/SUM(Sheet2!$H1815:$J1815)</f>
        <v>0.26750000000000002</v>
      </c>
      <c r="N1815" s="6">
        <f t="shared" si="28"/>
        <v>0.77625</v>
      </c>
    </row>
    <row r="1816" spans="1:14">
      <c r="A1816">
        <v>1814</v>
      </c>
      <c r="B1816">
        <v>1815</v>
      </c>
      <c r="C1816" t="s">
        <v>1248</v>
      </c>
      <c r="D1816" t="s">
        <v>1231</v>
      </c>
      <c r="E1816">
        <v>35039</v>
      </c>
      <c r="F1816">
        <v>37</v>
      </c>
      <c r="G1816">
        <v>-107</v>
      </c>
      <c r="H1816">
        <f>IF($F1816&gt;34,Sheet1!B$44,Sheet1!B$45)</f>
        <v>3</v>
      </c>
      <c r="I1816">
        <f>IF($F1816&gt;34,Sheet1!C$44,Sheet1!C$45)</f>
        <v>3</v>
      </c>
      <c r="J1816">
        <f>IF($F1816&gt;34,Sheet1!D$44,Sheet1!D$45)</f>
        <v>6</v>
      </c>
      <c r="K1816" s="6">
        <f>(Sheet2!$H1816*Sheet3!$C$3+Sheet2!$I1816*Sheet3!$D$3+Sheet2!$J1816*Sheet3!$E$3)/SUM(Sheet2!$H1816:$J1816)</f>
        <v>0.72250000000000003</v>
      </c>
      <c r="L1816" s="6">
        <f>(Sheet2!$H1816*Sheet3!$C$4+Sheet2!$I1816*Sheet3!$D$4+Sheet2!$J1816*Sheet3!$E$4)/SUM(Sheet2!$H1816:$J1816)</f>
        <v>0.17</v>
      </c>
      <c r="M1816" s="6">
        <f>(Sheet2!$H1816*Sheet3!$C$5+Sheet2!$I1816*Sheet3!$D$5+Sheet2!$J1816*Sheet3!$E$5)/SUM(Sheet2!$H1816:$J1816)</f>
        <v>0.26750000000000002</v>
      </c>
      <c r="N1816" s="6">
        <f t="shared" si="28"/>
        <v>0.77625</v>
      </c>
    </row>
    <row r="1817" spans="1:14">
      <c r="A1817">
        <v>1815</v>
      </c>
      <c r="B1817">
        <v>1816</v>
      </c>
      <c r="C1817" t="s">
        <v>1147</v>
      </c>
      <c r="D1817" t="s">
        <v>1231</v>
      </c>
      <c r="E1817">
        <v>35041</v>
      </c>
      <c r="F1817">
        <v>34</v>
      </c>
      <c r="G1817">
        <v>-103</v>
      </c>
      <c r="H1817">
        <f>IF($F1817&gt;34,Sheet1!B$44,Sheet1!B$45)</f>
        <v>6</v>
      </c>
      <c r="I1817">
        <f>IF($F1817&gt;34,Sheet1!C$44,Sheet1!C$45)</f>
        <v>2</v>
      </c>
      <c r="J1817">
        <f>IF($F1817&gt;34,Sheet1!D$44,Sheet1!D$45)</f>
        <v>4</v>
      </c>
      <c r="K1817" s="6">
        <f>(Sheet2!$H1817*Sheet3!$C$3+Sheet2!$I1817*Sheet3!$D$3+Sheet2!$J1817*Sheet3!$E$3)/SUM(Sheet2!$H1817:$J1817)</f>
        <v>0.74500000000000011</v>
      </c>
      <c r="L1817" s="6">
        <f>(Sheet2!$H1817*Sheet3!$C$4+Sheet2!$I1817*Sheet3!$D$4+Sheet2!$J1817*Sheet3!$E$4)/SUM(Sheet2!$H1817:$J1817)</f>
        <v>0.17</v>
      </c>
      <c r="M1817" s="6">
        <f>(Sheet2!$H1817*Sheet3!$C$5+Sheet2!$I1817*Sheet3!$D$5+Sheet2!$J1817*Sheet3!$E$5)/SUM(Sheet2!$H1817:$J1817)</f>
        <v>0.24833333333333332</v>
      </c>
      <c r="N1817" s="6">
        <f t="shared" si="28"/>
        <v>0.78750000000000009</v>
      </c>
    </row>
    <row r="1818" spans="1:14">
      <c r="A1818">
        <v>1816</v>
      </c>
      <c r="B1818">
        <v>1817</v>
      </c>
      <c r="C1818" t="s">
        <v>1249</v>
      </c>
      <c r="D1818" t="s">
        <v>1231</v>
      </c>
      <c r="E1818">
        <v>35043</v>
      </c>
      <c r="F1818">
        <v>36</v>
      </c>
      <c r="G1818">
        <v>-107</v>
      </c>
      <c r="H1818">
        <f>IF($F1818&gt;34,Sheet1!B$44,Sheet1!B$45)</f>
        <v>3</v>
      </c>
      <c r="I1818">
        <f>IF($F1818&gt;34,Sheet1!C$44,Sheet1!C$45)</f>
        <v>3</v>
      </c>
      <c r="J1818">
        <f>IF($F1818&gt;34,Sheet1!D$44,Sheet1!D$45)</f>
        <v>6</v>
      </c>
      <c r="K1818" s="6">
        <f>(Sheet2!$H1818*Sheet3!$C$3+Sheet2!$I1818*Sheet3!$D$3+Sheet2!$J1818*Sheet3!$E$3)/SUM(Sheet2!$H1818:$J1818)</f>
        <v>0.72250000000000003</v>
      </c>
      <c r="L1818" s="6">
        <f>(Sheet2!$H1818*Sheet3!$C$4+Sheet2!$I1818*Sheet3!$D$4+Sheet2!$J1818*Sheet3!$E$4)/SUM(Sheet2!$H1818:$J1818)</f>
        <v>0.17</v>
      </c>
      <c r="M1818" s="6">
        <f>(Sheet2!$H1818*Sheet3!$C$5+Sheet2!$I1818*Sheet3!$D$5+Sheet2!$J1818*Sheet3!$E$5)/SUM(Sheet2!$H1818:$J1818)</f>
        <v>0.26750000000000002</v>
      </c>
      <c r="N1818" s="6">
        <f t="shared" si="28"/>
        <v>0.77625</v>
      </c>
    </row>
    <row r="1819" spans="1:14">
      <c r="A1819">
        <v>1817</v>
      </c>
      <c r="B1819">
        <v>1818</v>
      </c>
      <c r="C1819" t="s">
        <v>352</v>
      </c>
      <c r="D1819" t="s">
        <v>1231</v>
      </c>
      <c r="E1819">
        <v>35045</v>
      </c>
      <c r="F1819">
        <v>37</v>
      </c>
      <c r="G1819">
        <v>-108</v>
      </c>
      <c r="H1819">
        <f>IF($F1819&gt;34,Sheet1!B$44,Sheet1!B$45)</f>
        <v>3</v>
      </c>
      <c r="I1819">
        <f>IF($F1819&gt;34,Sheet1!C$44,Sheet1!C$45)</f>
        <v>3</v>
      </c>
      <c r="J1819">
        <f>IF($F1819&gt;34,Sheet1!D$44,Sheet1!D$45)</f>
        <v>6</v>
      </c>
      <c r="K1819" s="6">
        <f>(Sheet2!$H1819*Sheet3!$C$3+Sheet2!$I1819*Sheet3!$D$3+Sheet2!$J1819*Sheet3!$E$3)/SUM(Sheet2!$H1819:$J1819)</f>
        <v>0.72250000000000003</v>
      </c>
      <c r="L1819" s="6">
        <f>(Sheet2!$H1819*Sheet3!$C$4+Sheet2!$I1819*Sheet3!$D$4+Sheet2!$J1819*Sheet3!$E$4)/SUM(Sheet2!$H1819:$J1819)</f>
        <v>0.17</v>
      </c>
      <c r="M1819" s="6">
        <f>(Sheet2!$H1819*Sheet3!$C$5+Sheet2!$I1819*Sheet3!$D$5+Sheet2!$J1819*Sheet3!$E$5)/SUM(Sheet2!$H1819:$J1819)</f>
        <v>0.26750000000000002</v>
      </c>
      <c r="N1819" s="6">
        <f t="shared" si="28"/>
        <v>0.77625</v>
      </c>
    </row>
    <row r="1820" spans="1:14">
      <c r="A1820">
        <v>1818</v>
      </c>
      <c r="B1820">
        <v>1819</v>
      </c>
      <c r="C1820" t="s">
        <v>353</v>
      </c>
      <c r="D1820" t="s">
        <v>1231</v>
      </c>
      <c r="E1820">
        <v>35047</v>
      </c>
      <c r="F1820">
        <v>35</v>
      </c>
      <c r="G1820">
        <v>-105</v>
      </c>
      <c r="H1820">
        <f>IF($F1820&gt;34,Sheet1!B$44,Sheet1!B$45)</f>
        <v>3</v>
      </c>
      <c r="I1820">
        <f>IF($F1820&gt;34,Sheet1!C$44,Sheet1!C$45)</f>
        <v>3</v>
      </c>
      <c r="J1820">
        <f>IF($F1820&gt;34,Sheet1!D$44,Sheet1!D$45)</f>
        <v>6</v>
      </c>
      <c r="K1820" s="6">
        <f>(Sheet2!$H1820*Sheet3!$C$3+Sheet2!$I1820*Sheet3!$D$3+Sheet2!$J1820*Sheet3!$E$3)/SUM(Sheet2!$H1820:$J1820)</f>
        <v>0.72250000000000003</v>
      </c>
      <c r="L1820" s="6">
        <f>(Sheet2!$H1820*Sheet3!$C$4+Sheet2!$I1820*Sheet3!$D$4+Sheet2!$J1820*Sheet3!$E$4)/SUM(Sheet2!$H1820:$J1820)</f>
        <v>0.17</v>
      </c>
      <c r="M1820" s="6">
        <f>(Sheet2!$H1820*Sheet3!$C$5+Sheet2!$I1820*Sheet3!$D$5+Sheet2!$J1820*Sheet3!$E$5)/SUM(Sheet2!$H1820:$J1820)</f>
        <v>0.26750000000000002</v>
      </c>
      <c r="N1820" s="6">
        <f t="shared" si="28"/>
        <v>0.77625</v>
      </c>
    </row>
    <row r="1821" spans="1:14">
      <c r="A1821">
        <v>1819</v>
      </c>
      <c r="B1821">
        <v>1820</v>
      </c>
      <c r="C1821" t="s">
        <v>1250</v>
      </c>
      <c r="D1821" t="s">
        <v>1231</v>
      </c>
      <c r="E1821">
        <v>35049</v>
      </c>
      <c r="F1821">
        <v>36</v>
      </c>
      <c r="G1821">
        <v>-106</v>
      </c>
      <c r="H1821">
        <f>IF($F1821&gt;34,Sheet1!B$44,Sheet1!B$45)</f>
        <v>3</v>
      </c>
      <c r="I1821">
        <f>IF($F1821&gt;34,Sheet1!C$44,Sheet1!C$45)</f>
        <v>3</v>
      </c>
      <c r="J1821">
        <f>IF($F1821&gt;34,Sheet1!D$44,Sheet1!D$45)</f>
        <v>6</v>
      </c>
      <c r="K1821" s="6">
        <f>(Sheet2!$H1821*Sheet3!$C$3+Sheet2!$I1821*Sheet3!$D$3+Sheet2!$J1821*Sheet3!$E$3)/SUM(Sheet2!$H1821:$J1821)</f>
        <v>0.72250000000000003</v>
      </c>
      <c r="L1821" s="6">
        <f>(Sheet2!$H1821*Sheet3!$C$4+Sheet2!$I1821*Sheet3!$D$4+Sheet2!$J1821*Sheet3!$E$4)/SUM(Sheet2!$H1821:$J1821)</f>
        <v>0.17</v>
      </c>
      <c r="M1821" s="6">
        <f>(Sheet2!$H1821*Sheet3!$C$5+Sheet2!$I1821*Sheet3!$D$5+Sheet2!$J1821*Sheet3!$E$5)/SUM(Sheet2!$H1821:$J1821)</f>
        <v>0.26750000000000002</v>
      </c>
      <c r="N1821" s="6">
        <f t="shared" si="28"/>
        <v>0.77625</v>
      </c>
    </row>
    <row r="1822" spans="1:14">
      <c r="A1822">
        <v>1820</v>
      </c>
      <c r="B1822">
        <v>1821</v>
      </c>
      <c r="C1822" t="s">
        <v>289</v>
      </c>
      <c r="D1822" t="s">
        <v>1231</v>
      </c>
      <c r="E1822">
        <v>35051</v>
      </c>
      <c r="F1822">
        <v>33</v>
      </c>
      <c r="G1822">
        <v>-107</v>
      </c>
      <c r="H1822">
        <f>IF($F1822&gt;34,Sheet1!B$44,Sheet1!B$45)</f>
        <v>6</v>
      </c>
      <c r="I1822">
        <f>IF($F1822&gt;34,Sheet1!C$44,Sheet1!C$45)</f>
        <v>2</v>
      </c>
      <c r="J1822">
        <f>IF($F1822&gt;34,Sheet1!D$44,Sheet1!D$45)</f>
        <v>4</v>
      </c>
      <c r="K1822" s="6">
        <f>(Sheet2!$H1822*Sheet3!$C$3+Sheet2!$I1822*Sheet3!$D$3+Sheet2!$J1822*Sheet3!$E$3)/SUM(Sheet2!$H1822:$J1822)</f>
        <v>0.74500000000000011</v>
      </c>
      <c r="L1822" s="6">
        <f>(Sheet2!$H1822*Sheet3!$C$4+Sheet2!$I1822*Sheet3!$D$4+Sheet2!$J1822*Sheet3!$E$4)/SUM(Sheet2!$H1822:$J1822)</f>
        <v>0.17</v>
      </c>
      <c r="M1822" s="6">
        <f>(Sheet2!$H1822*Sheet3!$C$5+Sheet2!$I1822*Sheet3!$D$5+Sheet2!$J1822*Sheet3!$E$5)/SUM(Sheet2!$H1822:$J1822)</f>
        <v>0.24833333333333332</v>
      </c>
      <c r="N1822" s="6">
        <f t="shared" si="28"/>
        <v>0.78750000000000009</v>
      </c>
    </row>
    <row r="1823" spans="1:14">
      <c r="A1823">
        <v>1821</v>
      </c>
      <c r="B1823">
        <v>1822</v>
      </c>
      <c r="C1823" t="s">
        <v>1251</v>
      </c>
      <c r="D1823" t="s">
        <v>1231</v>
      </c>
      <c r="E1823">
        <v>35053</v>
      </c>
      <c r="F1823">
        <v>34</v>
      </c>
      <c r="G1823">
        <v>-107</v>
      </c>
      <c r="H1823">
        <f>IF($F1823&gt;34,Sheet1!B$44,Sheet1!B$45)</f>
        <v>6</v>
      </c>
      <c r="I1823">
        <f>IF($F1823&gt;34,Sheet1!C$44,Sheet1!C$45)</f>
        <v>2</v>
      </c>
      <c r="J1823">
        <f>IF($F1823&gt;34,Sheet1!D$44,Sheet1!D$45)</f>
        <v>4</v>
      </c>
      <c r="K1823" s="6">
        <f>(Sheet2!$H1823*Sheet3!$C$3+Sheet2!$I1823*Sheet3!$D$3+Sheet2!$J1823*Sheet3!$E$3)/SUM(Sheet2!$H1823:$J1823)</f>
        <v>0.74500000000000011</v>
      </c>
      <c r="L1823" s="6">
        <f>(Sheet2!$H1823*Sheet3!$C$4+Sheet2!$I1823*Sheet3!$D$4+Sheet2!$J1823*Sheet3!$E$4)/SUM(Sheet2!$H1823:$J1823)</f>
        <v>0.17</v>
      </c>
      <c r="M1823" s="6">
        <f>(Sheet2!$H1823*Sheet3!$C$5+Sheet2!$I1823*Sheet3!$D$5+Sheet2!$J1823*Sheet3!$E$5)/SUM(Sheet2!$H1823:$J1823)</f>
        <v>0.24833333333333332</v>
      </c>
      <c r="N1823" s="6">
        <f t="shared" si="28"/>
        <v>0.78750000000000009</v>
      </c>
    </row>
    <row r="1824" spans="1:14">
      <c r="A1824">
        <v>1822</v>
      </c>
      <c r="B1824">
        <v>1823</v>
      </c>
      <c r="C1824" t="s">
        <v>1252</v>
      </c>
      <c r="D1824" t="s">
        <v>1231</v>
      </c>
      <c r="E1824">
        <v>35055</v>
      </c>
      <c r="F1824">
        <v>37</v>
      </c>
      <c r="G1824">
        <v>-106</v>
      </c>
      <c r="H1824">
        <f>IF($F1824&gt;34,Sheet1!B$44,Sheet1!B$45)</f>
        <v>3</v>
      </c>
      <c r="I1824">
        <f>IF($F1824&gt;34,Sheet1!C$44,Sheet1!C$45)</f>
        <v>3</v>
      </c>
      <c r="J1824">
        <f>IF($F1824&gt;34,Sheet1!D$44,Sheet1!D$45)</f>
        <v>6</v>
      </c>
      <c r="K1824" s="6">
        <f>(Sheet2!$H1824*Sheet3!$C$3+Sheet2!$I1824*Sheet3!$D$3+Sheet2!$J1824*Sheet3!$E$3)/SUM(Sheet2!$H1824:$J1824)</f>
        <v>0.72250000000000003</v>
      </c>
      <c r="L1824" s="6">
        <f>(Sheet2!$H1824*Sheet3!$C$4+Sheet2!$I1824*Sheet3!$D$4+Sheet2!$J1824*Sheet3!$E$4)/SUM(Sheet2!$H1824:$J1824)</f>
        <v>0.17</v>
      </c>
      <c r="M1824" s="6">
        <f>(Sheet2!$H1824*Sheet3!$C$5+Sheet2!$I1824*Sheet3!$D$5+Sheet2!$J1824*Sheet3!$E$5)/SUM(Sheet2!$H1824:$J1824)</f>
        <v>0.26750000000000002</v>
      </c>
      <c r="N1824" s="6">
        <f t="shared" si="28"/>
        <v>0.77625</v>
      </c>
    </row>
    <row r="1825" spans="1:14">
      <c r="A1825">
        <v>1823</v>
      </c>
      <c r="B1825">
        <v>1824</v>
      </c>
      <c r="C1825" t="s">
        <v>1253</v>
      </c>
      <c r="D1825" t="s">
        <v>1231</v>
      </c>
      <c r="E1825">
        <v>35057</v>
      </c>
      <c r="F1825">
        <v>35</v>
      </c>
      <c r="G1825">
        <v>-106</v>
      </c>
      <c r="H1825">
        <f>IF($F1825&gt;34,Sheet1!B$44,Sheet1!B$45)</f>
        <v>3</v>
      </c>
      <c r="I1825">
        <f>IF($F1825&gt;34,Sheet1!C$44,Sheet1!C$45)</f>
        <v>3</v>
      </c>
      <c r="J1825">
        <f>IF($F1825&gt;34,Sheet1!D$44,Sheet1!D$45)</f>
        <v>6</v>
      </c>
      <c r="K1825" s="6">
        <f>(Sheet2!$H1825*Sheet3!$C$3+Sheet2!$I1825*Sheet3!$D$3+Sheet2!$J1825*Sheet3!$E$3)/SUM(Sheet2!$H1825:$J1825)</f>
        <v>0.72250000000000003</v>
      </c>
      <c r="L1825" s="6">
        <f>(Sheet2!$H1825*Sheet3!$C$4+Sheet2!$I1825*Sheet3!$D$4+Sheet2!$J1825*Sheet3!$E$4)/SUM(Sheet2!$H1825:$J1825)</f>
        <v>0.17</v>
      </c>
      <c r="M1825" s="6">
        <f>(Sheet2!$H1825*Sheet3!$C$5+Sheet2!$I1825*Sheet3!$D$5+Sheet2!$J1825*Sheet3!$E$5)/SUM(Sheet2!$H1825:$J1825)</f>
        <v>0.26750000000000002</v>
      </c>
      <c r="N1825" s="6">
        <f t="shared" si="28"/>
        <v>0.77625</v>
      </c>
    </row>
    <row r="1826" spans="1:14">
      <c r="A1826">
        <v>1824</v>
      </c>
      <c r="B1826">
        <v>1825</v>
      </c>
      <c r="C1826" t="s">
        <v>240</v>
      </c>
      <c r="D1826" t="s">
        <v>1231</v>
      </c>
      <c r="E1826">
        <v>35059</v>
      </c>
      <c r="F1826">
        <v>36</v>
      </c>
      <c r="G1826">
        <v>-103</v>
      </c>
      <c r="H1826">
        <f>IF($F1826&gt;34,Sheet1!B$44,Sheet1!B$45)</f>
        <v>3</v>
      </c>
      <c r="I1826">
        <f>IF($F1826&gt;34,Sheet1!C$44,Sheet1!C$45)</f>
        <v>3</v>
      </c>
      <c r="J1826">
        <f>IF($F1826&gt;34,Sheet1!D$44,Sheet1!D$45)</f>
        <v>6</v>
      </c>
      <c r="K1826" s="6">
        <f>(Sheet2!$H1826*Sheet3!$C$3+Sheet2!$I1826*Sheet3!$D$3+Sheet2!$J1826*Sheet3!$E$3)/SUM(Sheet2!$H1826:$J1826)</f>
        <v>0.72250000000000003</v>
      </c>
      <c r="L1826" s="6">
        <f>(Sheet2!$H1826*Sheet3!$C$4+Sheet2!$I1826*Sheet3!$D$4+Sheet2!$J1826*Sheet3!$E$4)/SUM(Sheet2!$H1826:$J1826)</f>
        <v>0.17</v>
      </c>
      <c r="M1826" s="6">
        <f>(Sheet2!$H1826*Sheet3!$C$5+Sheet2!$I1826*Sheet3!$D$5+Sheet2!$J1826*Sheet3!$E$5)/SUM(Sheet2!$H1826:$J1826)</f>
        <v>0.26750000000000002</v>
      </c>
      <c r="N1826" s="6">
        <f t="shared" si="28"/>
        <v>0.77625</v>
      </c>
    </row>
    <row r="1827" spans="1:14">
      <c r="A1827">
        <v>1825</v>
      </c>
      <c r="B1827">
        <v>1826</v>
      </c>
      <c r="C1827" t="s">
        <v>1254</v>
      </c>
      <c r="D1827" t="s">
        <v>1231</v>
      </c>
      <c r="E1827">
        <v>35061</v>
      </c>
      <c r="F1827">
        <v>35</v>
      </c>
      <c r="G1827">
        <v>-107</v>
      </c>
      <c r="H1827">
        <f>IF($F1827&gt;34,Sheet1!B$44,Sheet1!B$45)</f>
        <v>3</v>
      </c>
      <c r="I1827">
        <f>IF($F1827&gt;34,Sheet1!C$44,Sheet1!C$45)</f>
        <v>3</v>
      </c>
      <c r="J1827">
        <f>IF($F1827&gt;34,Sheet1!D$44,Sheet1!D$45)</f>
        <v>6</v>
      </c>
      <c r="K1827" s="6">
        <f>(Sheet2!$H1827*Sheet3!$C$3+Sheet2!$I1827*Sheet3!$D$3+Sheet2!$J1827*Sheet3!$E$3)/SUM(Sheet2!$H1827:$J1827)</f>
        <v>0.72250000000000003</v>
      </c>
      <c r="L1827" s="6">
        <f>(Sheet2!$H1827*Sheet3!$C$4+Sheet2!$I1827*Sheet3!$D$4+Sheet2!$J1827*Sheet3!$E$4)/SUM(Sheet2!$H1827:$J1827)</f>
        <v>0.17</v>
      </c>
      <c r="M1827" s="6">
        <f>(Sheet2!$H1827*Sheet3!$C$5+Sheet2!$I1827*Sheet3!$D$5+Sheet2!$J1827*Sheet3!$E$5)/SUM(Sheet2!$H1827:$J1827)</f>
        <v>0.26750000000000002</v>
      </c>
      <c r="N1827" s="6">
        <f t="shared" si="28"/>
        <v>0.77625</v>
      </c>
    </row>
    <row r="1828" spans="1:14">
      <c r="A1828">
        <v>1826</v>
      </c>
      <c r="B1828">
        <v>1827</v>
      </c>
      <c r="C1828" t="s">
        <v>1255</v>
      </c>
      <c r="D1828" t="s">
        <v>1256</v>
      </c>
      <c r="E1828">
        <v>36001</v>
      </c>
      <c r="F1828">
        <v>43</v>
      </c>
      <c r="G1828">
        <v>-74</v>
      </c>
      <c r="H1828">
        <f>IF($F1828&gt;42,Sheet1!B$46,Sheet1!B$47)</f>
        <v>2</v>
      </c>
      <c r="I1828">
        <f>IF($F1828&gt;42,Sheet1!C$46,Sheet1!C$47)</f>
        <v>4</v>
      </c>
      <c r="J1828">
        <f>IF($F1828&gt;42,Sheet1!D$46,Sheet1!D$47)</f>
        <v>6</v>
      </c>
      <c r="K1828" s="6">
        <f>(Sheet2!$H1828*Sheet3!$C$3+Sheet2!$I1828*Sheet3!$D$3+Sheet2!$J1828*Sheet3!$E$3)/SUM(Sheet2!$H1828:$J1828)</f>
        <v>0.71833333333333338</v>
      </c>
      <c r="L1828" s="6">
        <f>(Sheet2!$H1828*Sheet3!$C$4+Sheet2!$I1828*Sheet3!$D$4+Sheet2!$J1828*Sheet3!$E$4)/SUM(Sheet2!$H1828:$J1828)</f>
        <v>0.17</v>
      </c>
      <c r="M1828" s="6">
        <f>(Sheet2!$H1828*Sheet3!$C$5+Sheet2!$I1828*Sheet3!$D$5+Sheet2!$J1828*Sheet3!$E$5)/SUM(Sheet2!$H1828:$J1828)</f>
        <v>0.27166666666666667</v>
      </c>
      <c r="N1828" s="6">
        <f t="shared" si="28"/>
        <v>0.77416666666666667</v>
      </c>
    </row>
    <row r="1829" spans="1:14">
      <c r="A1829">
        <v>1827</v>
      </c>
      <c r="B1829">
        <v>1828</v>
      </c>
      <c r="C1829" t="s">
        <v>893</v>
      </c>
      <c r="D1829" t="s">
        <v>1256</v>
      </c>
      <c r="E1829">
        <v>36003</v>
      </c>
      <c r="F1829">
        <v>42</v>
      </c>
      <c r="G1829">
        <v>-78</v>
      </c>
      <c r="H1829">
        <f>IF($F1829&gt;42,Sheet1!B$46,Sheet1!B$47)</f>
        <v>4</v>
      </c>
      <c r="I1829">
        <f>IF($F1829&gt;42,Sheet1!C$46,Sheet1!C$47)</f>
        <v>3</v>
      </c>
      <c r="J1829">
        <f>IF($F1829&gt;42,Sheet1!D$46,Sheet1!D$47)</f>
        <v>5</v>
      </c>
      <c r="K1829" s="6">
        <f>(Sheet2!$H1829*Sheet3!$C$3+Sheet2!$I1829*Sheet3!$D$3+Sheet2!$J1829*Sheet3!$E$3)/SUM(Sheet2!$H1829:$J1829)</f>
        <v>0.7316666666666668</v>
      </c>
      <c r="L1829" s="6">
        <f>(Sheet2!$H1829*Sheet3!$C$4+Sheet2!$I1829*Sheet3!$D$4+Sheet2!$J1829*Sheet3!$E$4)/SUM(Sheet2!$H1829:$J1829)</f>
        <v>0.17</v>
      </c>
      <c r="M1829" s="6">
        <f>(Sheet2!$H1829*Sheet3!$C$5+Sheet2!$I1829*Sheet3!$D$5+Sheet2!$J1829*Sheet3!$E$5)/SUM(Sheet2!$H1829:$J1829)</f>
        <v>0.26</v>
      </c>
      <c r="N1829" s="6">
        <f t="shared" si="28"/>
        <v>0.78083333333333338</v>
      </c>
    </row>
    <row r="1830" spans="1:14">
      <c r="A1830">
        <v>1828</v>
      </c>
      <c r="B1830">
        <v>1829</v>
      </c>
      <c r="C1830" t="s">
        <v>1257</v>
      </c>
      <c r="D1830" t="s">
        <v>1256</v>
      </c>
      <c r="E1830">
        <v>36005</v>
      </c>
      <c r="F1830">
        <v>41</v>
      </c>
      <c r="G1830">
        <v>-74</v>
      </c>
      <c r="H1830">
        <f>IF($F1830&gt;42,Sheet1!B$46,Sheet1!B$47)</f>
        <v>4</v>
      </c>
      <c r="I1830">
        <f>IF($F1830&gt;42,Sheet1!C$46,Sheet1!C$47)</f>
        <v>3</v>
      </c>
      <c r="J1830">
        <f>IF($F1830&gt;42,Sheet1!D$46,Sheet1!D$47)</f>
        <v>5</v>
      </c>
      <c r="K1830" s="6">
        <f>(Sheet2!$H1830*Sheet3!$C$3+Sheet2!$I1830*Sheet3!$D$3+Sheet2!$J1830*Sheet3!$E$3)/SUM(Sheet2!$H1830:$J1830)</f>
        <v>0.7316666666666668</v>
      </c>
      <c r="L1830" s="6">
        <f>(Sheet2!$H1830*Sheet3!$C$4+Sheet2!$I1830*Sheet3!$D$4+Sheet2!$J1830*Sheet3!$E$4)/SUM(Sheet2!$H1830:$J1830)</f>
        <v>0.17</v>
      </c>
      <c r="M1830" s="6">
        <f>(Sheet2!$H1830*Sheet3!$C$5+Sheet2!$I1830*Sheet3!$D$5+Sheet2!$J1830*Sheet3!$E$5)/SUM(Sheet2!$H1830:$J1830)</f>
        <v>0.26</v>
      </c>
      <c r="N1830" s="6">
        <f t="shared" si="28"/>
        <v>0.78083333333333338</v>
      </c>
    </row>
    <row r="1831" spans="1:14">
      <c r="A1831">
        <v>1829</v>
      </c>
      <c r="B1831">
        <v>1830</v>
      </c>
      <c r="C1831" t="s">
        <v>1258</v>
      </c>
      <c r="D1831" t="s">
        <v>1256</v>
      </c>
      <c r="E1831">
        <v>36007</v>
      </c>
      <c r="F1831">
        <v>42</v>
      </c>
      <c r="G1831">
        <v>-76</v>
      </c>
      <c r="H1831">
        <f>IF($F1831&gt;42,Sheet1!B$46,Sheet1!B$47)</f>
        <v>4</v>
      </c>
      <c r="I1831">
        <f>IF($F1831&gt;42,Sheet1!C$46,Sheet1!C$47)</f>
        <v>3</v>
      </c>
      <c r="J1831">
        <f>IF($F1831&gt;42,Sheet1!D$46,Sheet1!D$47)</f>
        <v>5</v>
      </c>
      <c r="K1831" s="6">
        <f>(Sheet2!$H1831*Sheet3!$C$3+Sheet2!$I1831*Sheet3!$D$3+Sheet2!$J1831*Sheet3!$E$3)/SUM(Sheet2!$H1831:$J1831)</f>
        <v>0.7316666666666668</v>
      </c>
      <c r="L1831" s="6">
        <f>(Sheet2!$H1831*Sheet3!$C$4+Sheet2!$I1831*Sheet3!$D$4+Sheet2!$J1831*Sheet3!$E$4)/SUM(Sheet2!$H1831:$J1831)</f>
        <v>0.17</v>
      </c>
      <c r="M1831" s="6">
        <f>(Sheet2!$H1831*Sheet3!$C$5+Sheet2!$I1831*Sheet3!$D$5+Sheet2!$J1831*Sheet3!$E$5)/SUM(Sheet2!$H1831:$J1831)</f>
        <v>0.26</v>
      </c>
      <c r="N1831" s="6">
        <f t="shared" si="28"/>
        <v>0.78083333333333338</v>
      </c>
    </row>
    <row r="1832" spans="1:14">
      <c r="A1832">
        <v>1830</v>
      </c>
      <c r="B1832">
        <v>1831</v>
      </c>
      <c r="C1832" t="s">
        <v>1259</v>
      </c>
      <c r="D1832" t="s">
        <v>1256</v>
      </c>
      <c r="E1832">
        <v>36009</v>
      </c>
      <c r="F1832">
        <v>42</v>
      </c>
      <c r="G1832">
        <v>-79</v>
      </c>
      <c r="H1832">
        <f>IF($F1832&gt;42,Sheet1!B$46,Sheet1!B$47)</f>
        <v>4</v>
      </c>
      <c r="I1832">
        <f>IF($F1832&gt;42,Sheet1!C$46,Sheet1!C$47)</f>
        <v>3</v>
      </c>
      <c r="J1832">
        <f>IF($F1832&gt;42,Sheet1!D$46,Sheet1!D$47)</f>
        <v>5</v>
      </c>
      <c r="K1832" s="6">
        <f>(Sheet2!$H1832*Sheet3!$C$3+Sheet2!$I1832*Sheet3!$D$3+Sheet2!$J1832*Sheet3!$E$3)/SUM(Sheet2!$H1832:$J1832)</f>
        <v>0.7316666666666668</v>
      </c>
      <c r="L1832" s="6">
        <f>(Sheet2!$H1832*Sheet3!$C$4+Sheet2!$I1832*Sheet3!$D$4+Sheet2!$J1832*Sheet3!$E$4)/SUM(Sheet2!$H1832:$J1832)</f>
        <v>0.17</v>
      </c>
      <c r="M1832" s="6">
        <f>(Sheet2!$H1832*Sheet3!$C$5+Sheet2!$I1832*Sheet3!$D$5+Sheet2!$J1832*Sheet3!$E$5)/SUM(Sheet2!$H1832:$J1832)</f>
        <v>0.26</v>
      </c>
      <c r="N1832" s="6">
        <f t="shared" si="28"/>
        <v>0.78083333333333338</v>
      </c>
    </row>
    <row r="1833" spans="1:14">
      <c r="A1833">
        <v>1831</v>
      </c>
      <c r="B1833">
        <v>1832</v>
      </c>
      <c r="C1833" t="s">
        <v>1260</v>
      </c>
      <c r="D1833" t="s">
        <v>1256</v>
      </c>
      <c r="E1833">
        <v>36011</v>
      </c>
      <c r="F1833">
        <v>43</v>
      </c>
      <c r="G1833">
        <v>-77</v>
      </c>
      <c r="H1833">
        <f>IF($F1833&gt;42,Sheet1!B$46,Sheet1!B$47)</f>
        <v>2</v>
      </c>
      <c r="I1833">
        <f>IF($F1833&gt;42,Sheet1!C$46,Sheet1!C$47)</f>
        <v>4</v>
      </c>
      <c r="J1833">
        <f>IF($F1833&gt;42,Sheet1!D$46,Sheet1!D$47)</f>
        <v>6</v>
      </c>
      <c r="K1833" s="6">
        <f>(Sheet2!$H1833*Sheet3!$C$3+Sheet2!$I1833*Sheet3!$D$3+Sheet2!$J1833*Sheet3!$E$3)/SUM(Sheet2!$H1833:$J1833)</f>
        <v>0.71833333333333338</v>
      </c>
      <c r="L1833" s="6">
        <f>(Sheet2!$H1833*Sheet3!$C$4+Sheet2!$I1833*Sheet3!$D$4+Sheet2!$J1833*Sheet3!$E$4)/SUM(Sheet2!$H1833:$J1833)</f>
        <v>0.17</v>
      </c>
      <c r="M1833" s="6">
        <f>(Sheet2!$H1833*Sheet3!$C$5+Sheet2!$I1833*Sheet3!$D$5+Sheet2!$J1833*Sheet3!$E$5)/SUM(Sheet2!$H1833:$J1833)</f>
        <v>0.27166666666666667</v>
      </c>
      <c r="N1833" s="6">
        <f t="shared" si="28"/>
        <v>0.77416666666666667</v>
      </c>
    </row>
    <row r="1834" spans="1:14">
      <c r="A1834">
        <v>1832</v>
      </c>
      <c r="B1834">
        <v>1833</v>
      </c>
      <c r="C1834" t="s">
        <v>717</v>
      </c>
      <c r="D1834" t="s">
        <v>1256</v>
      </c>
      <c r="E1834">
        <v>36013</v>
      </c>
      <c r="F1834">
        <v>42</v>
      </c>
      <c r="G1834">
        <v>-79</v>
      </c>
      <c r="H1834">
        <f>IF($F1834&gt;42,Sheet1!B$46,Sheet1!B$47)</f>
        <v>4</v>
      </c>
      <c r="I1834">
        <f>IF($F1834&gt;42,Sheet1!C$46,Sheet1!C$47)</f>
        <v>3</v>
      </c>
      <c r="J1834">
        <f>IF($F1834&gt;42,Sheet1!D$46,Sheet1!D$47)</f>
        <v>5</v>
      </c>
      <c r="K1834" s="6">
        <f>(Sheet2!$H1834*Sheet3!$C$3+Sheet2!$I1834*Sheet3!$D$3+Sheet2!$J1834*Sheet3!$E$3)/SUM(Sheet2!$H1834:$J1834)</f>
        <v>0.7316666666666668</v>
      </c>
      <c r="L1834" s="6">
        <f>(Sheet2!$H1834*Sheet3!$C$4+Sheet2!$I1834*Sheet3!$D$4+Sheet2!$J1834*Sheet3!$E$4)/SUM(Sheet2!$H1834:$J1834)</f>
        <v>0.17</v>
      </c>
      <c r="M1834" s="6">
        <f>(Sheet2!$H1834*Sheet3!$C$5+Sheet2!$I1834*Sheet3!$D$5+Sheet2!$J1834*Sheet3!$E$5)/SUM(Sheet2!$H1834:$J1834)</f>
        <v>0.26</v>
      </c>
      <c r="N1834" s="6">
        <f t="shared" si="28"/>
        <v>0.78083333333333338</v>
      </c>
    </row>
    <row r="1835" spans="1:14">
      <c r="A1835">
        <v>1833</v>
      </c>
      <c r="B1835">
        <v>1834</v>
      </c>
      <c r="C1835" t="s">
        <v>1261</v>
      </c>
      <c r="D1835" t="s">
        <v>1256</v>
      </c>
      <c r="E1835">
        <v>36015</v>
      </c>
      <c r="F1835">
        <v>42</v>
      </c>
      <c r="G1835">
        <v>-77</v>
      </c>
      <c r="H1835">
        <f>IF($F1835&gt;42,Sheet1!B$46,Sheet1!B$47)</f>
        <v>4</v>
      </c>
      <c r="I1835">
        <f>IF($F1835&gt;42,Sheet1!C$46,Sheet1!C$47)</f>
        <v>3</v>
      </c>
      <c r="J1835">
        <f>IF($F1835&gt;42,Sheet1!D$46,Sheet1!D$47)</f>
        <v>5</v>
      </c>
      <c r="K1835" s="6">
        <f>(Sheet2!$H1835*Sheet3!$C$3+Sheet2!$I1835*Sheet3!$D$3+Sheet2!$J1835*Sheet3!$E$3)/SUM(Sheet2!$H1835:$J1835)</f>
        <v>0.7316666666666668</v>
      </c>
      <c r="L1835" s="6">
        <f>(Sheet2!$H1835*Sheet3!$C$4+Sheet2!$I1835*Sheet3!$D$4+Sheet2!$J1835*Sheet3!$E$4)/SUM(Sheet2!$H1835:$J1835)</f>
        <v>0.17</v>
      </c>
      <c r="M1835" s="6">
        <f>(Sheet2!$H1835*Sheet3!$C$5+Sheet2!$I1835*Sheet3!$D$5+Sheet2!$J1835*Sheet3!$E$5)/SUM(Sheet2!$H1835:$J1835)</f>
        <v>0.26</v>
      </c>
      <c r="N1835" s="6">
        <f t="shared" si="28"/>
        <v>0.78083333333333338</v>
      </c>
    </row>
    <row r="1836" spans="1:14">
      <c r="A1836">
        <v>1834</v>
      </c>
      <c r="B1836">
        <v>1835</v>
      </c>
      <c r="C1836" t="s">
        <v>1262</v>
      </c>
      <c r="D1836" t="s">
        <v>1256</v>
      </c>
      <c r="E1836">
        <v>36017</v>
      </c>
      <c r="F1836">
        <v>42</v>
      </c>
      <c r="G1836">
        <v>-76</v>
      </c>
      <c r="H1836">
        <f>IF($F1836&gt;42,Sheet1!B$46,Sheet1!B$47)</f>
        <v>4</v>
      </c>
      <c r="I1836">
        <f>IF($F1836&gt;42,Sheet1!C$46,Sheet1!C$47)</f>
        <v>3</v>
      </c>
      <c r="J1836">
        <f>IF($F1836&gt;42,Sheet1!D$46,Sheet1!D$47)</f>
        <v>5</v>
      </c>
      <c r="K1836" s="6">
        <f>(Sheet2!$H1836*Sheet3!$C$3+Sheet2!$I1836*Sheet3!$D$3+Sheet2!$J1836*Sheet3!$E$3)/SUM(Sheet2!$H1836:$J1836)</f>
        <v>0.7316666666666668</v>
      </c>
      <c r="L1836" s="6">
        <f>(Sheet2!$H1836*Sheet3!$C$4+Sheet2!$I1836*Sheet3!$D$4+Sheet2!$J1836*Sheet3!$E$4)/SUM(Sheet2!$H1836:$J1836)</f>
        <v>0.17</v>
      </c>
      <c r="M1836" s="6">
        <f>(Sheet2!$H1836*Sheet3!$C$5+Sheet2!$I1836*Sheet3!$D$5+Sheet2!$J1836*Sheet3!$E$5)/SUM(Sheet2!$H1836:$J1836)</f>
        <v>0.26</v>
      </c>
      <c r="N1836" s="6">
        <f t="shared" si="28"/>
        <v>0.78083333333333338</v>
      </c>
    </row>
    <row r="1837" spans="1:14">
      <c r="A1837">
        <v>1835</v>
      </c>
      <c r="B1837">
        <v>1836</v>
      </c>
      <c r="C1837" t="s">
        <v>577</v>
      </c>
      <c r="D1837" t="s">
        <v>1256</v>
      </c>
      <c r="E1837">
        <v>36019</v>
      </c>
      <c r="F1837">
        <v>45</v>
      </c>
      <c r="G1837">
        <v>-74</v>
      </c>
      <c r="H1837">
        <f>IF($F1837&gt;42,Sheet1!B$46,Sheet1!B$47)</f>
        <v>2</v>
      </c>
      <c r="I1837">
        <f>IF($F1837&gt;42,Sheet1!C$46,Sheet1!C$47)</f>
        <v>4</v>
      </c>
      <c r="J1837">
        <f>IF($F1837&gt;42,Sheet1!D$46,Sheet1!D$47)</f>
        <v>6</v>
      </c>
      <c r="K1837" s="6">
        <f>(Sheet2!$H1837*Sheet3!$C$3+Sheet2!$I1837*Sheet3!$D$3+Sheet2!$J1837*Sheet3!$E$3)/SUM(Sheet2!$H1837:$J1837)</f>
        <v>0.71833333333333338</v>
      </c>
      <c r="L1837" s="6">
        <f>(Sheet2!$H1837*Sheet3!$C$4+Sheet2!$I1837*Sheet3!$D$4+Sheet2!$J1837*Sheet3!$E$4)/SUM(Sheet2!$H1837:$J1837)</f>
        <v>0.17</v>
      </c>
      <c r="M1837" s="6">
        <f>(Sheet2!$H1837*Sheet3!$C$5+Sheet2!$I1837*Sheet3!$D$5+Sheet2!$J1837*Sheet3!$E$5)/SUM(Sheet2!$H1837:$J1837)</f>
        <v>0.27166666666666667</v>
      </c>
      <c r="N1837" s="6">
        <f t="shared" si="28"/>
        <v>0.77416666666666667</v>
      </c>
    </row>
    <row r="1838" spans="1:14">
      <c r="A1838">
        <v>1836</v>
      </c>
      <c r="B1838">
        <v>1837</v>
      </c>
      <c r="C1838" t="s">
        <v>198</v>
      </c>
      <c r="D1838" t="s">
        <v>1256</v>
      </c>
      <c r="E1838">
        <v>36021</v>
      </c>
      <c r="F1838">
        <v>42</v>
      </c>
      <c r="G1838">
        <v>-74</v>
      </c>
      <c r="H1838">
        <f>IF($F1838&gt;42,Sheet1!B$46,Sheet1!B$47)</f>
        <v>4</v>
      </c>
      <c r="I1838">
        <f>IF($F1838&gt;42,Sheet1!C$46,Sheet1!C$47)</f>
        <v>3</v>
      </c>
      <c r="J1838">
        <f>IF($F1838&gt;42,Sheet1!D$46,Sheet1!D$47)</f>
        <v>5</v>
      </c>
      <c r="K1838" s="6">
        <f>(Sheet2!$H1838*Sheet3!$C$3+Sheet2!$I1838*Sheet3!$D$3+Sheet2!$J1838*Sheet3!$E$3)/SUM(Sheet2!$H1838:$J1838)</f>
        <v>0.7316666666666668</v>
      </c>
      <c r="L1838" s="6">
        <f>(Sheet2!$H1838*Sheet3!$C$4+Sheet2!$I1838*Sheet3!$D$4+Sheet2!$J1838*Sheet3!$E$4)/SUM(Sheet2!$H1838:$J1838)</f>
        <v>0.17</v>
      </c>
      <c r="M1838" s="6">
        <f>(Sheet2!$H1838*Sheet3!$C$5+Sheet2!$I1838*Sheet3!$D$5+Sheet2!$J1838*Sheet3!$E$5)/SUM(Sheet2!$H1838:$J1838)</f>
        <v>0.26</v>
      </c>
      <c r="N1838" s="6">
        <f t="shared" si="28"/>
        <v>0.78083333333333338</v>
      </c>
    </row>
    <row r="1839" spans="1:14">
      <c r="A1839">
        <v>1837</v>
      </c>
      <c r="B1839">
        <v>1838</v>
      </c>
      <c r="C1839" t="s">
        <v>1263</v>
      </c>
      <c r="D1839" t="s">
        <v>1256</v>
      </c>
      <c r="E1839">
        <v>36023</v>
      </c>
      <c r="F1839">
        <v>43</v>
      </c>
      <c r="G1839">
        <v>-76</v>
      </c>
      <c r="H1839">
        <f>IF($F1839&gt;42,Sheet1!B$46,Sheet1!B$47)</f>
        <v>2</v>
      </c>
      <c r="I1839">
        <f>IF($F1839&gt;42,Sheet1!C$46,Sheet1!C$47)</f>
        <v>4</v>
      </c>
      <c r="J1839">
        <f>IF($F1839&gt;42,Sheet1!D$46,Sheet1!D$47)</f>
        <v>6</v>
      </c>
      <c r="K1839" s="6">
        <f>(Sheet2!$H1839*Sheet3!$C$3+Sheet2!$I1839*Sheet3!$D$3+Sheet2!$J1839*Sheet3!$E$3)/SUM(Sheet2!$H1839:$J1839)</f>
        <v>0.71833333333333338</v>
      </c>
      <c r="L1839" s="6">
        <f>(Sheet2!$H1839*Sheet3!$C$4+Sheet2!$I1839*Sheet3!$D$4+Sheet2!$J1839*Sheet3!$E$4)/SUM(Sheet2!$H1839:$J1839)</f>
        <v>0.17</v>
      </c>
      <c r="M1839" s="6">
        <f>(Sheet2!$H1839*Sheet3!$C$5+Sheet2!$I1839*Sheet3!$D$5+Sheet2!$J1839*Sheet3!$E$5)/SUM(Sheet2!$H1839:$J1839)</f>
        <v>0.27166666666666667</v>
      </c>
      <c r="N1839" s="6">
        <f t="shared" si="28"/>
        <v>0.77416666666666667</v>
      </c>
    </row>
    <row r="1840" spans="1:14">
      <c r="A1840">
        <v>1838</v>
      </c>
      <c r="B1840">
        <v>1839</v>
      </c>
      <c r="C1840" t="s">
        <v>368</v>
      </c>
      <c r="D1840" t="s">
        <v>1256</v>
      </c>
      <c r="E1840">
        <v>36025</v>
      </c>
      <c r="F1840">
        <v>42</v>
      </c>
      <c r="G1840">
        <v>-75</v>
      </c>
      <c r="H1840">
        <f>IF($F1840&gt;42,Sheet1!B$46,Sheet1!B$47)</f>
        <v>4</v>
      </c>
      <c r="I1840">
        <f>IF($F1840&gt;42,Sheet1!C$46,Sheet1!C$47)</f>
        <v>3</v>
      </c>
      <c r="J1840">
        <f>IF($F1840&gt;42,Sheet1!D$46,Sheet1!D$47)</f>
        <v>5</v>
      </c>
      <c r="K1840" s="6">
        <f>(Sheet2!$H1840*Sheet3!$C$3+Sheet2!$I1840*Sheet3!$D$3+Sheet2!$J1840*Sheet3!$E$3)/SUM(Sheet2!$H1840:$J1840)</f>
        <v>0.7316666666666668</v>
      </c>
      <c r="L1840" s="6">
        <f>(Sheet2!$H1840*Sheet3!$C$4+Sheet2!$I1840*Sheet3!$D$4+Sheet2!$J1840*Sheet3!$E$4)/SUM(Sheet2!$H1840:$J1840)</f>
        <v>0.17</v>
      </c>
      <c r="M1840" s="6">
        <f>(Sheet2!$H1840*Sheet3!$C$5+Sheet2!$I1840*Sheet3!$D$5+Sheet2!$J1840*Sheet3!$E$5)/SUM(Sheet2!$H1840:$J1840)</f>
        <v>0.26</v>
      </c>
      <c r="N1840" s="6">
        <f t="shared" si="28"/>
        <v>0.78083333333333338</v>
      </c>
    </row>
    <row r="1841" spans="1:14">
      <c r="A1841">
        <v>1839</v>
      </c>
      <c r="B1841">
        <v>1840</v>
      </c>
      <c r="C1841" t="s">
        <v>1264</v>
      </c>
      <c r="D1841" t="s">
        <v>1256</v>
      </c>
      <c r="E1841">
        <v>36027</v>
      </c>
      <c r="F1841">
        <v>42</v>
      </c>
      <c r="G1841">
        <v>-74</v>
      </c>
      <c r="H1841">
        <f>IF($F1841&gt;42,Sheet1!B$46,Sheet1!B$47)</f>
        <v>4</v>
      </c>
      <c r="I1841">
        <f>IF($F1841&gt;42,Sheet1!C$46,Sheet1!C$47)</f>
        <v>3</v>
      </c>
      <c r="J1841">
        <f>IF($F1841&gt;42,Sheet1!D$46,Sheet1!D$47)</f>
        <v>5</v>
      </c>
      <c r="K1841" s="6">
        <f>(Sheet2!$H1841*Sheet3!$C$3+Sheet2!$I1841*Sheet3!$D$3+Sheet2!$J1841*Sheet3!$E$3)/SUM(Sheet2!$H1841:$J1841)</f>
        <v>0.7316666666666668</v>
      </c>
      <c r="L1841" s="6">
        <f>(Sheet2!$H1841*Sheet3!$C$4+Sheet2!$I1841*Sheet3!$D$4+Sheet2!$J1841*Sheet3!$E$4)/SUM(Sheet2!$H1841:$J1841)</f>
        <v>0.17</v>
      </c>
      <c r="M1841" s="6">
        <f>(Sheet2!$H1841*Sheet3!$C$5+Sheet2!$I1841*Sheet3!$D$5+Sheet2!$J1841*Sheet3!$E$5)/SUM(Sheet2!$H1841:$J1841)</f>
        <v>0.26</v>
      </c>
      <c r="N1841" s="6">
        <f t="shared" si="28"/>
        <v>0.78083333333333338</v>
      </c>
    </row>
    <row r="1842" spans="1:14">
      <c r="A1842">
        <v>1840</v>
      </c>
      <c r="B1842">
        <v>1841</v>
      </c>
      <c r="C1842" t="s">
        <v>1265</v>
      </c>
      <c r="D1842" t="s">
        <v>1256</v>
      </c>
      <c r="E1842">
        <v>36029</v>
      </c>
      <c r="F1842">
        <v>43</v>
      </c>
      <c r="G1842">
        <v>-79</v>
      </c>
      <c r="H1842">
        <f>IF($F1842&gt;42,Sheet1!B$46,Sheet1!B$47)</f>
        <v>2</v>
      </c>
      <c r="I1842">
        <f>IF($F1842&gt;42,Sheet1!C$46,Sheet1!C$47)</f>
        <v>4</v>
      </c>
      <c r="J1842">
        <f>IF($F1842&gt;42,Sheet1!D$46,Sheet1!D$47)</f>
        <v>6</v>
      </c>
      <c r="K1842" s="6">
        <f>(Sheet2!$H1842*Sheet3!$C$3+Sheet2!$I1842*Sheet3!$D$3+Sheet2!$J1842*Sheet3!$E$3)/SUM(Sheet2!$H1842:$J1842)</f>
        <v>0.71833333333333338</v>
      </c>
      <c r="L1842" s="6">
        <f>(Sheet2!$H1842*Sheet3!$C$4+Sheet2!$I1842*Sheet3!$D$4+Sheet2!$J1842*Sheet3!$E$4)/SUM(Sheet2!$H1842:$J1842)</f>
        <v>0.17</v>
      </c>
      <c r="M1842" s="6">
        <f>(Sheet2!$H1842*Sheet3!$C$5+Sheet2!$I1842*Sheet3!$D$5+Sheet2!$J1842*Sheet3!$E$5)/SUM(Sheet2!$H1842:$J1842)</f>
        <v>0.27166666666666667</v>
      </c>
      <c r="N1842" s="6">
        <f t="shared" si="28"/>
        <v>0.77416666666666667</v>
      </c>
    </row>
    <row r="1843" spans="1:14">
      <c r="A1843">
        <v>1841</v>
      </c>
      <c r="B1843">
        <v>1842</v>
      </c>
      <c r="C1843" t="s">
        <v>916</v>
      </c>
      <c r="D1843" t="s">
        <v>1256</v>
      </c>
      <c r="E1843">
        <v>36031</v>
      </c>
      <c r="F1843">
        <v>44</v>
      </c>
      <c r="G1843">
        <v>-74</v>
      </c>
      <c r="H1843">
        <f>IF($F1843&gt;42,Sheet1!B$46,Sheet1!B$47)</f>
        <v>2</v>
      </c>
      <c r="I1843">
        <f>IF($F1843&gt;42,Sheet1!C$46,Sheet1!C$47)</f>
        <v>4</v>
      </c>
      <c r="J1843">
        <f>IF($F1843&gt;42,Sheet1!D$46,Sheet1!D$47)</f>
        <v>6</v>
      </c>
      <c r="K1843" s="6">
        <f>(Sheet2!$H1843*Sheet3!$C$3+Sheet2!$I1843*Sheet3!$D$3+Sheet2!$J1843*Sheet3!$E$3)/SUM(Sheet2!$H1843:$J1843)</f>
        <v>0.71833333333333338</v>
      </c>
      <c r="L1843" s="6">
        <f>(Sheet2!$H1843*Sheet3!$C$4+Sheet2!$I1843*Sheet3!$D$4+Sheet2!$J1843*Sheet3!$E$4)/SUM(Sheet2!$H1843:$J1843)</f>
        <v>0.17</v>
      </c>
      <c r="M1843" s="6">
        <f>(Sheet2!$H1843*Sheet3!$C$5+Sheet2!$I1843*Sheet3!$D$5+Sheet2!$J1843*Sheet3!$E$5)/SUM(Sheet2!$H1843:$J1843)</f>
        <v>0.27166666666666667</v>
      </c>
      <c r="N1843" s="6">
        <f t="shared" si="28"/>
        <v>0.77416666666666667</v>
      </c>
    </row>
    <row r="1844" spans="1:14">
      <c r="A1844">
        <v>1842</v>
      </c>
      <c r="B1844">
        <v>1843</v>
      </c>
      <c r="C1844" t="s">
        <v>106</v>
      </c>
      <c r="D1844" t="s">
        <v>1256</v>
      </c>
      <c r="E1844">
        <v>36033</v>
      </c>
      <c r="F1844">
        <v>45</v>
      </c>
      <c r="G1844">
        <v>-74</v>
      </c>
      <c r="H1844">
        <f>IF($F1844&gt;42,Sheet1!B$46,Sheet1!B$47)</f>
        <v>2</v>
      </c>
      <c r="I1844">
        <f>IF($F1844&gt;42,Sheet1!C$46,Sheet1!C$47)</f>
        <v>4</v>
      </c>
      <c r="J1844">
        <f>IF($F1844&gt;42,Sheet1!D$46,Sheet1!D$47)</f>
        <v>6</v>
      </c>
      <c r="K1844" s="6">
        <f>(Sheet2!$H1844*Sheet3!$C$3+Sheet2!$I1844*Sheet3!$D$3+Sheet2!$J1844*Sheet3!$E$3)/SUM(Sheet2!$H1844:$J1844)</f>
        <v>0.71833333333333338</v>
      </c>
      <c r="L1844" s="6">
        <f>(Sheet2!$H1844*Sheet3!$C$4+Sheet2!$I1844*Sheet3!$D$4+Sheet2!$J1844*Sheet3!$E$4)/SUM(Sheet2!$H1844:$J1844)</f>
        <v>0.17</v>
      </c>
      <c r="M1844" s="6">
        <f>(Sheet2!$H1844*Sheet3!$C$5+Sheet2!$I1844*Sheet3!$D$5+Sheet2!$J1844*Sheet3!$E$5)/SUM(Sheet2!$H1844:$J1844)</f>
        <v>0.27166666666666667</v>
      </c>
      <c r="N1844" s="6">
        <f t="shared" si="28"/>
        <v>0.77416666666666667</v>
      </c>
    </row>
    <row r="1845" spans="1:14">
      <c r="A1845">
        <v>1843</v>
      </c>
      <c r="B1845">
        <v>1844</v>
      </c>
      <c r="C1845" t="s">
        <v>207</v>
      </c>
      <c r="D1845" t="s">
        <v>1256</v>
      </c>
      <c r="E1845">
        <v>36035</v>
      </c>
      <c r="F1845">
        <v>43</v>
      </c>
      <c r="G1845">
        <v>-74</v>
      </c>
      <c r="H1845">
        <f>IF($F1845&gt;42,Sheet1!B$46,Sheet1!B$47)</f>
        <v>2</v>
      </c>
      <c r="I1845">
        <f>IF($F1845&gt;42,Sheet1!C$46,Sheet1!C$47)</f>
        <v>4</v>
      </c>
      <c r="J1845">
        <f>IF($F1845&gt;42,Sheet1!D$46,Sheet1!D$47)</f>
        <v>6</v>
      </c>
      <c r="K1845" s="6">
        <f>(Sheet2!$H1845*Sheet3!$C$3+Sheet2!$I1845*Sheet3!$D$3+Sheet2!$J1845*Sheet3!$E$3)/SUM(Sheet2!$H1845:$J1845)</f>
        <v>0.71833333333333338</v>
      </c>
      <c r="L1845" s="6">
        <f>(Sheet2!$H1845*Sheet3!$C$4+Sheet2!$I1845*Sheet3!$D$4+Sheet2!$J1845*Sheet3!$E$4)/SUM(Sheet2!$H1845:$J1845)</f>
        <v>0.17</v>
      </c>
      <c r="M1845" s="6">
        <f>(Sheet2!$H1845*Sheet3!$C$5+Sheet2!$I1845*Sheet3!$D$5+Sheet2!$J1845*Sheet3!$E$5)/SUM(Sheet2!$H1845:$J1845)</f>
        <v>0.27166666666666667</v>
      </c>
      <c r="N1845" s="6">
        <f t="shared" si="28"/>
        <v>0.77416666666666667</v>
      </c>
    </row>
    <row r="1846" spans="1:14">
      <c r="A1846">
        <v>1844</v>
      </c>
      <c r="B1846">
        <v>1845</v>
      </c>
      <c r="C1846" t="s">
        <v>938</v>
      </c>
      <c r="D1846" t="s">
        <v>1256</v>
      </c>
      <c r="E1846">
        <v>36037</v>
      </c>
      <c r="F1846">
        <v>43</v>
      </c>
      <c r="G1846">
        <v>-78</v>
      </c>
      <c r="H1846">
        <f>IF($F1846&gt;42,Sheet1!B$46,Sheet1!B$47)</f>
        <v>2</v>
      </c>
      <c r="I1846">
        <f>IF($F1846&gt;42,Sheet1!C$46,Sheet1!C$47)</f>
        <v>4</v>
      </c>
      <c r="J1846">
        <f>IF($F1846&gt;42,Sheet1!D$46,Sheet1!D$47)</f>
        <v>6</v>
      </c>
      <c r="K1846" s="6">
        <f>(Sheet2!$H1846*Sheet3!$C$3+Sheet2!$I1846*Sheet3!$D$3+Sheet2!$J1846*Sheet3!$E$3)/SUM(Sheet2!$H1846:$J1846)</f>
        <v>0.71833333333333338</v>
      </c>
      <c r="L1846" s="6">
        <f>(Sheet2!$H1846*Sheet3!$C$4+Sheet2!$I1846*Sheet3!$D$4+Sheet2!$J1846*Sheet3!$E$4)/SUM(Sheet2!$H1846:$J1846)</f>
        <v>0.17</v>
      </c>
      <c r="M1846" s="6">
        <f>(Sheet2!$H1846*Sheet3!$C$5+Sheet2!$I1846*Sheet3!$D$5+Sheet2!$J1846*Sheet3!$E$5)/SUM(Sheet2!$H1846:$J1846)</f>
        <v>0.27166666666666667</v>
      </c>
      <c r="N1846" s="6">
        <f t="shared" si="28"/>
        <v>0.77416666666666667</v>
      </c>
    </row>
    <row r="1847" spans="1:14">
      <c r="A1847">
        <v>1845</v>
      </c>
      <c r="B1847">
        <v>1846</v>
      </c>
      <c r="C1847" t="s">
        <v>108</v>
      </c>
      <c r="D1847" t="s">
        <v>1256</v>
      </c>
      <c r="E1847">
        <v>36039</v>
      </c>
      <c r="F1847">
        <v>42</v>
      </c>
      <c r="G1847">
        <v>-74</v>
      </c>
      <c r="H1847">
        <f>IF($F1847&gt;42,Sheet1!B$46,Sheet1!B$47)</f>
        <v>4</v>
      </c>
      <c r="I1847">
        <f>IF($F1847&gt;42,Sheet1!C$46,Sheet1!C$47)</f>
        <v>3</v>
      </c>
      <c r="J1847">
        <f>IF($F1847&gt;42,Sheet1!D$46,Sheet1!D$47)</f>
        <v>5</v>
      </c>
      <c r="K1847" s="6">
        <f>(Sheet2!$H1847*Sheet3!$C$3+Sheet2!$I1847*Sheet3!$D$3+Sheet2!$J1847*Sheet3!$E$3)/SUM(Sheet2!$H1847:$J1847)</f>
        <v>0.7316666666666668</v>
      </c>
      <c r="L1847" s="6">
        <f>(Sheet2!$H1847*Sheet3!$C$4+Sheet2!$I1847*Sheet3!$D$4+Sheet2!$J1847*Sheet3!$E$4)/SUM(Sheet2!$H1847:$J1847)</f>
        <v>0.17</v>
      </c>
      <c r="M1847" s="6">
        <f>(Sheet2!$H1847*Sheet3!$C$5+Sheet2!$I1847*Sheet3!$D$5+Sheet2!$J1847*Sheet3!$E$5)/SUM(Sheet2!$H1847:$J1847)</f>
        <v>0.26</v>
      </c>
      <c r="N1847" s="6">
        <f t="shared" si="28"/>
        <v>0.78083333333333338</v>
      </c>
    </row>
    <row r="1848" spans="1:14">
      <c r="A1848">
        <v>1846</v>
      </c>
      <c r="B1848">
        <v>1847</v>
      </c>
      <c r="C1848" t="s">
        <v>390</v>
      </c>
      <c r="D1848" t="s">
        <v>1256</v>
      </c>
      <c r="E1848">
        <v>36041</v>
      </c>
      <c r="F1848">
        <v>44</v>
      </c>
      <c r="G1848">
        <v>-74</v>
      </c>
      <c r="H1848">
        <f>IF($F1848&gt;42,Sheet1!B$46,Sheet1!B$47)</f>
        <v>2</v>
      </c>
      <c r="I1848">
        <f>IF($F1848&gt;42,Sheet1!C$46,Sheet1!C$47)</f>
        <v>4</v>
      </c>
      <c r="J1848">
        <f>IF($F1848&gt;42,Sheet1!D$46,Sheet1!D$47)</f>
        <v>6</v>
      </c>
      <c r="K1848" s="6">
        <f>(Sheet2!$H1848*Sheet3!$C$3+Sheet2!$I1848*Sheet3!$D$3+Sheet2!$J1848*Sheet3!$E$3)/SUM(Sheet2!$H1848:$J1848)</f>
        <v>0.71833333333333338</v>
      </c>
      <c r="L1848" s="6">
        <f>(Sheet2!$H1848*Sheet3!$C$4+Sheet2!$I1848*Sheet3!$D$4+Sheet2!$J1848*Sheet3!$E$4)/SUM(Sheet2!$H1848:$J1848)</f>
        <v>0.17</v>
      </c>
      <c r="M1848" s="6">
        <f>(Sheet2!$H1848*Sheet3!$C$5+Sheet2!$I1848*Sheet3!$D$5+Sheet2!$J1848*Sheet3!$E$5)/SUM(Sheet2!$H1848:$J1848)</f>
        <v>0.27166666666666667</v>
      </c>
      <c r="N1848" s="6">
        <f t="shared" si="28"/>
        <v>0.77416666666666667</v>
      </c>
    </row>
    <row r="1849" spans="1:14">
      <c r="A1849">
        <v>1847</v>
      </c>
      <c r="B1849">
        <v>1848</v>
      </c>
      <c r="C1849" t="s">
        <v>1266</v>
      </c>
      <c r="D1849" t="s">
        <v>1256</v>
      </c>
      <c r="E1849">
        <v>36043</v>
      </c>
      <c r="F1849">
        <v>43</v>
      </c>
      <c r="G1849">
        <v>-75</v>
      </c>
      <c r="H1849">
        <f>IF($F1849&gt;42,Sheet1!B$46,Sheet1!B$47)</f>
        <v>2</v>
      </c>
      <c r="I1849">
        <f>IF($F1849&gt;42,Sheet1!C$46,Sheet1!C$47)</f>
        <v>4</v>
      </c>
      <c r="J1849">
        <f>IF($F1849&gt;42,Sheet1!D$46,Sheet1!D$47)</f>
        <v>6</v>
      </c>
      <c r="K1849" s="6">
        <f>(Sheet2!$H1849*Sheet3!$C$3+Sheet2!$I1849*Sheet3!$D$3+Sheet2!$J1849*Sheet3!$E$3)/SUM(Sheet2!$H1849:$J1849)</f>
        <v>0.71833333333333338</v>
      </c>
      <c r="L1849" s="6">
        <f>(Sheet2!$H1849*Sheet3!$C$4+Sheet2!$I1849*Sheet3!$D$4+Sheet2!$J1849*Sheet3!$E$4)/SUM(Sheet2!$H1849:$J1849)</f>
        <v>0.17</v>
      </c>
      <c r="M1849" s="6">
        <f>(Sheet2!$H1849*Sheet3!$C$5+Sheet2!$I1849*Sheet3!$D$5+Sheet2!$J1849*Sheet3!$E$5)/SUM(Sheet2!$H1849:$J1849)</f>
        <v>0.27166666666666667</v>
      </c>
      <c r="N1849" s="6">
        <f t="shared" si="28"/>
        <v>0.77416666666666667</v>
      </c>
    </row>
    <row r="1850" spans="1:14">
      <c r="A1850">
        <v>1848</v>
      </c>
      <c r="B1850">
        <v>1849</v>
      </c>
      <c r="C1850" t="s">
        <v>113</v>
      </c>
      <c r="D1850" t="s">
        <v>1256</v>
      </c>
      <c r="E1850">
        <v>36045</v>
      </c>
      <c r="F1850">
        <v>44</v>
      </c>
      <c r="G1850">
        <v>-76</v>
      </c>
      <c r="H1850">
        <f>IF($F1850&gt;42,Sheet1!B$46,Sheet1!B$47)</f>
        <v>2</v>
      </c>
      <c r="I1850">
        <f>IF($F1850&gt;42,Sheet1!C$46,Sheet1!C$47)</f>
        <v>4</v>
      </c>
      <c r="J1850">
        <f>IF($F1850&gt;42,Sheet1!D$46,Sheet1!D$47)</f>
        <v>6</v>
      </c>
      <c r="K1850" s="6">
        <f>(Sheet2!$H1850*Sheet3!$C$3+Sheet2!$I1850*Sheet3!$D$3+Sheet2!$J1850*Sheet3!$E$3)/SUM(Sheet2!$H1850:$J1850)</f>
        <v>0.71833333333333338</v>
      </c>
      <c r="L1850" s="6">
        <f>(Sheet2!$H1850*Sheet3!$C$4+Sheet2!$I1850*Sheet3!$D$4+Sheet2!$J1850*Sheet3!$E$4)/SUM(Sheet2!$H1850:$J1850)</f>
        <v>0.17</v>
      </c>
      <c r="M1850" s="6">
        <f>(Sheet2!$H1850*Sheet3!$C$5+Sheet2!$I1850*Sheet3!$D$5+Sheet2!$J1850*Sheet3!$E$5)/SUM(Sheet2!$H1850:$J1850)</f>
        <v>0.27166666666666667</v>
      </c>
      <c r="N1850" s="6">
        <f t="shared" si="28"/>
        <v>0.77416666666666667</v>
      </c>
    </row>
    <row r="1851" spans="1:14">
      <c r="A1851">
        <v>1849</v>
      </c>
      <c r="B1851">
        <v>1850</v>
      </c>
      <c r="C1851" t="s">
        <v>261</v>
      </c>
      <c r="D1851" t="s">
        <v>1256</v>
      </c>
      <c r="E1851">
        <v>36047</v>
      </c>
      <c r="F1851">
        <v>41</v>
      </c>
      <c r="G1851">
        <v>-74</v>
      </c>
      <c r="H1851">
        <f>IF($F1851&gt;42,Sheet1!B$46,Sheet1!B$47)</f>
        <v>4</v>
      </c>
      <c r="I1851">
        <f>IF($F1851&gt;42,Sheet1!C$46,Sheet1!C$47)</f>
        <v>3</v>
      </c>
      <c r="J1851">
        <f>IF($F1851&gt;42,Sheet1!D$46,Sheet1!D$47)</f>
        <v>5</v>
      </c>
      <c r="K1851" s="6">
        <f>(Sheet2!$H1851*Sheet3!$C$3+Sheet2!$I1851*Sheet3!$D$3+Sheet2!$J1851*Sheet3!$E$3)/SUM(Sheet2!$H1851:$J1851)</f>
        <v>0.7316666666666668</v>
      </c>
      <c r="L1851" s="6">
        <f>(Sheet2!$H1851*Sheet3!$C$4+Sheet2!$I1851*Sheet3!$D$4+Sheet2!$J1851*Sheet3!$E$4)/SUM(Sheet2!$H1851:$J1851)</f>
        <v>0.17</v>
      </c>
      <c r="M1851" s="6">
        <f>(Sheet2!$H1851*Sheet3!$C$5+Sheet2!$I1851*Sheet3!$D$5+Sheet2!$J1851*Sheet3!$E$5)/SUM(Sheet2!$H1851:$J1851)</f>
        <v>0.26</v>
      </c>
      <c r="N1851" s="6">
        <f t="shared" si="28"/>
        <v>0.78083333333333338</v>
      </c>
    </row>
    <row r="1852" spans="1:14">
      <c r="A1852">
        <v>1850</v>
      </c>
      <c r="B1852">
        <v>1851</v>
      </c>
      <c r="C1852" t="s">
        <v>558</v>
      </c>
      <c r="D1852" t="s">
        <v>1256</v>
      </c>
      <c r="E1852">
        <v>36049</v>
      </c>
      <c r="F1852">
        <v>44</v>
      </c>
      <c r="G1852">
        <v>-75</v>
      </c>
      <c r="H1852">
        <f>IF($F1852&gt;42,Sheet1!B$46,Sheet1!B$47)</f>
        <v>2</v>
      </c>
      <c r="I1852">
        <f>IF($F1852&gt;42,Sheet1!C$46,Sheet1!C$47)</f>
        <v>4</v>
      </c>
      <c r="J1852">
        <f>IF($F1852&gt;42,Sheet1!D$46,Sheet1!D$47)</f>
        <v>6</v>
      </c>
      <c r="K1852" s="6">
        <f>(Sheet2!$H1852*Sheet3!$C$3+Sheet2!$I1852*Sheet3!$D$3+Sheet2!$J1852*Sheet3!$E$3)/SUM(Sheet2!$H1852:$J1852)</f>
        <v>0.71833333333333338</v>
      </c>
      <c r="L1852" s="6">
        <f>(Sheet2!$H1852*Sheet3!$C$4+Sheet2!$I1852*Sheet3!$D$4+Sheet2!$J1852*Sheet3!$E$4)/SUM(Sheet2!$H1852:$J1852)</f>
        <v>0.17</v>
      </c>
      <c r="M1852" s="6">
        <f>(Sheet2!$H1852*Sheet3!$C$5+Sheet2!$I1852*Sheet3!$D$5+Sheet2!$J1852*Sheet3!$E$5)/SUM(Sheet2!$H1852:$J1852)</f>
        <v>0.27166666666666667</v>
      </c>
      <c r="N1852" s="6">
        <f t="shared" si="28"/>
        <v>0.77416666666666667</v>
      </c>
    </row>
    <row r="1853" spans="1:14">
      <c r="A1853">
        <v>1851</v>
      </c>
      <c r="B1853">
        <v>1852</v>
      </c>
      <c r="C1853" t="s">
        <v>597</v>
      </c>
      <c r="D1853" t="s">
        <v>1256</v>
      </c>
      <c r="E1853">
        <v>36051</v>
      </c>
      <c r="F1853">
        <v>43</v>
      </c>
      <c r="G1853">
        <v>-78</v>
      </c>
      <c r="H1853">
        <f>IF($F1853&gt;42,Sheet1!B$46,Sheet1!B$47)</f>
        <v>2</v>
      </c>
      <c r="I1853">
        <f>IF($F1853&gt;42,Sheet1!C$46,Sheet1!C$47)</f>
        <v>4</v>
      </c>
      <c r="J1853">
        <f>IF($F1853&gt;42,Sheet1!D$46,Sheet1!D$47)</f>
        <v>6</v>
      </c>
      <c r="K1853" s="6">
        <f>(Sheet2!$H1853*Sheet3!$C$3+Sheet2!$I1853*Sheet3!$D$3+Sheet2!$J1853*Sheet3!$E$3)/SUM(Sheet2!$H1853:$J1853)</f>
        <v>0.71833333333333338</v>
      </c>
      <c r="L1853" s="6">
        <f>(Sheet2!$H1853*Sheet3!$C$4+Sheet2!$I1853*Sheet3!$D$4+Sheet2!$J1853*Sheet3!$E$4)/SUM(Sheet2!$H1853:$J1853)</f>
        <v>0.17</v>
      </c>
      <c r="M1853" s="6">
        <f>(Sheet2!$H1853*Sheet3!$C$5+Sheet2!$I1853*Sheet3!$D$5+Sheet2!$J1853*Sheet3!$E$5)/SUM(Sheet2!$H1853:$J1853)</f>
        <v>0.27166666666666667</v>
      </c>
      <c r="N1853" s="6">
        <f t="shared" si="28"/>
        <v>0.77416666666666667</v>
      </c>
    </row>
    <row r="1854" spans="1:14">
      <c r="A1854">
        <v>1852</v>
      </c>
      <c r="B1854">
        <v>1853</v>
      </c>
      <c r="C1854" t="s">
        <v>121</v>
      </c>
      <c r="D1854" t="s">
        <v>1256</v>
      </c>
      <c r="E1854">
        <v>36053</v>
      </c>
      <c r="F1854">
        <v>43</v>
      </c>
      <c r="G1854">
        <v>-76</v>
      </c>
      <c r="H1854">
        <f>IF($F1854&gt;42,Sheet1!B$46,Sheet1!B$47)</f>
        <v>2</v>
      </c>
      <c r="I1854">
        <f>IF($F1854&gt;42,Sheet1!C$46,Sheet1!C$47)</f>
        <v>4</v>
      </c>
      <c r="J1854">
        <f>IF($F1854&gt;42,Sheet1!D$46,Sheet1!D$47)</f>
        <v>6</v>
      </c>
      <c r="K1854" s="6">
        <f>(Sheet2!$H1854*Sheet3!$C$3+Sheet2!$I1854*Sheet3!$D$3+Sheet2!$J1854*Sheet3!$E$3)/SUM(Sheet2!$H1854:$J1854)</f>
        <v>0.71833333333333338</v>
      </c>
      <c r="L1854" s="6">
        <f>(Sheet2!$H1854*Sheet3!$C$4+Sheet2!$I1854*Sheet3!$D$4+Sheet2!$J1854*Sheet3!$E$4)/SUM(Sheet2!$H1854:$J1854)</f>
        <v>0.17</v>
      </c>
      <c r="M1854" s="6">
        <f>(Sheet2!$H1854*Sheet3!$C$5+Sheet2!$I1854*Sheet3!$D$5+Sheet2!$J1854*Sheet3!$E$5)/SUM(Sheet2!$H1854:$J1854)</f>
        <v>0.27166666666666667</v>
      </c>
      <c r="N1854" s="6">
        <f t="shared" si="28"/>
        <v>0.77416666666666667</v>
      </c>
    </row>
    <row r="1855" spans="1:14">
      <c r="A1855">
        <v>1853</v>
      </c>
      <c r="B1855">
        <v>1854</v>
      </c>
      <c r="C1855" t="s">
        <v>126</v>
      </c>
      <c r="D1855" t="s">
        <v>1256</v>
      </c>
      <c r="E1855">
        <v>36055</v>
      </c>
      <c r="F1855">
        <v>43</v>
      </c>
      <c r="G1855">
        <v>-78</v>
      </c>
      <c r="H1855">
        <f>IF($F1855&gt;42,Sheet1!B$46,Sheet1!B$47)</f>
        <v>2</v>
      </c>
      <c r="I1855">
        <f>IF($F1855&gt;42,Sheet1!C$46,Sheet1!C$47)</f>
        <v>4</v>
      </c>
      <c r="J1855">
        <f>IF($F1855&gt;42,Sheet1!D$46,Sheet1!D$47)</f>
        <v>6</v>
      </c>
      <c r="K1855" s="6">
        <f>(Sheet2!$H1855*Sheet3!$C$3+Sheet2!$I1855*Sheet3!$D$3+Sheet2!$J1855*Sheet3!$E$3)/SUM(Sheet2!$H1855:$J1855)</f>
        <v>0.71833333333333338</v>
      </c>
      <c r="L1855" s="6">
        <f>(Sheet2!$H1855*Sheet3!$C$4+Sheet2!$I1855*Sheet3!$D$4+Sheet2!$J1855*Sheet3!$E$4)/SUM(Sheet2!$H1855:$J1855)</f>
        <v>0.17</v>
      </c>
      <c r="M1855" s="6">
        <f>(Sheet2!$H1855*Sheet3!$C$5+Sheet2!$I1855*Sheet3!$D$5+Sheet2!$J1855*Sheet3!$E$5)/SUM(Sheet2!$H1855:$J1855)</f>
        <v>0.27166666666666667</v>
      </c>
      <c r="N1855" s="6">
        <f t="shared" si="28"/>
        <v>0.77416666666666667</v>
      </c>
    </row>
    <row r="1856" spans="1:14">
      <c r="A1856">
        <v>1854</v>
      </c>
      <c r="B1856">
        <v>1855</v>
      </c>
      <c r="C1856" t="s">
        <v>127</v>
      </c>
      <c r="D1856" t="s">
        <v>1256</v>
      </c>
      <c r="E1856">
        <v>36057</v>
      </c>
      <c r="F1856">
        <v>43</v>
      </c>
      <c r="G1856">
        <v>-74</v>
      </c>
      <c r="H1856">
        <f>IF($F1856&gt;42,Sheet1!B$46,Sheet1!B$47)</f>
        <v>2</v>
      </c>
      <c r="I1856">
        <f>IF($F1856&gt;42,Sheet1!C$46,Sheet1!C$47)</f>
        <v>4</v>
      </c>
      <c r="J1856">
        <f>IF($F1856&gt;42,Sheet1!D$46,Sheet1!D$47)</f>
        <v>6</v>
      </c>
      <c r="K1856" s="6">
        <f>(Sheet2!$H1856*Sheet3!$C$3+Sheet2!$I1856*Sheet3!$D$3+Sheet2!$J1856*Sheet3!$E$3)/SUM(Sheet2!$H1856:$J1856)</f>
        <v>0.71833333333333338</v>
      </c>
      <c r="L1856" s="6">
        <f>(Sheet2!$H1856*Sheet3!$C$4+Sheet2!$I1856*Sheet3!$D$4+Sheet2!$J1856*Sheet3!$E$4)/SUM(Sheet2!$H1856:$J1856)</f>
        <v>0.17</v>
      </c>
      <c r="M1856" s="6">
        <f>(Sheet2!$H1856*Sheet3!$C$5+Sheet2!$I1856*Sheet3!$D$5+Sheet2!$J1856*Sheet3!$E$5)/SUM(Sheet2!$H1856:$J1856)</f>
        <v>0.27166666666666667</v>
      </c>
      <c r="N1856" s="6">
        <f t="shared" si="28"/>
        <v>0.77416666666666667</v>
      </c>
    </row>
    <row r="1857" spans="1:14">
      <c r="A1857">
        <v>1855</v>
      </c>
      <c r="B1857">
        <v>1856</v>
      </c>
      <c r="C1857" t="s">
        <v>404</v>
      </c>
      <c r="D1857" t="s">
        <v>1256</v>
      </c>
      <c r="E1857">
        <v>36059</v>
      </c>
      <c r="F1857">
        <v>41</v>
      </c>
      <c r="G1857">
        <v>-74</v>
      </c>
      <c r="H1857">
        <f>IF($F1857&gt;42,Sheet1!B$46,Sheet1!B$47)</f>
        <v>4</v>
      </c>
      <c r="I1857">
        <f>IF($F1857&gt;42,Sheet1!C$46,Sheet1!C$47)</f>
        <v>3</v>
      </c>
      <c r="J1857">
        <f>IF($F1857&gt;42,Sheet1!D$46,Sheet1!D$47)</f>
        <v>5</v>
      </c>
      <c r="K1857" s="6">
        <f>(Sheet2!$H1857*Sheet3!$C$3+Sheet2!$I1857*Sheet3!$D$3+Sheet2!$J1857*Sheet3!$E$3)/SUM(Sheet2!$H1857:$J1857)</f>
        <v>0.7316666666666668</v>
      </c>
      <c r="L1857" s="6">
        <f>(Sheet2!$H1857*Sheet3!$C$4+Sheet2!$I1857*Sheet3!$D$4+Sheet2!$J1857*Sheet3!$E$4)/SUM(Sheet2!$H1857:$J1857)</f>
        <v>0.17</v>
      </c>
      <c r="M1857" s="6">
        <f>(Sheet2!$H1857*Sheet3!$C$5+Sheet2!$I1857*Sheet3!$D$5+Sheet2!$J1857*Sheet3!$E$5)/SUM(Sheet2!$H1857:$J1857)</f>
        <v>0.26</v>
      </c>
      <c r="N1857" s="6">
        <f t="shared" si="28"/>
        <v>0.78083333333333338</v>
      </c>
    </row>
    <row r="1858" spans="1:14">
      <c r="A1858">
        <v>1856</v>
      </c>
      <c r="B1858">
        <v>1857</v>
      </c>
      <c r="C1858" t="s">
        <v>1256</v>
      </c>
      <c r="D1858" t="s">
        <v>1256</v>
      </c>
      <c r="E1858">
        <v>36061</v>
      </c>
      <c r="F1858">
        <v>41</v>
      </c>
      <c r="G1858">
        <v>-74</v>
      </c>
      <c r="H1858">
        <f>IF($F1858&gt;42,Sheet1!B$46,Sheet1!B$47)</f>
        <v>4</v>
      </c>
      <c r="I1858">
        <f>IF($F1858&gt;42,Sheet1!C$46,Sheet1!C$47)</f>
        <v>3</v>
      </c>
      <c r="J1858">
        <f>IF($F1858&gt;42,Sheet1!D$46,Sheet1!D$47)</f>
        <v>5</v>
      </c>
      <c r="K1858" s="6">
        <f>(Sheet2!$H1858*Sheet3!$C$3+Sheet2!$I1858*Sheet3!$D$3+Sheet2!$J1858*Sheet3!$E$3)/SUM(Sheet2!$H1858:$J1858)</f>
        <v>0.7316666666666668</v>
      </c>
      <c r="L1858" s="6">
        <f>(Sheet2!$H1858*Sheet3!$C$4+Sheet2!$I1858*Sheet3!$D$4+Sheet2!$J1858*Sheet3!$E$4)/SUM(Sheet2!$H1858:$J1858)</f>
        <v>0.17</v>
      </c>
      <c r="M1858" s="6">
        <f>(Sheet2!$H1858*Sheet3!$C$5+Sheet2!$I1858*Sheet3!$D$5+Sheet2!$J1858*Sheet3!$E$5)/SUM(Sheet2!$H1858:$J1858)</f>
        <v>0.26</v>
      </c>
      <c r="N1858" s="6">
        <f t="shared" si="28"/>
        <v>0.78083333333333338</v>
      </c>
    </row>
    <row r="1859" spans="1:14">
      <c r="A1859">
        <v>1857</v>
      </c>
      <c r="B1859">
        <v>1858</v>
      </c>
      <c r="C1859" t="s">
        <v>1267</v>
      </c>
      <c r="D1859" t="s">
        <v>1256</v>
      </c>
      <c r="E1859">
        <v>36063</v>
      </c>
      <c r="F1859">
        <v>43</v>
      </c>
      <c r="G1859">
        <v>-79</v>
      </c>
      <c r="H1859">
        <f>IF($F1859&gt;42,Sheet1!B$46,Sheet1!B$47)</f>
        <v>2</v>
      </c>
      <c r="I1859">
        <f>IF($F1859&gt;42,Sheet1!C$46,Sheet1!C$47)</f>
        <v>4</v>
      </c>
      <c r="J1859">
        <f>IF($F1859&gt;42,Sheet1!D$46,Sheet1!D$47)</f>
        <v>6</v>
      </c>
      <c r="K1859" s="6">
        <f>(Sheet2!$H1859*Sheet3!$C$3+Sheet2!$I1859*Sheet3!$D$3+Sheet2!$J1859*Sheet3!$E$3)/SUM(Sheet2!$H1859:$J1859)</f>
        <v>0.71833333333333338</v>
      </c>
      <c r="L1859" s="6">
        <f>(Sheet2!$H1859*Sheet3!$C$4+Sheet2!$I1859*Sheet3!$D$4+Sheet2!$J1859*Sheet3!$E$4)/SUM(Sheet2!$H1859:$J1859)</f>
        <v>0.17</v>
      </c>
      <c r="M1859" s="6">
        <f>(Sheet2!$H1859*Sheet3!$C$5+Sheet2!$I1859*Sheet3!$D$5+Sheet2!$J1859*Sheet3!$E$5)/SUM(Sheet2!$H1859:$J1859)</f>
        <v>0.27166666666666667</v>
      </c>
      <c r="N1859" s="6">
        <f t="shared" ref="N1859:N1922" si="29">(K1859+(1-L1859))/2</f>
        <v>0.77416666666666667</v>
      </c>
    </row>
    <row r="1860" spans="1:14">
      <c r="A1860">
        <v>1858</v>
      </c>
      <c r="B1860">
        <v>1859</v>
      </c>
      <c r="C1860" t="s">
        <v>561</v>
      </c>
      <c r="D1860" t="s">
        <v>1256</v>
      </c>
      <c r="E1860">
        <v>36065</v>
      </c>
      <c r="F1860">
        <v>43</v>
      </c>
      <c r="G1860">
        <v>-75</v>
      </c>
      <c r="H1860">
        <f>IF($F1860&gt;42,Sheet1!B$46,Sheet1!B$47)</f>
        <v>2</v>
      </c>
      <c r="I1860">
        <f>IF($F1860&gt;42,Sheet1!C$46,Sheet1!C$47)</f>
        <v>4</v>
      </c>
      <c r="J1860">
        <f>IF($F1860&gt;42,Sheet1!D$46,Sheet1!D$47)</f>
        <v>6</v>
      </c>
      <c r="K1860" s="6">
        <f>(Sheet2!$H1860*Sheet3!$C$3+Sheet2!$I1860*Sheet3!$D$3+Sheet2!$J1860*Sheet3!$E$3)/SUM(Sheet2!$H1860:$J1860)</f>
        <v>0.71833333333333338</v>
      </c>
      <c r="L1860" s="6">
        <f>(Sheet2!$H1860*Sheet3!$C$4+Sheet2!$I1860*Sheet3!$D$4+Sheet2!$J1860*Sheet3!$E$4)/SUM(Sheet2!$H1860:$J1860)</f>
        <v>0.17</v>
      </c>
      <c r="M1860" s="6">
        <f>(Sheet2!$H1860*Sheet3!$C$5+Sheet2!$I1860*Sheet3!$D$5+Sheet2!$J1860*Sheet3!$E$5)/SUM(Sheet2!$H1860:$J1860)</f>
        <v>0.27166666666666667</v>
      </c>
      <c r="N1860" s="6">
        <f t="shared" si="29"/>
        <v>0.77416666666666667</v>
      </c>
    </row>
    <row r="1861" spans="1:14">
      <c r="A1861">
        <v>1859</v>
      </c>
      <c r="B1861">
        <v>1860</v>
      </c>
      <c r="C1861" t="s">
        <v>1268</v>
      </c>
      <c r="D1861" t="s">
        <v>1256</v>
      </c>
      <c r="E1861">
        <v>36067</v>
      </c>
      <c r="F1861">
        <v>43</v>
      </c>
      <c r="G1861">
        <v>-76</v>
      </c>
      <c r="H1861">
        <f>IF($F1861&gt;42,Sheet1!B$46,Sheet1!B$47)</f>
        <v>2</v>
      </c>
      <c r="I1861">
        <f>IF($F1861&gt;42,Sheet1!C$46,Sheet1!C$47)</f>
        <v>4</v>
      </c>
      <c r="J1861">
        <f>IF($F1861&gt;42,Sheet1!D$46,Sheet1!D$47)</f>
        <v>6</v>
      </c>
      <c r="K1861" s="6">
        <f>(Sheet2!$H1861*Sheet3!$C$3+Sheet2!$I1861*Sheet3!$D$3+Sheet2!$J1861*Sheet3!$E$3)/SUM(Sheet2!$H1861:$J1861)</f>
        <v>0.71833333333333338</v>
      </c>
      <c r="L1861" s="6">
        <f>(Sheet2!$H1861*Sheet3!$C$4+Sheet2!$I1861*Sheet3!$D$4+Sheet2!$J1861*Sheet3!$E$4)/SUM(Sheet2!$H1861:$J1861)</f>
        <v>0.17</v>
      </c>
      <c r="M1861" s="6">
        <f>(Sheet2!$H1861*Sheet3!$C$5+Sheet2!$I1861*Sheet3!$D$5+Sheet2!$J1861*Sheet3!$E$5)/SUM(Sheet2!$H1861:$J1861)</f>
        <v>0.27166666666666667</v>
      </c>
      <c r="N1861" s="6">
        <f t="shared" si="29"/>
        <v>0.77416666666666667</v>
      </c>
    </row>
    <row r="1862" spans="1:14">
      <c r="A1862">
        <v>1860</v>
      </c>
      <c r="B1862">
        <v>1861</v>
      </c>
      <c r="C1862" t="s">
        <v>1269</v>
      </c>
      <c r="D1862" t="s">
        <v>1256</v>
      </c>
      <c r="E1862">
        <v>36069</v>
      </c>
      <c r="F1862">
        <v>43</v>
      </c>
      <c r="G1862">
        <v>-77</v>
      </c>
      <c r="H1862">
        <f>IF($F1862&gt;42,Sheet1!B$46,Sheet1!B$47)</f>
        <v>2</v>
      </c>
      <c r="I1862">
        <f>IF($F1862&gt;42,Sheet1!C$46,Sheet1!C$47)</f>
        <v>4</v>
      </c>
      <c r="J1862">
        <f>IF($F1862&gt;42,Sheet1!D$46,Sheet1!D$47)</f>
        <v>6</v>
      </c>
      <c r="K1862" s="6">
        <f>(Sheet2!$H1862*Sheet3!$C$3+Sheet2!$I1862*Sheet3!$D$3+Sheet2!$J1862*Sheet3!$E$3)/SUM(Sheet2!$H1862:$J1862)</f>
        <v>0.71833333333333338</v>
      </c>
      <c r="L1862" s="6">
        <f>(Sheet2!$H1862*Sheet3!$C$4+Sheet2!$I1862*Sheet3!$D$4+Sheet2!$J1862*Sheet3!$E$4)/SUM(Sheet2!$H1862:$J1862)</f>
        <v>0.17</v>
      </c>
      <c r="M1862" s="6">
        <f>(Sheet2!$H1862*Sheet3!$C$5+Sheet2!$I1862*Sheet3!$D$5+Sheet2!$J1862*Sheet3!$E$5)/SUM(Sheet2!$H1862:$J1862)</f>
        <v>0.27166666666666667</v>
      </c>
      <c r="N1862" s="6">
        <f t="shared" si="29"/>
        <v>0.77416666666666667</v>
      </c>
    </row>
    <row r="1863" spans="1:14">
      <c r="A1863">
        <v>1861</v>
      </c>
      <c r="B1863">
        <v>1862</v>
      </c>
      <c r="C1863" t="s">
        <v>274</v>
      </c>
      <c r="D1863" t="s">
        <v>1256</v>
      </c>
      <c r="E1863">
        <v>36071</v>
      </c>
      <c r="F1863">
        <v>41</v>
      </c>
      <c r="G1863">
        <v>-74</v>
      </c>
      <c r="H1863">
        <f>IF($F1863&gt;42,Sheet1!B$46,Sheet1!B$47)</f>
        <v>4</v>
      </c>
      <c r="I1863">
        <f>IF($F1863&gt;42,Sheet1!C$46,Sheet1!C$47)</f>
        <v>3</v>
      </c>
      <c r="J1863">
        <f>IF($F1863&gt;42,Sheet1!D$46,Sheet1!D$47)</f>
        <v>5</v>
      </c>
      <c r="K1863" s="6">
        <f>(Sheet2!$H1863*Sheet3!$C$3+Sheet2!$I1863*Sheet3!$D$3+Sheet2!$J1863*Sheet3!$E$3)/SUM(Sheet2!$H1863:$J1863)</f>
        <v>0.7316666666666668</v>
      </c>
      <c r="L1863" s="6">
        <f>(Sheet2!$H1863*Sheet3!$C$4+Sheet2!$I1863*Sheet3!$D$4+Sheet2!$J1863*Sheet3!$E$4)/SUM(Sheet2!$H1863:$J1863)</f>
        <v>0.17</v>
      </c>
      <c r="M1863" s="6">
        <f>(Sheet2!$H1863*Sheet3!$C$5+Sheet2!$I1863*Sheet3!$D$5+Sheet2!$J1863*Sheet3!$E$5)/SUM(Sheet2!$H1863:$J1863)</f>
        <v>0.26</v>
      </c>
      <c r="N1863" s="6">
        <f t="shared" si="29"/>
        <v>0.78083333333333338</v>
      </c>
    </row>
    <row r="1864" spans="1:14">
      <c r="A1864">
        <v>1862</v>
      </c>
      <c r="B1864">
        <v>1863</v>
      </c>
      <c r="C1864" t="s">
        <v>859</v>
      </c>
      <c r="D1864" t="s">
        <v>1256</v>
      </c>
      <c r="E1864">
        <v>36073</v>
      </c>
      <c r="F1864">
        <v>43</v>
      </c>
      <c r="G1864">
        <v>-78</v>
      </c>
      <c r="H1864">
        <f>IF($F1864&gt;42,Sheet1!B$46,Sheet1!B$47)</f>
        <v>2</v>
      </c>
      <c r="I1864">
        <f>IF($F1864&gt;42,Sheet1!C$46,Sheet1!C$47)</f>
        <v>4</v>
      </c>
      <c r="J1864">
        <f>IF($F1864&gt;42,Sheet1!D$46,Sheet1!D$47)</f>
        <v>6</v>
      </c>
      <c r="K1864" s="6">
        <f>(Sheet2!$H1864*Sheet3!$C$3+Sheet2!$I1864*Sheet3!$D$3+Sheet2!$J1864*Sheet3!$E$3)/SUM(Sheet2!$H1864:$J1864)</f>
        <v>0.71833333333333338</v>
      </c>
      <c r="L1864" s="6">
        <f>(Sheet2!$H1864*Sheet3!$C$4+Sheet2!$I1864*Sheet3!$D$4+Sheet2!$J1864*Sheet3!$E$4)/SUM(Sheet2!$H1864:$J1864)</f>
        <v>0.17</v>
      </c>
      <c r="M1864" s="6">
        <f>(Sheet2!$H1864*Sheet3!$C$5+Sheet2!$I1864*Sheet3!$D$5+Sheet2!$J1864*Sheet3!$E$5)/SUM(Sheet2!$H1864:$J1864)</f>
        <v>0.27166666666666667</v>
      </c>
      <c r="N1864" s="6">
        <f t="shared" si="29"/>
        <v>0.77416666666666667</v>
      </c>
    </row>
    <row r="1865" spans="1:14">
      <c r="A1865">
        <v>1863</v>
      </c>
      <c r="B1865">
        <v>1864</v>
      </c>
      <c r="C1865" t="s">
        <v>1270</v>
      </c>
      <c r="D1865" t="s">
        <v>1256</v>
      </c>
      <c r="E1865">
        <v>36075</v>
      </c>
      <c r="F1865">
        <v>43</v>
      </c>
      <c r="G1865">
        <v>-76</v>
      </c>
      <c r="H1865">
        <f>IF($F1865&gt;42,Sheet1!B$46,Sheet1!B$47)</f>
        <v>2</v>
      </c>
      <c r="I1865">
        <f>IF($F1865&gt;42,Sheet1!C$46,Sheet1!C$47)</f>
        <v>4</v>
      </c>
      <c r="J1865">
        <f>IF($F1865&gt;42,Sheet1!D$46,Sheet1!D$47)</f>
        <v>6</v>
      </c>
      <c r="K1865" s="6">
        <f>(Sheet2!$H1865*Sheet3!$C$3+Sheet2!$I1865*Sheet3!$D$3+Sheet2!$J1865*Sheet3!$E$3)/SUM(Sheet2!$H1865:$J1865)</f>
        <v>0.71833333333333338</v>
      </c>
      <c r="L1865" s="6">
        <f>(Sheet2!$H1865*Sheet3!$C$4+Sheet2!$I1865*Sheet3!$D$4+Sheet2!$J1865*Sheet3!$E$4)/SUM(Sheet2!$H1865:$J1865)</f>
        <v>0.17</v>
      </c>
      <c r="M1865" s="6">
        <f>(Sheet2!$H1865*Sheet3!$C$5+Sheet2!$I1865*Sheet3!$D$5+Sheet2!$J1865*Sheet3!$E$5)/SUM(Sheet2!$H1865:$J1865)</f>
        <v>0.27166666666666667</v>
      </c>
      <c r="N1865" s="6">
        <f t="shared" si="29"/>
        <v>0.77416666666666667</v>
      </c>
    </row>
    <row r="1866" spans="1:14">
      <c r="A1866">
        <v>1864</v>
      </c>
      <c r="B1866">
        <v>1865</v>
      </c>
      <c r="C1866" t="s">
        <v>975</v>
      </c>
      <c r="D1866" t="s">
        <v>1256</v>
      </c>
      <c r="E1866">
        <v>36077</v>
      </c>
      <c r="F1866">
        <v>43</v>
      </c>
      <c r="G1866">
        <v>-75</v>
      </c>
      <c r="H1866">
        <f>IF($F1866&gt;42,Sheet1!B$46,Sheet1!B$47)</f>
        <v>2</v>
      </c>
      <c r="I1866">
        <f>IF($F1866&gt;42,Sheet1!C$46,Sheet1!C$47)</f>
        <v>4</v>
      </c>
      <c r="J1866">
        <f>IF($F1866&gt;42,Sheet1!D$46,Sheet1!D$47)</f>
        <v>6</v>
      </c>
      <c r="K1866" s="6">
        <f>(Sheet2!$H1866*Sheet3!$C$3+Sheet2!$I1866*Sheet3!$D$3+Sheet2!$J1866*Sheet3!$E$3)/SUM(Sheet2!$H1866:$J1866)</f>
        <v>0.71833333333333338</v>
      </c>
      <c r="L1866" s="6">
        <f>(Sheet2!$H1866*Sheet3!$C$4+Sheet2!$I1866*Sheet3!$D$4+Sheet2!$J1866*Sheet3!$E$4)/SUM(Sheet2!$H1866:$J1866)</f>
        <v>0.17</v>
      </c>
      <c r="M1866" s="6">
        <f>(Sheet2!$H1866*Sheet3!$C$5+Sheet2!$I1866*Sheet3!$D$5+Sheet2!$J1866*Sheet3!$E$5)/SUM(Sheet2!$H1866:$J1866)</f>
        <v>0.27166666666666667</v>
      </c>
      <c r="N1866" s="6">
        <f t="shared" si="29"/>
        <v>0.77416666666666667</v>
      </c>
    </row>
    <row r="1867" spans="1:14">
      <c r="A1867">
        <v>1865</v>
      </c>
      <c r="B1867">
        <v>1866</v>
      </c>
      <c r="C1867" t="s">
        <v>411</v>
      </c>
      <c r="D1867" t="s">
        <v>1256</v>
      </c>
      <c r="E1867">
        <v>36079</v>
      </c>
      <c r="F1867">
        <v>41</v>
      </c>
      <c r="G1867">
        <v>-74</v>
      </c>
      <c r="H1867">
        <f>IF($F1867&gt;42,Sheet1!B$46,Sheet1!B$47)</f>
        <v>4</v>
      </c>
      <c r="I1867">
        <f>IF($F1867&gt;42,Sheet1!C$46,Sheet1!C$47)</f>
        <v>3</v>
      </c>
      <c r="J1867">
        <f>IF($F1867&gt;42,Sheet1!D$46,Sheet1!D$47)</f>
        <v>5</v>
      </c>
      <c r="K1867" s="6">
        <f>(Sheet2!$H1867*Sheet3!$C$3+Sheet2!$I1867*Sheet3!$D$3+Sheet2!$J1867*Sheet3!$E$3)/SUM(Sheet2!$H1867:$J1867)</f>
        <v>0.7316666666666668</v>
      </c>
      <c r="L1867" s="6">
        <f>(Sheet2!$H1867*Sheet3!$C$4+Sheet2!$I1867*Sheet3!$D$4+Sheet2!$J1867*Sheet3!$E$4)/SUM(Sheet2!$H1867:$J1867)</f>
        <v>0.17</v>
      </c>
      <c r="M1867" s="6">
        <f>(Sheet2!$H1867*Sheet3!$C$5+Sheet2!$I1867*Sheet3!$D$5+Sheet2!$J1867*Sheet3!$E$5)/SUM(Sheet2!$H1867:$J1867)</f>
        <v>0.26</v>
      </c>
      <c r="N1867" s="6">
        <f t="shared" si="29"/>
        <v>0.78083333333333338</v>
      </c>
    </row>
    <row r="1868" spans="1:14">
      <c r="A1868">
        <v>1866</v>
      </c>
      <c r="B1868">
        <v>1867</v>
      </c>
      <c r="C1868" t="s">
        <v>1271</v>
      </c>
      <c r="D1868" t="s">
        <v>1256</v>
      </c>
      <c r="E1868">
        <v>36081</v>
      </c>
      <c r="F1868">
        <v>41</v>
      </c>
      <c r="G1868">
        <v>-74</v>
      </c>
      <c r="H1868">
        <f>IF($F1868&gt;42,Sheet1!B$46,Sheet1!B$47)</f>
        <v>4</v>
      </c>
      <c r="I1868">
        <f>IF($F1868&gt;42,Sheet1!C$46,Sheet1!C$47)</f>
        <v>3</v>
      </c>
      <c r="J1868">
        <f>IF($F1868&gt;42,Sheet1!D$46,Sheet1!D$47)</f>
        <v>5</v>
      </c>
      <c r="K1868" s="6">
        <f>(Sheet2!$H1868*Sheet3!$C$3+Sheet2!$I1868*Sheet3!$D$3+Sheet2!$J1868*Sheet3!$E$3)/SUM(Sheet2!$H1868:$J1868)</f>
        <v>0.7316666666666668</v>
      </c>
      <c r="L1868" s="6">
        <f>(Sheet2!$H1868*Sheet3!$C$4+Sheet2!$I1868*Sheet3!$D$4+Sheet2!$J1868*Sheet3!$E$4)/SUM(Sheet2!$H1868:$J1868)</f>
        <v>0.17</v>
      </c>
      <c r="M1868" s="6">
        <f>(Sheet2!$H1868*Sheet3!$C$5+Sheet2!$I1868*Sheet3!$D$5+Sheet2!$J1868*Sheet3!$E$5)/SUM(Sheet2!$H1868:$J1868)</f>
        <v>0.26</v>
      </c>
      <c r="N1868" s="6">
        <f t="shared" si="29"/>
        <v>0.78083333333333338</v>
      </c>
    </row>
    <row r="1869" spans="1:14">
      <c r="A1869">
        <v>1867</v>
      </c>
      <c r="B1869">
        <v>1868</v>
      </c>
      <c r="C1869" t="s">
        <v>1272</v>
      </c>
      <c r="D1869" t="s">
        <v>1256</v>
      </c>
      <c r="E1869">
        <v>36083</v>
      </c>
      <c r="F1869">
        <v>43</v>
      </c>
      <c r="G1869">
        <v>-74</v>
      </c>
      <c r="H1869">
        <f>IF($F1869&gt;42,Sheet1!B$46,Sheet1!B$47)</f>
        <v>2</v>
      </c>
      <c r="I1869">
        <f>IF($F1869&gt;42,Sheet1!C$46,Sheet1!C$47)</f>
        <v>4</v>
      </c>
      <c r="J1869">
        <f>IF($F1869&gt;42,Sheet1!D$46,Sheet1!D$47)</f>
        <v>6</v>
      </c>
      <c r="K1869" s="6">
        <f>(Sheet2!$H1869*Sheet3!$C$3+Sheet2!$I1869*Sheet3!$D$3+Sheet2!$J1869*Sheet3!$E$3)/SUM(Sheet2!$H1869:$J1869)</f>
        <v>0.71833333333333338</v>
      </c>
      <c r="L1869" s="6">
        <f>(Sheet2!$H1869*Sheet3!$C$4+Sheet2!$I1869*Sheet3!$D$4+Sheet2!$J1869*Sheet3!$E$4)/SUM(Sheet2!$H1869:$J1869)</f>
        <v>0.17</v>
      </c>
      <c r="M1869" s="6">
        <f>(Sheet2!$H1869*Sheet3!$C$5+Sheet2!$I1869*Sheet3!$D$5+Sheet2!$J1869*Sheet3!$E$5)/SUM(Sheet2!$H1869:$J1869)</f>
        <v>0.27166666666666667</v>
      </c>
      <c r="N1869" s="6">
        <f t="shared" si="29"/>
        <v>0.77416666666666667</v>
      </c>
    </row>
    <row r="1870" spans="1:14">
      <c r="A1870">
        <v>1868</v>
      </c>
      <c r="B1870">
        <v>1869</v>
      </c>
      <c r="C1870" t="s">
        <v>501</v>
      </c>
      <c r="D1870" t="s">
        <v>1256</v>
      </c>
      <c r="E1870">
        <v>36085</v>
      </c>
      <c r="F1870">
        <v>41</v>
      </c>
      <c r="G1870">
        <v>-74</v>
      </c>
      <c r="H1870">
        <f>IF($F1870&gt;42,Sheet1!B$46,Sheet1!B$47)</f>
        <v>4</v>
      </c>
      <c r="I1870">
        <f>IF($F1870&gt;42,Sheet1!C$46,Sheet1!C$47)</f>
        <v>3</v>
      </c>
      <c r="J1870">
        <f>IF($F1870&gt;42,Sheet1!D$46,Sheet1!D$47)</f>
        <v>5</v>
      </c>
      <c r="K1870" s="6">
        <f>(Sheet2!$H1870*Sheet3!$C$3+Sheet2!$I1870*Sheet3!$D$3+Sheet2!$J1870*Sheet3!$E$3)/SUM(Sheet2!$H1870:$J1870)</f>
        <v>0.7316666666666668</v>
      </c>
      <c r="L1870" s="6">
        <f>(Sheet2!$H1870*Sheet3!$C$4+Sheet2!$I1870*Sheet3!$D$4+Sheet2!$J1870*Sheet3!$E$4)/SUM(Sheet2!$H1870:$J1870)</f>
        <v>0.17</v>
      </c>
      <c r="M1870" s="6">
        <f>(Sheet2!$H1870*Sheet3!$C$5+Sheet2!$I1870*Sheet3!$D$5+Sheet2!$J1870*Sheet3!$E$5)/SUM(Sheet2!$H1870:$J1870)</f>
        <v>0.26</v>
      </c>
      <c r="N1870" s="6">
        <f t="shared" si="29"/>
        <v>0.78083333333333338</v>
      </c>
    </row>
    <row r="1871" spans="1:14">
      <c r="A1871">
        <v>1869</v>
      </c>
      <c r="B1871">
        <v>1870</v>
      </c>
      <c r="C1871" t="s">
        <v>1273</v>
      </c>
      <c r="D1871" t="s">
        <v>1256</v>
      </c>
      <c r="E1871">
        <v>36087</v>
      </c>
      <c r="F1871">
        <v>41</v>
      </c>
      <c r="G1871">
        <v>-74</v>
      </c>
      <c r="H1871">
        <f>IF($F1871&gt;42,Sheet1!B$46,Sheet1!B$47)</f>
        <v>4</v>
      </c>
      <c r="I1871">
        <f>IF($F1871&gt;42,Sheet1!C$46,Sheet1!C$47)</f>
        <v>3</v>
      </c>
      <c r="J1871">
        <f>IF($F1871&gt;42,Sheet1!D$46,Sheet1!D$47)</f>
        <v>5</v>
      </c>
      <c r="K1871" s="6">
        <f>(Sheet2!$H1871*Sheet3!$C$3+Sheet2!$I1871*Sheet3!$D$3+Sheet2!$J1871*Sheet3!$E$3)/SUM(Sheet2!$H1871:$J1871)</f>
        <v>0.7316666666666668</v>
      </c>
      <c r="L1871" s="6">
        <f>(Sheet2!$H1871*Sheet3!$C$4+Sheet2!$I1871*Sheet3!$D$4+Sheet2!$J1871*Sheet3!$E$4)/SUM(Sheet2!$H1871:$J1871)</f>
        <v>0.17</v>
      </c>
      <c r="M1871" s="6">
        <f>(Sheet2!$H1871*Sheet3!$C$5+Sheet2!$I1871*Sheet3!$D$5+Sheet2!$J1871*Sheet3!$E$5)/SUM(Sheet2!$H1871:$J1871)</f>
        <v>0.26</v>
      </c>
      <c r="N1871" s="6">
        <f t="shared" si="29"/>
        <v>0.78083333333333338</v>
      </c>
    </row>
    <row r="1872" spans="1:14">
      <c r="A1872">
        <v>1870</v>
      </c>
      <c r="B1872">
        <v>1871</v>
      </c>
      <c r="C1872" t="s">
        <v>1274</v>
      </c>
      <c r="D1872" t="s">
        <v>1256</v>
      </c>
      <c r="E1872">
        <v>36089</v>
      </c>
      <c r="F1872">
        <v>44</v>
      </c>
      <c r="G1872">
        <v>-75</v>
      </c>
      <c r="H1872">
        <f>IF($F1872&gt;42,Sheet1!B$46,Sheet1!B$47)</f>
        <v>2</v>
      </c>
      <c r="I1872">
        <f>IF($F1872&gt;42,Sheet1!C$46,Sheet1!C$47)</f>
        <v>4</v>
      </c>
      <c r="J1872">
        <f>IF($F1872&gt;42,Sheet1!D$46,Sheet1!D$47)</f>
        <v>6</v>
      </c>
      <c r="K1872" s="6">
        <f>(Sheet2!$H1872*Sheet3!$C$3+Sheet2!$I1872*Sheet3!$D$3+Sheet2!$J1872*Sheet3!$E$3)/SUM(Sheet2!$H1872:$J1872)</f>
        <v>0.71833333333333338</v>
      </c>
      <c r="L1872" s="6">
        <f>(Sheet2!$H1872*Sheet3!$C$4+Sheet2!$I1872*Sheet3!$D$4+Sheet2!$J1872*Sheet3!$E$4)/SUM(Sheet2!$H1872:$J1872)</f>
        <v>0.17</v>
      </c>
      <c r="M1872" s="6">
        <f>(Sheet2!$H1872*Sheet3!$C$5+Sheet2!$I1872*Sheet3!$D$5+Sheet2!$J1872*Sheet3!$E$5)/SUM(Sheet2!$H1872:$J1872)</f>
        <v>0.27166666666666667</v>
      </c>
      <c r="N1872" s="6">
        <f t="shared" si="29"/>
        <v>0.77416666666666667</v>
      </c>
    </row>
    <row r="1873" spans="1:14">
      <c r="A1873">
        <v>1871</v>
      </c>
      <c r="B1873">
        <v>1872</v>
      </c>
      <c r="C1873" t="s">
        <v>1275</v>
      </c>
      <c r="D1873" t="s">
        <v>1256</v>
      </c>
      <c r="E1873">
        <v>36091</v>
      </c>
      <c r="F1873">
        <v>43</v>
      </c>
      <c r="G1873">
        <v>-74</v>
      </c>
      <c r="H1873">
        <f>IF($F1873&gt;42,Sheet1!B$46,Sheet1!B$47)</f>
        <v>2</v>
      </c>
      <c r="I1873">
        <f>IF($F1873&gt;42,Sheet1!C$46,Sheet1!C$47)</f>
        <v>4</v>
      </c>
      <c r="J1873">
        <f>IF($F1873&gt;42,Sheet1!D$46,Sheet1!D$47)</f>
        <v>6</v>
      </c>
      <c r="K1873" s="6">
        <f>(Sheet2!$H1873*Sheet3!$C$3+Sheet2!$I1873*Sheet3!$D$3+Sheet2!$J1873*Sheet3!$E$3)/SUM(Sheet2!$H1873:$J1873)</f>
        <v>0.71833333333333338</v>
      </c>
      <c r="L1873" s="6">
        <f>(Sheet2!$H1873*Sheet3!$C$4+Sheet2!$I1873*Sheet3!$D$4+Sheet2!$J1873*Sheet3!$E$4)/SUM(Sheet2!$H1873:$J1873)</f>
        <v>0.17</v>
      </c>
      <c r="M1873" s="6">
        <f>(Sheet2!$H1873*Sheet3!$C$5+Sheet2!$I1873*Sheet3!$D$5+Sheet2!$J1873*Sheet3!$E$5)/SUM(Sheet2!$H1873:$J1873)</f>
        <v>0.27166666666666667</v>
      </c>
      <c r="N1873" s="6">
        <f t="shared" si="29"/>
        <v>0.77416666666666667</v>
      </c>
    </row>
    <row r="1874" spans="1:14">
      <c r="A1874">
        <v>1872</v>
      </c>
      <c r="B1874">
        <v>1873</v>
      </c>
      <c r="C1874" t="s">
        <v>1276</v>
      </c>
      <c r="D1874" t="s">
        <v>1256</v>
      </c>
      <c r="E1874">
        <v>36093</v>
      </c>
      <c r="F1874">
        <v>43</v>
      </c>
      <c r="G1874">
        <v>-74</v>
      </c>
      <c r="H1874">
        <f>IF($F1874&gt;42,Sheet1!B$46,Sheet1!B$47)</f>
        <v>2</v>
      </c>
      <c r="I1874">
        <f>IF($F1874&gt;42,Sheet1!C$46,Sheet1!C$47)</f>
        <v>4</v>
      </c>
      <c r="J1874">
        <f>IF($F1874&gt;42,Sheet1!D$46,Sheet1!D$47)</f>
        <v>6</v>
      </c>
      <c r="K1874" s="6">
        <f>(Sheet2!$H1874*Sheet3!$C$3+Sheet2!$I1874*Sheet3!$D$3+Sheet2!$J1874*Sheet3!$E$3)/SUM(Sheet2!$H1874:$J1874)</f>
        <v>0.71833333333333338</v>
      </c>
      <c r="L1874" s="6">
        <f>(Sheet2!$H1874*Sheet3!$C$4+Sheet2!$I1874*Sheet3!$D$4+Sheet2!$J1874*Sheet3!$E$4)/SUM(Sheet2!$H1874:$J1874)</f>
        <v>0.17</v>
      </c>
      <c r="M1874" s="6">
        <f>(Sheet2!$H1874*Sheet3!$C$5+Sheet2!$I1874*Sheet3!$D$5+Sheet2!$J1874*Sheet3!$E$5)/SUM(Sheet2!$H1874:$J1874)</f>
        <v>0.27166666666666667</v>
      </c>
      <c r="N1874" s="6">
        <f t="shared" si="29"/>
        <v>0.77416666666666667</v>
      </c>
    </row>
    <row r="1875" spans="1:14">
      <c r="A1875">
        <v>1873</v>
      </c>
      <c r="B1875">
        <v>1874</v>
      </c>
      <c r="C1875" t="s">
        <v>1277</v>
      </c>
      <c r="D1875" t="s">
        <v>1256</v>
      </c>
      <c r="E1875">
        <v>36095</v>
      </c>
      <c r="F1875">
        <v>43</v>
      </c>
      <c r="G1875">
        <v>-74</v>
      </c>
      <c r="H1875">
        <f>IF($F1875&gt;42,Sheet1!B$46,Sheet1!B$47)</f>
        <v>2</v>
      </c>
      <c r="I1875">
        <f>IF($F1875&gt;42,Sheet1!C$46,Sheet1!C$47)</f>
        <v>4</v>
      </c>
      <c r="J1875">
        <f>IF($F1875&gt;42,Sheet1!D$46,Sheet1!D$47)</f>
        <v>6</v>
      </c>
      <c r="K1875" s="6">
        <f>(Sheet2!$H1875*Sheet3!$C$3+Sheet2!$I1875*Sheet3!$D$3+Sheet2!$J1875*Sheet3!$E$3)/SUM(Sheet2!$H1875:$J1875)</f>
        <v>0.71833333333333338</v>
      </c>
      <c r="L1875" s="6">
        <f>(Sheet2!$H1875*Sheet3!$C$4+Sheet2!$I1875*Sheet3!$D$4+Sheet2!$J1875*Sheet3!$E$4)/SUM(Sheet2!$H1875:$J1875)</f>
        <v>0.17</v>
      </c>
      <c r="M1875" s="6">
        <f>(Sheet2!$H1875*Sheet3!$C$5+Sheet2!$I1875*Sheet3!$D$5+Sheet2!$J1875*Sheet3!$E$5)/SUM(Sheet2!$H1875:$J1875)</f>
        <v>0.27166666666666667</v>
      </c>
      <c r="N1875" s="6">
        <f t="shared" si="29"/>
        <v>0.77416666666666667</v>
      </c>
    </row>
    <row r="1876" spans="1:14">
      <c r="A1876">
        <v>1874</v>
      </c>
      <c r="B1876">
        <v>1875</v>
      </c>
      <c r="C1876" t="s">
        <v>613</v>
      </c>
      <c r="D1876" t="s">
        <v>1256</v>
      </c>
      <c r="E1876">
        <v>36097</v>
      </c>
      <c r="F1876">
        <v>42</v>
      </c>
      <c r="G1876">
        <v>-77</v>
      </c>
      <c r="H1876">
        <f>IF($F1876&gt;42,Sheet1!B$46,Sheet1!B$47)</f>
        <v>4</v>
      </c>
      <c r="I1876">
        <f>IF($F1876&gt;42,Sheet1!C$46,Sheet1!C$47)</f>
        <v>3</v>
      </c>
      <c r="J1876">
        <f>IF($F1876&gt;42,Sheet1!D$46,Sheet1!D$47)</f>
        <v>5</v>
      </c>
      <c r="K1876" s="6">
        <f>(Sheet2!$H1876*Sheet3!$C$3+Sheet2!$I1876*Sheet3!$D$3+Sheet2!$J1876*Sheet3!$E$3)/SUM(Sheet2!$H1876:$J1876)</f>
        <v>0.7316666666666668</v>
      </c>
      <c r="L1876" s="6">
        <f>(Sheet2!$H1876*Sheet3!$C$4+Sheet2!$I1876*Sheet3!$D$4+Sheet2!$J1876*Sheet3!$E$4)/SUM(Sheet2!$H1876:$J1876)</f>
        <v>0.17</v>
      </c>
      <c r="M1876" s="6">
        <f>(Sheet2!$H1876*Sheet3!$C$5+Sheet2!$I1876*Sheet3!$D$5+Sheet2!$J1876*Sheet3!$E$5)/SUM(Sheet2!$H1876:$J1876)</f>
        <v>0.26</v>
      </c>
      <c r="N1876" s="6">
        <f t="shared" si="29"/>
        <v>0.78083333333333338</v>
      </c>
    </row>
    <row r="1877" spans="1:14">
      <c r="A1877">
        <v>1875</v>
      </c>
      <c r="B1877">
        <v>1876</v>
      </c>
      <c r="C1877" t="s">
        <v>1278</v>
      </c>
      <c r="D1877" t="s">
        <v>1256</v>
      </c>
      <c r="E1877">
        <v>36099</v>
      </c>
      <c r="F1877">
        <v>43</v>
      </c>
      <c r="G1877">
        <v>-77</v>
      </c>
      <c r="H1877">
        <f>IF($F1877&gt;42,Sheet1!B$46,Sheet1!B$47)</f>
        <v>2</v>
      </c>
      <c r="I1877">
        <f>IF($F1877&gt;42,Sheet1!C$46,Sheet1!C$47)</f>
        <v>4</v>
      </c>
      <c r="J1877">
        <f>IF($F1877&gt;42,Sheet1!D$46,Sheet1!D$47)</f>
        <v>6</v>
      </c>
      <c r="K1877" s="6">
        <f>(Sheet2!$H1877*Sheet3!$C$3+Sheet2!$I1877*Sheet3!$D$3+Sheet2!$J1877*Sheet3!$E$3)/SUM(Sheet2!$H1877:$J1877)</f>
        <v>0.71833333333333338</v>
      </c>
      <c r="L1877" s="6">
        <f>(Sheet2!$H1877*Sheet3!$C$4+Sheet2!$I1877*Sheet3!$D$4+Sheet2!$J1877*Sheet3!$E$4)/SUM(Sheet2!$H1877:$J1877)</f>
        <v>0.17</v>
      </c>
      <c r="M1877" s="6">
        <f>(Sheet2!$H1877*Sheet3!$C$5+Sheet2!$I1877*Sheet3!$D$5+Sheet2!$J1877*Sheet3!$E$5)/SUM(Sheet2!$H1877:$J1877)</f>
        <v>0.27166666666666667</v>
      </c>
      <c r="N1877" s="6">
        <f t="shared" si="29"/>
        <v>0.77416666666666667</v>
      </c>
    </row>
    <row r="1878" spans="1:14">
      <c r="A1878">
        <v>1876</v>
      </c>
      <c r="B1878">
        <v>1877</v>
      </c>
      <c r="C1878" t="s">
        <v>654</v>
      </c>
      <c r="D1878" t="s">
        <v>1256</v>
      </c>
      <c r="E1878">
        <v>36101</v>
      </c>
      <c r="F1878">
        <v>42</v>
      </c>
      <c r="G1878">
        <v>-77</v>
      </c>
      <c r="H1878">
        <f>IF($F1878&gt;42,Sheet1!B$46,Sheet1!B$47)</f>
        <v>4</v>
      </c>
      <c r="I1878">
        <f>IF($F1878&gt;42,Sheet1!C$46,Sheet1!C$47)</f>
        <v>3</v>
      </c>
      <c r="J1878">
        <f>IF($F1878&gt;42,Sheet1!D$46,Sheet1!D$47)</f>
        <v>5</v>
      </c>
      <c r="K1878" s="6">
        <f>(Sheet2!$H1878*Sheet3!$C$3+Sheet2!$I1878*Sheet3!$D$3+Sheet2!$J1878*Sheet3!$E$3)/SUM(Sheet2!$H1878:$J1878)</f>
        <v>0.7316666666666668</v>
      </c>
      <c r="L1878" s="6">
        <f>(Sheet2!$H1878*Sheet3!$C$4+Sheet2!$I1878*Sheet3!$D$4+Sheet2!$J1878*Sheet3!$E$4)/SUM(Sheet2!$H1878:$J1878)</f>
        <v>0.17</v>
      </c>
      <c r="M1878" s="6">
        <f>(Sheet2!$H1878*Sheet3!$C$5+Sheet2!$I1878*Sheet3!$D$5+Sheet2!$J1878*Sheet3!$E$5)/SUM(Sheet2!$H1878:$J1878)</f>
        <v>0.26</v>
      </c>
      <c r="N1878" s="6">
        <f t="shared" si="29"/>
        <v>0.78083333333333338</v>
      </c>
    </row>
    <row r="1879" spans="1:14">
      <c r="A1879">
        <v>1877</v>
      </c>
      <c r="B1879">
        <v>1878</v>
      </c>
      <c r="C1879" t="s">
        <v>921</v>
      </c>
      <c r="D1879" t="s">
        <v>1256</v>
      </c>
      <c r="E1879">
        <v>36103</v>
      </c>
      <c r="F1879">
        <v>41</v>
      </c>
      <c r="G1879">
        <v>-73</v>
      </c>
      <c r="H1879">
        <f>IF($F1879&gt;42,Sheet1!B$46,Sheet1!B$47)</f>
        <v>4</v>
      </c>
      <c r="I1879">
        <f>IF($F1879&gt;42,Sheet1!C$46,Sheet1!C$47)</f>
        <v>3</v>
      </c>
      <c r="J1879">
        <f>IF($F1879&gt;42,Sheet1!D$46,Sheet1!D$47)</f>
        <v>5</v>
      </c>
      <c r="K1879" s="6">
        <f>(Sheet2!$H1879*Sheet3!$C$3+Sheet2!$I1879*Sheet3!$D$3+Sheet2!$J1879*Sheet3!$E$3)/SUM(Sheet2!$H1879:$J1879)</f>
        <v>0.7316666666666668</v>
      </c>
      <c r="L1879" s="6">
        <f>(Sheet2!$H1879*Sheet3!$C$4+Sheet2!$I1879*Sheet3!$D$4+Sheet2!$J1879*Sheet3!$E$4)/SUM(Sheet2!$H1879:$J1879)</f>
        <v>0.17</v>
      </c>
      <c r="M1879" s="6">
        <f>(Sheet2!$H1879*Sheet3!$C$5+Sheet2!$I1879*Sheet3!$D$5+Sheet2!$J1879*Sheet3!$E$5)/SUM(Sheet2!$H1879:$J1879)</f>
        <v>0.26</v>
      </c>
      <c r="N1879" s="6">
        <f t="shared" si="29"/>
        <v>0.78083333333333338</v>
      </c>
    </row>
    <row r="1880" spans="1:14">
      <c r="A1880">
        <v>1878</v>
      </c>
      <c r="B1880">
        <v>1879</v>
      </c>
      <c r="C1880" t="s">
        <v>655</v>
      </c>
      <c r="D1880" t="s">
        <v>1256</v>
      </c>
      <c r="E1880">
        <v>36105</v>
      </c>
      <c r="F1880">
        <v>42</v>
      </c>
      <c r="G1880">
        <v>-75</v>
      </c>
      <c r="H1880">
        <f>IF($F1880&gt;42,Sheet1!B$46,Sheet1!B$47)</f>
        <v>4</v>
      </c>
      <c r="I1880">
        <f>IF($F1880&gt;42,Sheet1!C$46,Sheet1!C$47)</f>
        <v>3</v>
      </c>
      <c r="J1880">
        <f>IF($F1880&gt;42,Sheet1!D$46,Sheet1!D$47)</f>
        <v>5</v>
      </c>
      <c r="K1880" s="6">
        <f>(Sheet2!$H1880*Sheet3!$C$3+Sheet2!$I1880*Sheet3!$D$3+Sheet2!$J1880*Sheet3!$E$3)/SUM(Sheet2!$H1880:$J1880)</f>
        <v>0.7316666666666668</v>
      </c>
      <c r="L1880" s="6">
        <f>(Sheet2!$H1880*Sheet3!$C$4+Sheet2!$I1880*Sheet3!$D$4+Sheet2!$J1880*Sheet3!$E$4)/SUM(Sheet2!$H1880:$J1880)</f>
        <v>0.17</v>
      </c>
      <c r="M1880" s="6">
        <f>(Sheet2!$H1880*Sheet3!$C$5+Sheet2!$I1880*Sheet3!$D$5+Sheet2!$J1880*Sheet3!$E$5)/SUM(Sheet2!$H1880:$J1880)</f>
        <v>0.26</v>
      </c>
      <c r="N1880" s="6">
        <f t="shared" si="29"/>
        <v>0.78083333333333338</v>
      </c>
    </row>
    <row r="1881" spans="1:14">
      <c r="A1881">
        <v>1879</v>
      </c>
      <c r="B1881">
        <v>1880</v>
      </c>
      <c r="C1881" t="s">
        <v>1279</v>
      </c>
      <c r="D1881" t="s">
        <v>1256</v>
      </c>
      <c r="E1881">
        <v>36107</v>
      </c>
      <c r="F1881">
        <v>42</v>
      </c>
      <c r="G1881">
        <v>-76</v>
      </c>
      <c r="H1881">
        <f>IF($F1881&gt;42,Sheet1!B$46,Sheet1!B$47)</f>
        <v>4</v>
      </c>
      <c r="I1881">
        <f>IF($F1881&gt;42,Sheet1!C$46,Sheet1!C$47)</f>
        <v>3</v>
      </c>
      <c r="J1881">
        <f>IF($F1881&gt;42,Sheet1!D$46,Sheet1!D$47)</f>
        <v>5</v>
      </c>
      <c r="K1881" s="6">
        <f>(Sheet2!$H1881*Sheet3!$C$3+Sheet2!$I1881*Sheet3!$D$3+Sheet2!$J1881*Sheet3!$E$3)/SUM(Sheet2!$H1881:$J1881)</f>
        <v>0.7316666666666668</v>
      </c>
      <c r="L1881" s="6">
        <f>(Sheet2!$H1881*Sheet3!$C$4+Sheet2!$I1881*Sheet3!$D$4+Sheet2!$J1881*Sheet3!$E$4)/SUM(Sheet2!$H1881:$J1881)</f>
        <v>0.17</v>
      </c>
      <c r="M1881" s="6">
        <f>(Sheet2!$H1881*Sheet3!$C$5+Sheet2!$I1881*Sheet3!$D$5+Sheet2!$J1881*Sheet3!$E$5)/SUM(Sheet2!$H1881:$J1881)</f>
        <v>0.26</v>
      </c>
      <c r="N1881" s="6">
        <f t="shared" si="29"/>
        <v>0.78083333333333338</v>
      </c>
    </row>
    <row r="1882" spans="1:14">
      <c r="A1882">
        <v>1880</v>
      </c>
      <c r="B1882">
        <v>1881</v>
      </c>
      <c r="C1882" t="s">
        <v>1280</v>
      </c>
      <c r="D1882" t="s">
        <v>1256</v>
      </c>
      <c r="E1882">
        <v>36109</v>
      </c>
      <c r="F1882">
        <v>42</v>
      </c>
      <c r="G1882">
        <v>-76</v>
      </c>
      <c r="H1882">
        <f>IF($F1882&gt;42,Sheet1!B$46,Sheet1!B$47)</f>
        <v>4</v>
      </c>
      <c r="I1882">
        <f>IF($F1882&gt;42,Sheet1!C$46,Sheet1!C$47)</f>
        <v>3</v>
      </c>
      <c r="J1882">
        <f>IF($F1882&gt;42,Sheet1!D$46,Sheet1!D$47)</f>
        <v>5</v>
      </c>
      <c r="K1882" s="6">
        <f>(Sheet2!$H1882*Sheet3!$C$3+Sheet2!$I1882*Sheet3!$D$3+Sheet2!$J1882*Sheet3!$E$3)/SUM(Sheet2!$H1882:$J1882)</f>
        <v>0.7316666666666668</v>
      </c>
      <c r="L1882" s="6">
        <f>(Sheet2!$H1882*Sheet3!$C$4+Sheet2!$I1882*Sheet3!$D$4+Sheet2!$J1882*Sheet3!$E$4)/SUM(Sheet2!$H1882:$J1882)</f>
        <v>0.17</v>
      </c>
      <c r="M1882" s="6">
        <f>(Sheet2!$H1882*Sheet3!$C$5+Sheet2!$I1882*Sheet3!$D$5+Sheet2!$J1882*Sheet3!$E$5)/SUM(Sheet2!$H1882:$J1882)</f>
        <v>0.26</v>
      </c>
      <c r="N1882" s="6">
        <f t="shared" si="29"/>
        <v>0.78083333333333338</v>
      </c>
    </row>
    <row r="1883" spans="1:14">
      <c r="A1883">
        <v>1881</v>
      </c>
      <c r="B1883">
        <v>1882</v>
      </c>
      <c r="C1883" t="s">
        <v>1281</v>
      </c>
      <c r="D1883" t="s">
        <v>1256</v>
      </c>
      <c r="E1883">
        <v>36111</v>
      </c>
      <c r="F1883">
        <v>42</v>
      </c>
      <c r="G1883">
        <v>-74</v>
      </c>
      <c r="H1883">
        <f>IF($F1883&gt;42,Sheet1!B$46,Sheet1!B$47)</f>
        <v>4</v>
      </c>
      <c r="I1883">
        <f>IF($F1883&gt;42,Sheet1!C$46,Sheet1!C$47)</f>
        <v>3</v>
      </c>
      <c r="J1883">
        <f>IF($F1883&gt;42,Sheet1!D$46,Sheet1!D$47)</f>
        <v>5</v>
      </c>
      <c r="K1883" s="6">
        <f>(Sheet2!$H1883*Sheet3!$C$3+Sheet2!$I1883*Sheet3!$D$3+Sheet2!$J1883*Sheet3!$E$3)/SUM(Sheet2!$H1883:$J1883)</f>
        <v>0.7316666666666668</v>
      </c>
      <c r="L1883" s="6">
        <f>(Sheet2!$H1883*Sheet3!$C$4+Sheet2!$I1883*Sheet3!$D$4+Sheet2!$J1883*Sheet3!$E$4)/SUM(Sheet2!$H1883:$J1883)</f>
        <v>0.17</v>
      </c>
      <c r="M1883" s="6">
        <f>(Sheet2!$H1883*Sheet3!$C$5+Sheet2!$I1883*Sheet3!$D$5+Sheet2!$J1883*Sheet3!$E$5)/SUM(Sheet2!$H1883:$J1883)</f>
        <v>0.26</v>
      </c>
      <c r="N1883" s="6">
        <f t="shared" si="29"/>
        <v>0.78083333333333338</v>
      </c>
    </row>
    <row r="1884" spans="1:14">
      <c r="A1884">
        <v>1882</v>
      </c>
      <c r="B1884">
        <v>1883</v>
      </c>
      <c r="C1884" t="s">
        <v>523</v>
      </c>
      <c r="D1884" t="s">
        <v>1256</v>
      </c>
      <c r="E1884">
        <v>36113</v>
      </c>
      <c r="F1884">
        <v>44</v>
      </c>
      <c r="G1884">
        <v>-74</v>
      </c>
      <c r="H1884">
        <f>IF($F1884&gt;42,Sheet1!B$46,Sheet1!B$47)</f>
        <v>2</v>
      </c>
      <c r="I1884">
        <f>IF($F1884&gt;42,Sheet1!C$46,Sheet1!C$47)</f>
        <v>4</v>
      </c>
      <c r="J1884">
        <f>IF($F1884&gt;42,Sheet1!D$46,Sheet1!D$47)</f>
        <v>6</v>
      </c>
      <c r="K1884" s="6">
        <f>(Sheet2!$H1884*Sheet3!$C$3+Sheet2!$I1884*Sheet3!$D$3+Sheet2!$J1884*Sheet3!$E$3)/SUM(Sheet2!$H1884:$J1884)</f>
        <v>0.71833333333333338</v>
      </c>
      <c r="L1884" s="6">
        <f>(Sheet2!$H1884*Sheet3!$C$4+Sheet2!$I1884*Sheet3!$D$4+Sheet2!$J1884*Sheet3!$E$4)/SUM(Sheet2!$H1884:$J1884)</f>
        <v>0.17</v>
      </c>
      <c r="M1884" s="6">
        <f>(Sheet2!$H1884*Sheet3!$C$5+Sheet2!$I1884*Sheet3!$D$5+Sheet2!$J1884*Sheet3!$E$5)/SUM(Sheet2!$H1884:$J1884)</f>
        <v>0.27166666666666667</v>
      </c>
      <c r="N1884" s="6">
        <f t="shared" si="29"/>
        <v>0.77416666666666667</v>
      </c>
    </row>
    <row r="1885" spans="1:14">
      <c r="A1885">
        <v>1883</v>
      </c>
      <c r="B1885">
        <v>1884</v>
      </c>
      <c r="C1885" t="s">
        <v>141</v>
      </c>
      <c r="D1885" t="s">
        <v>1256</v>
      </c>
      <c r="E1885">
        <v>36115</v>
      </c>
      <c r="F1885">
        <v>43</v>
      </c>
      <c r="G1885">
        <v>-73</v>
      </c>
      <c r="H1885">
        <f>IF($F1885&gt;42,Sheet1!B$46,Sheet1!B$47)</f>
        <v>2</v>
      </c>
      <c r="I1885">
        <f>IF($F1885&gt;42,Sheet1!C$46,Sheet1!C$47)</f>
        <v>4</v>
      </c>
      <c r="J1885">
        <f>IF($F1885&gt;42,Sheet1!D$46,Sheet1!D$47)</f>
        <v>6</v>
      </c>
      <c r="K1885" s="6">
        <f>(Sheet2!$H1885*Sheet3!$C$3+Sheet2!$I1885*Sheet3!$D$3+Sheet2!$J1885*Sheet3!$E$3)/SUM(Sheet2!$H1885:$J1885)</f>
        <v>0.71833333333333338</v>
      </c>
      <c r="L1885" s="6">
        <f>(Sheet2!$H1885*Sheet3!$C$4+Sheet2!$I1885*Sheet3!$D$4+Sheet2!$J1885*Sheet3!$E$4)/SUM(Sheet2!$H1885:$J1885)</f>
        <v>0.17</v>
      </c>
      <c r="M1885" s="6">
        <f>(Sheet2!$H1885*Sheet3!$C$5+Sheet2!$I1885*Sheet3!$D$5+Sheet2!$J1885*Sheet3!$E$5)/SUM(Sheet2!$H1885:$J1885)</f>
        <v>0.27166666666666667</v>
      </c>
      <c r="N1885" s="6">
        <f t="shared" si="29"/>
        <v>0.77416666666666667</v>
      </c>
    </row>
    <row r="1886" spans="1:14">
      <c r="A1886">
        <v>1884</v>
      </c>
      <c r="B1886">
        <v>1885</v>
      </c>
      <c r="C1886" t="s">
        <v>524</v>
      </c>
      <c r="D1886" t="s">
        <v>1256</v>
      </c>
      <c r="E1886">
        <v>36117</v>
      </c>
      <c r="F1886">
        <v>43</v>
      </c>
      <c r="G1886">
        <v>-77</v>
      </c>
      <c r="H1886">
        <f>IF($F1886&gt;42,Sheet1!B$46,Sheet1!B$47)</f>
        <v>2</v>
      </c>
      <c r="I1886">
        <f>IF($F1886&gt;42,Sheet1!C$46,Sheet1!C$47)</f>
        <v>4</v>
      </c>
      <c r="J1886">
        <f>IF($F1886&gt;42,Sheet1!D$46,Sheet1!D$47)</f>
        <v>6</v>
      </c>
      <c r="K1886" s="6">
        <f>(Sheet2!$H1886*Sheet3!$C$3+Sheet2!$I1886*Sheet3!$D$3+Sheet2!$J1886*Sheet3!$E$3)/SUM(Sheet2!$H1886:$J1886)</f>
        <v>0.71833333333333338</v>
      </c>
      <c r="L1886" s="6">
        <f>(Sheet2!$H1886*Sheet3!$C$4+Sheet2!$I1886*Sheet3!$D$4+Sheet2!$J1886*Sheet3!$E$4)/SUM(Sheet2!$H1886:$J1886)</f>
        <v>0.17</v>
      </c>
      <c r="M1886" s="6">
        <f>(Sheet2!$H1886*Sheet3!$C$5+Sheet2!$I1886*Sheet3!$D$5+Sheet2!$J1886*Sheet3!$E$5)/SUM(Sheet2!$H1886:$J1886)</f>
        <v>0.27166666666666667</v>
      </c>
      <c r="N1886" s="6">
        <f t="shared" si="29"/>
        <v>0.77416666666666667</v>
      </c>
    </row>
    <row r="1887" spans="1:14">
      <c r="A1887">
        <v>1885</v>
      </c>
      <c r="B1887">
        <v>1886</v>
      </c>
      <c r="C1887" t="s">
        <v>1282</v>
      </c>
      <c r="D1887" t="s">
        <v>1256</v>
      </c>
      <c r="E1887">
        <v>36119</v>
      </c>
      <c r="F1887">
        <v>41</v>
      </c>
      <c r="G1887">
        <v>-74</v>
      </c>
      <c r="H1887">
        <f>IF($F1887&gt;42,Sheet1!B$46,Sheet1!B$47)</f>
        <v>4</v>
      </c>
      <c r="I1887">
        <f>IF($F1887&gt;42,Sheet1!C$46,Sheet1!C$47)</f>
        <v>3</v>
      </c>
      <c r="J1887">
        <f>IF($F1887&gt;42,Sheet1!D$46,Sheet1!D$47)</f>
        <v>5</v>
      </c>
      <c r="K1887" s="6">
        <f>(Sheet2!$H1887*Sheet3!$C$3+Sheet2!$I1887*Sheet3!$D$3+Sheet2!$J1887*Sheet3!$E$3)/SUM(Sheet2!$H1887:$J1887)</f>
        <v>0.7316666666666668</v>
      </c>
      <c r="L1887" s="6">
        <f>(Sheet2!$H1887*Sheet3!$C$4+Sheet2!$I1887*Sheet3!$D$4+Sheet2!$J1887*Sheet3!$E$4)/SUM(Sheet2!$H1887:$J1887)</f>
        <v>0.17</v>
      </c>
      <c r="M1887" s="6">
        <f>(Sheet2!$H1887*Sheet3!$C$5+Sheet2!$I1887*Sheet3!$D$5+Sheet2!$J1887*Sheet3!$E$5)/SUM(Sheet2!$H1887:$J1887)</f>
        <v>0.26</v>
      </c>
      <c r="N1887" s="6">
        <f t="shared" si="29"/>
        <v>0.78083333333333338</v>
      </c>
    </row>
    <row r="1888" spans="1:14">
      <c r="A1888">
        <v>1886</v>
      </c>
      <c r="B1888">
        <v>1887</v>
      </c>
      <c r="C1888" t="s">
        <v>1283</v>
      </c>
      <c r="D1888" t="s">
        <v>1256</v>
      </c>
      <c r="E1888">
        <v>36121</v>
      </c>
      <c r="F1888">
        <v>43</v>
      </c>
      <c r="G1888">
        <v>-78</v>
      </c>
      <c r="H1888">
        <f>IF($F1888&gt;42,Sheet1!B$46,Sheet1!B$47)</f>
        <v>2</v>
      </c>
      <c r="I1888">
        <f>IF($F1888&gt;42,Sheet1!C$46,Sheet1!C$47)</f>
        <v>4</v>
      </c>
      <c r="J1888">
        <f>IF($F1888&gt;42,Sheet1!D$46,Sheet1!D$47)</f>
        <v>6</v>
      </c>
      <c r="K1888" s="6">
        <f>(Sheet2!$H1888*Sheet3!$C$3+Sheet2!$I1888*Sheet3!$D$3+Sheet2!$J1888*Sheet3!$E$3)/SUM(Sheet2!$H1888:$J1888)</f>
        <v>0.71833333333333338</v>
      </c>
      <c r="L1888" s="6">
        <f>(Sheet2!$H1888*Sheet3!$C$4+Sheet2!$I1888*Sheet3!$D$4+Sheet2!$J1888*Sheet3!$E$4)/SUM(Sheet2!$H1888:$J1888)</f>
        <v>0.17</v>
      </c>
      <c r="M1888" s="6">
        <f>(Sheet2!$H1888*Sheet3!$C$5+Sheet2!$I1888*Sheet3!$D$5+Sheet2!$J1888*Sheet3!$E$5)/SUM(Sheet2!$H1888:$J1888)</f>
        <v>0.27166666666666667</v>
      </c>
      <c r="N1888" s="6">
        <f t="shared" si="29"/>
        <v>0.77416666666666667</v>
      </c>
    </row>
    <row r="1889" spans="1:14">
      <c r="A1889">
        <v>1887</v>
      </c>
      <c r="B1889">
        <v>1888</v>
      </c>
      <c r="C1889" t="s">
        <v>1284</v>
      </c>
      <c r="D1889" t="s">
        <v>1256</v>
      </c>
      <c r="E1889">
        <v>36123</v>
      </c>
      <c r="F1889">
        <v>43</v>
      </c>
      <c r="G1889">
        <v>-77</v>
      </c>
      <c r="H1889">
        <f>IF($F1889&gt;42,Sheet1!B$46,Sheet1!B$47)</f>
        <v>2</v>
      </c>
      <c r="I1889">
        <f>IF($F1889&gt;42,Sheet1!C$46,Sheet1!C$47)</f>
        <v>4</v>
      </c>
      <c r="J1889">
        <f>IF($F1889&gt;42,Sheet1!D$46,Sheet1!D$47)</f>
        <v>6</v>
      </c>
      <c r="K1889" s="6">
        <f>(Sheet2!$H1889*Sheet3!$C$3+Sheet2!$I1889*Sheet3!$D$3+Sheet2!$J1889*Sheet3!$E$3)/SUM(Sheet2!$H1889:$J1889)</f>
        <v>0.71833333333333338</v>
      </c>
      <c r="L1889" s="6">
        <f>(Sheet2!$H1889*Sheet3!$C$4+Sheet2!$I1889*Sheet3!$D$4+Sheet2!$J1889*Sheet3!$E$4)/SUM(Sheet2!$H1889:$J1889)</f>
        <v>0.17</v>
      </c>
      <c r="M1889" s="6">
        <f>(Sheet2!$H1889*Sheet3!$C$5+Sheet2!$I1889*Sheet3!$D$5+Sheet2!$J1889*Sheet3!$E$5)/SUM(Sheet2!$H1889:$J1889)</f>
        <v>0.27166666666666667</v>
      </c>
      <c r="N1889" s="6">
        <f t="shared" si="29"/>
        <v>0.77416666666666667</v>
      </c>
    </row>
    <row r="1890" spans="1:14">
      <c r="A1890">
        <v>1888</v>
      </c>
      <c r="B1890">
        <v>1889</v>
      </c>
      <c r="C1890" t="s">
        <v>1285</v>
      </c>
      <c r="D1890" t="s">
        <v>1286</v>
      </c>
      <c r="E1890">
        <v>37001</v>
      </c>
      <c r="F1890">
        <v>36</v>
      </c>
      <c r="G1890">
        <v>-79</v>
      </c>
      <c r="H1890">
        <v>4</v>
      </c>
      <c r="I1890">
        <v>3</v>
      </c>
      <c r="J1890">
        <v>5</v>
      </c>
      <c r="K1890" s="6">
        <f>(Sheet2!$H1890*Sheet3!$C$3+Sheet2!$I1890*Sheet3!$D$3+Sheet2!$J1890*Sheet3!$E$3)/SUM(Sheet2!$H1890:$J1890)</f>
        <v>0.7316666666666668</v>
      </c>
      <c r="L1890" s="6">
        <f>(Sheet2!$H1890*Sheet3!$C$4+Sheet2!$I1890*Sheet3!$D$4+Sheet2!$J1890*Sheet3!$E$4)/SUM(Sheet2!$H1890:$J1890)</f>
        <v>0.17</v>
      </c>
      <c r="M1890" s="6">
        <f>(Sheet2!$H1890*Sheet3!$C$5+Sheet2!$I1890*Sheet3!$D$5+Sheet2!$J1890*Sheet3!$E$5)/SUM(Sheet2!$H1890:$J1890)</f>
        <v>0.26</v>
      </c>
      <c r="N1890" s="6">
        <f t="shared" si="29"/>
        <v>0.78083333333333338</v>
      </c>
    </row>
    <row r="1891" spans="1:14">
      <c r="A1891">
        <v>1889</v>
      </c>
      <c r="B1891">
        <v>1890</v>
      </c>
      <c r="C1891" t="s">
        <v>570</v>
      </c>
      <c r="D1891" t="s">
        <v>1286</v>
      </c>
      <c r="E1891">
        <v>37003</v>
      </c>
      <c r="F1891">
        <v>36</v>
      </c>
      <c r="G1891">
        <v>-81</v>
      </c>
      <c r="H1891">
        <v>4</v>
      </c>
      <c r="I1891">
        <v>3</v>
      </c>
      <c r="J1891">
        <v>5</v>
      </c>
      <c r="K1891" s="6">
        <f>(Sheet2!$H1891*Sheet3!$C$3+Sheet2!$I1891*Sheet3!$D$3+Sheet2!$J1891*Sheet3!$E$3)/SUM(Sheet2!$H1891:$J1891)</f>
        <v>0.7316666666666668</v>
      </c>
      <c r="L1891" s="6">
        <f>(Sheet2!$H1891*Sheet3!$C$4+Sheet2!$I1891*Sheet3!$D$4+Sheet2!$J1891*Sheet3!$E$4)/SUM(Sheet2!$H1891:$J1891)</f>
        <v>0.17</v>
      </c>
      <c r="M1891" s="6">
        <f>(Sheet2!$H1891*Sheet3!$C$5+Sheet2!$I1891*Sheet3!$D$5+Sheet2!$J1891*Sheet3!$E$5)/SUM(Sheet2!$H1891:$J1891)</f>
        <v>0.26</v>
      </c>
      <c r="N1891" s="6">
        <f t="shared" si="29"/>
        <v>0.78083333333333338</v>
      </c>
    </row>
    <row r="1892" spans="1:14">
      <c r="A1892">
        <v>1890</v>
      </c>
      <c r="B1892">
        <v>1891</v>
      </c>
      <c r="C1892" t="s">
        <v>1287</v>
      </c>
      <c r="D1892" t="s">
        <v>1286</v>
      </c>
      <c r="E1892">
        <v>37005</v>
      </c>
      <c r="F1892">
        <v>36</v>
      </c>
      <c r="G1892">
        <v>-81</v>
      </c>
      <c r="H1892">
        <v>4</v>
      </c>
      <c r="I1892">
        <v>3</v>
      </c>
      <c r="J1892">
        <v>5</v>
      </c>
      <c r="K1892" s="6">
        <f>(Sheet2!$H1892*Sheet3!$C$3+Sheet2!$I1892*Sheet3!$D$3+Sheet2!$J1892*Sheet3!$E$3)/SUM(Sheet2!$H1892:$J1892)</f>
        <v>0.7316666666666668</v>
      </c>
      <c r="L1892" s="6">
        <f>(Sheet2!$H1892*Sheet3!$C$4+Sheet2!$I1892*Sheet3!$D$4+Sheet2!$J1892*Sheet3!$E$4)/SUM(Sheet2!$H1892:$J1892)</f>
        <v>0.17</v>
      </c>
      <c r="M1892" s="6">
        <f>(Sheet2!$H1892*Sheet3!$C$5+Sheet2!$I1892*Sheet3!$D$5+Sheet2!$J1892*Sheet3!$E$5)/SUM(Sheet2!$H1892:$J1892)</f>
        <v>0.26</v>
      </c>
      <c r="N1892" s="6">
        <f t="shared" si="29"/>
        <v>0.78083333333333338</v>
      </c>
    </row>
    <row r="1893" spans="1:14">
      <c r="A1893">
        <v>1891</v>
      </c>
      <c r="B1893">
        <v>1892</v>
      </c>
      <c r="C1893" t="s">
        <v>1288</v>
      </c>
      <c r="D1893" t="s">
        <v>1286</v>
      </c>
      <c r="E1893">
        <v>37007</v>
      </c>
      <c r="F1893">
        <v>35</v>
      </c>
      <c r="G1893">
        <v>-80</v>
      </c>
      <c r="H1893">
        <v>4</v>
      </c>
      <c r="I1893">
        <v>3</v>
      </c>
      <c r="J1893">
        <v>5</v>
      </c>
      <c r="K1893" s="6">
        <f>(Sheet2!$H1893*Sheet3!$C$3+Sheet2!$I1893*Sheet3!$D$3+Sheet2!$J1893*Sheet3!$E$3)/SUM(Sheet2!$H1893:$J1893)</f>
        <v>0.7316666666666668</v>
      </c>
      <c r="L1893" s="6">
        <f>(Sheet2!$H1893*Sheet3!$C$4+Sheet2!$I1893*Sheet3!$D$4+Sheet2!$J1893*Sheet3!$E$4)/SUM(Sheet2!$H1893:$J1893)</f>
        <v>0.17</v>
      </c>
      <c r="M1893" s="6">
        <f>(Sheet2!$H1893*Sheet3!$C$5+Sheet2!$I1893*Sheet3!$D$5+Sheet2!$J1893*Sheet3!$E$5)/SUM(Sheet2!$H1893:$J1893)</f>
        <v>0.26</v>
      </c>
      <c r="N1893" s="6">
        <f t="shared" si="29"/>
        <v>0.78083333333333338</v>
      </c>
    </row>
    <row r="1894" spans="1:14">
      <c r="A1894">
        <v>1892</v>
      </c>
      <c r="B1894">
        <v>1893</v>
      </c>
      <c r="C1894" t="s">
        <v>1289</v>
      </c>
      <c r="D1894" t="s">
        <v>1286</v>
      </c>
      <c r="E1894">
        <v>37009</v>
      </c>
      <c r="F1894">
        <v>36</v>
      </c>
      <c r="G1894">
        <v>-82</v>
      </c>
      <c r="H1894">
        <v>4</v>
      </c>
      <c r="I1894">
        <v>3</v>
      </c>
      <c r="J1894">
        <v>5</v>
      </c>
      <c r="K1894" s="6">
        <f>(Sheet2!$H1894*Sheet3!$C$3+Sheet2!$I1894*Sheet3!$D$3+Sheet2!$J1894*Sheet3!$E$3)/SUM(Sheet2!$H1894:$J1894)</f>
        <v>0.7316666666666668</v>
      </c>
      <c r="L1894" s="6">
        <f>(Sheet2!$H1894*Sheet3!$C$4+Sheet2!$I1894*Sheet3!$D$4+Sheet2!$J1894*Sheet3!$E$4)/SUM(Sheet2!$H1894:$J1894)</f>
        <v>0.17</v>
      </c>
      <c r="M1894" s="6">
        <f>(Sheet2!$H1894*Sheet3!$C$5+Sheet2!$I1894*Sheet3!$D$5+Sheet2!$J1894*Sheet3!$E$5)/SUM(Sheet2!$H1894:$J1894)</f>
        <v>0.26</v>
      </c>
      <c r="N1894" s="6">
        <f t="shared" si="29"/>
        <v>0.78083333333333338</v>
      </c>
    </row>
    <row r="1895" spans="1:14">
      <c r="A1895">
        <v>1893</v>
      </c>
      <c r="B1895">
        <v>1894</v>
      </c>
      <c r="C1895" t="s">
        <v>1290</v>
      </c>
      <c r="D1895" t="s">
        <v>1286</v>
      </c>
      <c r="E1895">
        <v>37011</v>
      </c>
      <c r="F1895">
        <v>36</v>
      </c>
      <c r="G1895">
        <v>-82</v>
      </c>
      <c r="H1895">
        <v>4</v>
      </c>
      <c r="I1895">
        <v>3</v>
      </c>
      <c r="J1895">
        <v>5</v>
      </c>
      <c r="K1895" s="6">
        <f>(Sheet2!$H1895*Sheet3!$C$3+Sheet2!$I1895*Sheet3!$D$3+Sheet2!$J1895*Sheet3!$E$3)/SUM(Sheet2!$H1895:$J1895)</f>
        <v>0.7316666666666668</v>
      </c>
      <c r="L1895" s="6">
        <f>(Sheet2!$H1895*Sheet3!$C$4+Sheet2!$I1895*Sheet3!$D$4+Sheet2!$J1895*Sheet3!$E$4)/SUM(Sheet2!$H1895:$J1895)</f>
        <v>0.17</v>
      </c>
      <c r="M1895" s="6">
        <f>(Sheet2!$H1895*Sheet3!$C$5+Sheet2!$I1895*Sheet3!$D$5+Sheet2!$J1895*Sheet3!$E$5)/SUM(Sheet2!$H1895:$J1895)</f>
        <v>0.26</v>
      </c>
      <c r="N1895" s="6">
        <f t="shared" si="29"/>
        <v>0.78083333333333338</v>
      </c>
    </row>
    <row r="1896" spans="1:14">
      <c r="A1896">
        <v>1894</v>
      </c>
      <c r="B1896">
        <v>1895</v>
      </c>
      <c r="C1896" t="s">
        <v>1291</v>
      </c>
      <c r="D1896" t="s">
        <v>1286</v>
      </c>
      <c r="E1896">
        <v>37013</v>
      </c>
      <c r="F1896">
        <v>35</v>
      </c>
      <c r="G1896">
        <v>-77</v>
      </c>
      <c r="H1896">
        <v>4</v>
      </c>
      <c r="I1896">
        <v>3</v>
      </c>
      <c r="J1896">
        <v>5</v>
      </c>
      <c r="K1896" s="6">
        <f>(Sheet2!$H1896*Sheet3!$C$3+Sheet2!$I1896*Sheet3!$D$3+Sheet2!$J1896*Sheet3!$E$3)/SUM(Sheet2!$H1896:$J1896)</f>
        <v>0.7316666666666668</v>
      </c>
      <c r="L1896" s="6">
        <f>(Sheet2!$H1896*Sheet3!$C$4+Sheet2!$I1896*Sheet3!$D$4+Sheet2!$J1896*Sheet3!$E$4)/SUM(Sheet2!$H1896:$J1896)</f>
        <v>0.17</v>
      </c>
      <c r="M1896" s="6">
        <f>(Sheet2!$H1896*Sheet3!$C$5+Sheet2!$I1896*Sheet3!$D$5+Sheet2!$J1896*Sheet3!$E$5)/SUM(Sheet2!$H1896:$J1896)</f>
        <v>0.26</v>
      </c>
      <c r="N1896" s="6">
        <f t="shared" si="29"/>
        <v>0.78083333333333338</v>
      </c>
    </row>
    <row r="1897" spans="1:14">
      <c r="A1897">
        <v>1895</v>
      </c>
      <c r="B1897">
        <v>1896</v>
      </c>
      <c r="C1897" t="s">
        <v>1292</v>
      </c>
      <c r="D1897" t="s">
        <v>1286</v>
      </c>
      <c r="E1897">
        <v>37015</v>
      </c>
      <c r="F1897">
        <v>36</v>
      </c>
      <c r="G1897">
        <v>-77</v>
      </c>
      <c r="H1897">
        <v>4</v>
      </c>
      <c r="I1897">
        <v>3</v>
      </c>
      <c r="J1897">
        <v>5</v>
      </c>
      <c r="K1897" s="6">
        <f>(Sheet2!$H1897*Sheet3!$C$3+Sheet2!$I1897*Sheet3!$D$3+Sheet2!$J1897*Sheet3!$E$3)/SUM(Sheet2!$H1897:$J1897)</f>
        <v>0.7316666666666668</v>
      </c>
      <c r="L1897" s="6">
        <f>(Sheet2!$H1897*Sheet3!$C$4+Sheet2!$I1897*Sheet3!$D$4+Sheet2!$J1897*Sheet3!$E$4)/SUM(Sheet2!$H1897:$J1897)</f>
        <v>0.17</v>
      </c>
      <c r="M1897" s="6">
        <f>(Sheet2!$H1897*Sheet3!$C$5+Sheet2!$I1897*Sheet3!$D$5+Sheet2!$J1897*Sheet3!$E$5)/SUM(Sheet2!$H1897:$J1897)</f>
        <v>0.26</v>
      </c>
      <c r="N1897" s="6">
        <f t="shared" si="29"/>
        <v>0.78083333333333338</v>
      </c>
    </row>
    <row r="1898" spans="1:14">
      <c r="A1898">
        <v>1896</v>
      </c>
      <c r="B1898">
        <v>1897</v>
      </c>
      <c r="C1898" t="s">
        <v>1293</v>
      </c>
      <c r="D1898" t="s">
        <v>1286</v>
      </c>
      <c r="E1898">
        <v>37017</v>
      </c>
      <c r="F1898">
        <v>35</v>
      </c>
      <c r="G1898">
        <v>-79</v>
      </c>
      <c r="H1898">
        <v>4</v>
      </c>
      <c r="I1898">
        <v>3</v>
      </c>
      <c r="J1898">
        <v>5</v>
      </c>
      <c r="K1898" s="6">
        <f>(Sheet2!$H1898*Sheet3!$C$3+Sheet2!$I1898*Sheet3!$D$3+Sheet2!$J1898*Sheet3!$E$3)/SUM(Sheet2!$H1898:$J1898)</f>
        <v>0.7316666666666668</v>
      </c>
      <c r="L1898" s="6">
        <f>(Sheet2!$H1898*Sheet3!$C$4+Sheet2!$I1898*Sheet3!$D$4+Sheet2!$J1898*Sheet3!$E$4)/SUM(Sheet2!$H1898:$J1898)</f>
        <v>0.17</v>
      </c>
      <c r="M1898" s="6">
        <f>(Sheet2!$H1898*Sheet3!$C$5+Sheet2!$I1898*Sheet3!$D$5+Sheet2!$J1898*Sheet3!$E$5)/SUM(Sheet2!$H1898:$J1898)</f>
        <v>0.26</v>
      </c>
      <c r="N1898" s="6">
        <f t="shared" si="29"/>
        <v>0.78083333333333338</v>
      </c>
    </row>
    <row r="1899" spans="1:14">
      <c r="A1899">
        <v>1897</v>
      </c>
      <c r="B1899">
        <v>1898</v>
      </c>
      <c r="C1899" t="s">
        <v>1294</v>
      </c>
      <c r="D1899" t="s">
        <v>1286</v>
      </c>
      <c r="E1899">
        <v>37019</v>
      </c>
      <c r="F1899">
        <v>34</v>
      </c>
      <c r="G1899">
        <v>-78</v>
      </c>
      <c r="H1899">
        <v>4</v>
      </c>
      <c r="I1899">
        <v>3</v>
      </c>
      <c r="J1899">
        <v>5</v>
      </c>
      <c r="K1899" s="6">
        <f>(Sheet2!$H1899*Sheet3!$C$3+Sheet2!$I1899*Sheet3!$D$3+Sheet2!$J1899*Sheet3!$E$3)/SUM(Sheet2!$H1899:$J1899)</f>
        <v>0.7316666666666668</v>
      </c>
      <c r="L1899" s="6">
        <f>(Sheet2!$H1899*Sheet3!$C$4+Sheet2!$I1899*Sheet3!$D$4+Sheet2!$J1899*Sheet3!$E$4)/SUM(Sheet2!$H1899:$J1899)</f>
        <v>0.17</v>
      </c>
      <c r="M1899" s="6">
        <f>(Sheet2!$H1899*Sheet3!$C$5+Sheet2!$I1899*Sheet3!$D$5+Sheet2!$J1899*Sheet3!$E$5)/SUM(Sheet2!$H1899:$J1899)</f>
        <v>0.26</v>
      </c>
      <c r="N1899" s="6">
        <f t="shared" si="29"/>
        <v>0.78083333333333338</v>
      </c>
    </row>
    <row r="1900" spans="1:14">
      <c r="A1900">
        <v>1898</v>
      </c>
      <c r="B1900">
        <v>1899</v>
      </c>
      <c r="C1900" t="s">
        <v>1295</v>
      </c>
      <c r="D1900" t="s">
        <v>1286</v>
      </c>
      <c r="E1900">
        <v>37021</v>
      </c>
      <c r="F1900">
        <v>36</v>
      </c>
      <c r="G1900">
        <v>-83</v>
      </c>
      <c r="H1900">
        <v>4</v>
      </c>
      <c r="I1900">
        <v>3</v>
      </c>
      <c r="J1900">
        <v>5</v>
      </c>
      <c r="K1900" s="6">
        <f>(Sheet2!$H1900*Sheet3!$C$3+Sheet2!$I1900*Sheet3!$D$3+Sheet2!$J1900*Sheet3!$E$3)/SUM(Sheet2!$H1900:$J1900)</f>
        <v>0.7316666666666668</v>
      </c>
      <c r="L1900" s="6">
        <f>(Sheet2!$H1900*Sheet3!$C$4+Sheet2!$I1900*Sheet3!$D$4+Sheet2!$J1900*Sheet3!$E$4)/SUM(Sheet2!$H1900:$J1900)</f>
        <v>0.17</v>
      </c>
      <c r="M1900" s="6">
        <f>(Sheet2!$H1900*Sheet3!$C$5+Sheet2!$I1900*Sheet3!$D$5+Sheet2!$J1900*Sheet3!$E$5)/SUM(Sheet2!$H1900:$J1900)</f>
        <v>0.26</v>
      </c>
      <c r="N1900" s="6">
        <f t="shared" si="29"/>
        <v>0.78083333333333338</v>
      </c>
    </row>
    <row r="1901" spans="1:14">
      <c r="A1901">
        <v>1899</v>
      </c>
      <c r="B1901">
        <v>1900</v>
      </c>
      <c r="C1901" t="s">
        <v>436</v>
      </c>
      <c r="D1901" t="s">
        <v>1286</v>
      </c>
      <c r="E1901">
        <v>37023</v>
      </c>
      <c r="F1901">
        <v>36</v>
      </c>
      <c r="G1901">
        <v>-82</v>
      </c>
      <c r="H1901">
        <v>4</v>
      </c>
      <c r="I1901">
        <v>3</v>
      </c>
      <c r="J1901">
        <v>5</v>
      </c>
      <c r="K1901" s="6">
        <f>(Sheet2!$H1901*Sheet3!$C$3+Sheet2!$I1901*Sheet3!$D$3+Sheet2!$J1901*Sheet3!$E$3)/SUM(Sheet2!$H1901:$J1901)</f>
        <v>0.7316666666666668</v>
      </c>
      <c r="L1901" s="6">
        <f>(Sheet2!$H1901*Sheet3!$C$4+Sheet2!$I1901*Sheet3!$D$4+Sheet2!$J1901*Sheet3!$E$4)/SUM(Sheet2!$H1901:$J1901)</f>
        <v>0.17</v>
      </c>
      <c r="M1901" s="6">
        <f>(Sheet2!$H1901*Sheet3!$C$5+Sheet2!$I1901*Sheet3!$D$5+Sheet2!$J1901*Sheet3!$E$5)/SUM(Sheet2!$H1901:$J1901)</f>
        <v>0.26</v>
      </c>
      <c r="N1901" s="6">
        <f t="shared" si="29"/>
        <v>0.78083333333333338</v>
      </c>
    </row>
    <row r="1902" spans="1:14">
      <c r="A1902">
        <v>1900</v>
      </c>
      <c r="B1902">
        <v>1901</v>
      </c>
      <c r="C1902" t="s">
        <v>1296</v>
      </c>
      <c r="D1902" t="s">
        <v>1286</v>
      </c>
      <c r="E1902">
        <v>37025</v>
      </c>
      <c r="F1902">
        <v>35</v>
      </c>
      <c r="G1902">
        <v>-81</v>
      </c>
      <c r="H1902">
        <v>4</v>
      </c>
      <c r="I1902">
        <v>3</v>
      </c>
      <c r="J1902">
        <v>5</v>
      </c>
      <c r="K1902" s="6">
        <f>(Sheet2!$H1902*Sheet3!$C$3+Sheet2!$I1902*Sheet3!$D$3+Sheet2!$J1902*Sheet3!$E$3)/SUM(Sheet2!$H1902:$J1902)</f>
        <v>0.7316666666666668</v>
      </c>
      <c r="L1902" s="6">
        <f>(Sheet2!$H1902*Sheet3!$C$4+Sheet2!$I1902*Sheet3!$D$4+Sheet2!$J1902*Sheet3!$E$4)/SUM(Sheet2!$H1902:$J1902)</f>
        <v>0.17</v>
      </c>
      <c r="M1902" s="6">
        <f>(Sheet2!$H1902*Sheet3!$C$5+Sheet2!$I1902*Sheet3!$D$5+Sheet2!$J1902*Sheet3!$E$5)/SUM(Sheet2!$H1902:$J1902)</f>
        <v>0.26</v>
      </c>
      <c r="N1902" s="6">
        <f t="shared" si="29"/>
        <v>0.78083333333333338</v>
      </c>
    </row>
    <row r="1903" spans="1:14">
      <c r="A1903">
        <v>1901</v>
      </c>
      <c r="B1903">
        <v>1902</v>
      </c>
      <c r="C1903" t="s">
        <v>789</v>
      </c>
      <c r="D1903" t="s">
        <v>1286</v>
      </c>
      <c r="E1903">
        <v>37027</v>
      </c>
      <c r="F1903">
        <v>36</v>
      </c>
      <c r="G1903">
        <v>-82</v>
      </c>
      <c r="H1903">
        <v>4</v>
      </c>
      <c r="I1903">
        <v>3</v>
      </c>
      <c r="J1903">
        <v>5</v>
      </c>
      <c r="K1903" s="6">
        <f>(Sheet2!$H1903*Sheet3!$C$3+Sheet2!$I1903*Sheet3!$D$3+Sheet2!$J1903*Sheet3!$E$3)/SUM(Sheet2!$H1903:$J1903)</f>
        <v>0.7316666666666668</v>
      </c>
      <c r="L1903" s="6">
        <f>(Sheet2!$H1903*Sheet3!$C$4+Sheet2!$I1903*Sheet3!$D$4+Sheet2!$J1903*Sheet3!$E$4)/SUM(Sheet2!$H1903:$J1903)</f>
        <v>0.17</v>
      </c>
      <c r="M1903" s="6">
        <f>(Sheet2!$H1903*Sheet3!$C$5+Sheet2!$I1903*Sheet3!$D$5+Sheet2!$J1903*Sheet3!$E$5)/SUM(Sheet2!$H1903:$J1903)</f>
        <v>0.26</v>
      </c>
      <c r="N1903" s="6">
        <f t="shared" si="29"/>
        <v>0.78083333333333338</v>
      </c>
    </row>
    <row r="1904" spans="1:14">
      <c r="A1904">
        <v>1902</v>
      </c>
      <c r="B1904">
        <v>1903</v>
      </c>
      <c r="C1904" t="s">
        <v>438</v>
      </c>
      <c r="D1904" t="s">
        <v>1286</v>
      </c>
      <c r="E1904">
        <v>37029</v>
      </c>
      <c r="F1904">
        <v>36</v>
      </c>
      <c r="G1904">
        <v>-76</v>
      </c>
      <c r="H1904">
        <v>4</v>
      </c>
      <c r="I1904">
        <v>3</v>
      </c>
      <c r="J1904">
        <v>5</v>
      </c>
      <c r="K1904" s="6">
        <f>(Sheet2!$H1904*Sheet3!$C$3+Sheet2!$I1904*Sheet3!$D$3+Sheet2!$J1904*Sheet3!$E$3)/SUM(Sheet2!$H1904:$J1904)</f>
        <v>0.7316666666666668</v>
      </c>
      <c r="L1904" s="6">
        <f>(Sheet2!$H1904*Sheet3!$C$4+Sheet2!$I1904*Sheet3!$D$4+Sheet2!$J1904*Sheet3!$E$4)/SUM(Sheet2!$H1904:$J1904)</f>
        <v>0.17</v>
      </c>
      <c r="M1904" s="6">
        <f>(Sheet2!$H1904*Sheet3!$C$5+Sheet2!$I1904*Sheet3!$D$5+Sheet2!$J1904*Sheet3!$E$5)/SUM(Sheet2!$H1904:$J1904)</f>
        <v>0.26</v>
      </c>
      <c r="N1904" s="6">
        <f t="shared" si="29"/>
        <v>0.78083333333333338</v>
      </c>
    </row>
    <row r="1905" spans="1:14">
      <c r="A1905">
        <v>1903</v>
      </c>
      <c r="B1905">
        <v>1904</v>
      </c>
      <c r="C1905" t="s">
        <v>1297</v>
      </c>
      <c r="D1905" t="s">
        <v>1286</v>
      </c>
      <c r="E1905">
        <v>37031</v>
      </c>
      <c r="F1905">
        <v>35</v>
      </c>
      <c r="G1905">
        <v>-77</v>
      </c>
      <c r="H1905">
        <v>4</v>
      </c>
      <c r="I1905">
        <v>3</v>
      </c>
      <c r="J1905">
        <v>5</v>
      </c>
      <c r="K1905" s="6">
        <f>(Sheet2!$H1905*Sheet3!$C$3+Sheet2!$I1905*Sheet3!$D$3+Sheet2!$J1905*Sheet3!$E$3)/SUM(Sheet2!$H1905:$J1905)</f>
        <v>0.7316666666666668</v>
      </c>
      <c r="L1905" s="6">
        <f>(Sheet2!$H1905*Sheet3!$C$4+Sheet2!$I1905*Sheet3!$D$4+Sheet2!$J1905*Sheet3!$E$4)/SUM(Sheet2!$H1905:$J1905)</f>
        <v>0.17</v>
      </c>
      <c r="M1905" s="6">
        <f>(Sheet2!$H1905*Sheet3!$C$5+Sheet2!$I1905*Sheet3!$D$5+Sheet2!$J1905*Sheet3!$E$5)/SUM(Sheet2!$H1905:$J1905)</f>
        <v>0.26</v>
      </c>
      <c r="N1905" s="6">
        <f t="shared" si="29"/>
        <v>0.78083333333333338</v>
      </c>
    </row>
    <row r="1906" spans="1:14">
      <c r="A1906">
        <v>1904</v>
      </c>
      <c r="B1906">
        <v>1905</v>
      </c>
      <c r="C1906" t="s">
        <v>1298</v>
      </c>
      <c r="D1906" t="s">
        <v>1286</v>
      </c>
      <c r="E1906">
        <v>37033</v>
      </c>
      <c r="F1906">
        <v>36</v>
      </c>
      <c r="G1906">
        <v>-79</v>
      </c>
      <c r="H1906">
        <v>4</v>
      </c>
      <c r="I1906">
        <v>3</v>
      </c>
      <c r="J1906">
        <v>5</v>
      </c>
      <c r="K1906" s="6">
        <f>(Sheet2!$H1906*Sheet3!$C$3+Sheet2!$I1906*Sheet3!$D$3+Sheet2!$J1906*Sheet3!$E$3)/SUM(Sheet2!$H1906:$J1906)</f>
        <v>0.7316666666666668</v>
      </c>
      <c r="L1906" s="6">
        <f>(Sheet2!$H1906*Sheet3!$C$4+Sheet2!$I1906*Sheet3!$D$4+Sheet2!$J1906*Sheet3!$E$4)/SUM(Sheet2!$H1906:$J1906)</f>
        <v>0.17</v>
      </c>
      <c r="M1906" s="6">
        <f>(Sheet2!$H1906*Sheet3!$C$5+Sheet2!$I1906*Sheet3!$D$5+Sheet2!$J1906*Sheet3!$E$5)/SUM(Sheet2!$H1906:$J1906)</f>
        <v>0.26</v>
      </c>
      <c r="N1906" s="6">
        <f t="shared" si="29"/>
        <v>0.78083333333333338</v>
      </c>
    </row>
    <row r="1907" spans="1:14">
      <c r="A1907">
        <v>1905</v>
      </c>
      <c r="B1907">
        <v>1906</v>
      </c>
      <c r="C1907" t="s">
        <v>1299</v>
      </c>
      <c r="D1907" t="s">
        <v>1286</v>
      </c>
      <c r="E1907">
        <v>37035</v>
      </c>
      <c r="F1907">
        <v>36</v>
      </c>
      <c r="G1907">
        <v>-81</v>
      </c>
      <c r="H1907">
        <v>4</v>
      </c>
      <c r="I1907">
        <v>3</v>
      </c>
      <c r="J1907">
        <v>5</v>
      </c>
      <c r="K1907" s="6">
        <f>(Sheet2!$H1907*Sheet3!$C$3+Sheet2!$I1907*Sheet3!$D$3+Sheet2!$J1907*Sheet3!$E$3)/SUM(Sheet2!$H1907:$J1907)</f>
        <v>0.7316666666666668</v>
      </c>
      <c r="L1907" s="6">
        <f>(Sheet2!$H1907*Sheet3!$C$4+Sheet2!$I1907*Sheet3!$D$4+Sheet2!$J1907*Sheet3!$E$4)/SUM(Sheet2!$H1907:$J1907)</f>
        <v>0.17</v>
      </c>
      <c r="M1907" s="6">
        <f>(Sheet2!$H1907*Sheet3!$C$5+Sheet2!$I1907*Sheet3!$D$5+Sheet2!$J1907*Sheet3!$E$5)/SUM(Sheet2!$H1907:$J1907)</f>
        <v>0.26</v>
      </c>
      <c r="N1907" s="6">
        <f t="shared" si="29"/>
        <v>0.78083333333333338</v>
      </c>
    </row>
    <row r="1908" spans="1:14">
      <c r="A1908">
        <v>1906</v>
      </c>
      <c r="B1908">
        <v>1907</v>
      </c>
      <c r="C1908" t="s">
        <v>442</v>
      </c>
      <c r="D1908" t="s">
        <v>1286</v>
      </c>
      <c r="E1908">
        <v>37037</v>
      </c>
      <c r="F1908">
        <v>36</v>
      </c>
      <c r="G1908">
        <v>-79</v>
      </c>
      <c r="H1908">
        <v>4</v>
      </c>
      <c r="I1908">
        <v>3</v>
      </c>
      <c r="J1908">
        <v>5</v>
      </c>
      <c r="K1908" s="6">
        <f>(Sheet2!$H1908*Sheet3!$C$3+Sheet2!$I1908*Sheet3!$D$3+Sheet2!$J1908*Sheet3!$E$3)/SUM(Sheet2!$H1908:$J1908)</f>
        <v>0.7316666666666668</v>
      </c>
      <c r="L1908" s="6">
        <f>(Sheet2!$H1908*Sheet3!$C$4+Sheet2!$I1908*Sheet3!$D$4+Sheet2!$J1908*Sheet3!$E$4)/SUM(Sheet2!$H1908:$J1908)</f>
        <v>0.17</v>
      </c>
      <c r="M1908" s="6">
        <f>(Sheet2!$H1908*Sheet3!$C$5+Sheet2!$I1908*Sheet3!$D$5+Sheet2!$J1908*Sheet3!$E$5)/SUM(Sheet2!$H1908:$J1908)</f>
        <v>0.26</v>
      </c>
      <c r="N1908" s="6">
        <f t="shared" si="29"/>
        <v>0.78083333333333338</v>
      </c>
    </row>
    <row r="1909" spans="1:14">
      <c r="A1909">
        <v>1907</v>
      </c>
      <c r="B1909">
        <v>1908</v>
      </c>
      <c r="C1909" t="s">
        <v>86</v>
      </c>
      <c r="D1909" t="s">
        <v>1286</v>
      </c>
      <c r="E1909">
        <v>37039</v>
      </c>
      <c r="F1909">
        <v>35</v>
      </c>
      <c r="G1909">
        <v>-84</v>
      </c>
      <c r="H1909">
        <v>4</v>
      </c>
      <c r="I1909">
        <v>3</v>
      </c>
      <c r="J1909">
        <v>5</v>
      </c>
      <c r="K1909" s="6">
        <f>(Sheet2!$H1909*Sheet3!$C$3+Sheet2!$I1909*Sheet3!$D$3+Sheet2!$J1909*Sheet3!$E$3)/SUM(Sheet2!$H1909:$J1909)</f>
        <v>0.7316666666666668</v>
      </c>
      <c r="L1909" s="6">
        <f>(Sheet2!$H1909*Sheet3!$C$4+Sheet2!$I1909*Sheet3!$D$4+Sheet2!$J1909*Sheet3!$E$4)/SUM(Sheet2!$H1909:$J1909)</f>
        <v>0.17</v>
      </c>
      <c r="M1909" s="6">
        <f>(Sheet2!$H1909*Sheet3!$C$5+Sheet2!$I1909*Sheet3!$D$5+Sheet2!$J1909*Sheet3!$E$5)/SUM(Sheet2!$H1909:$J1909)</f>
        <v>0.26</v>
      </c>
      <c r="N1909" s="6">
        <f t="shared" si="29"/>
        <v>0.78083333333333338</v>
      </c>
    </row>
    <row r="1910" spans="1:14">
      <c r="A1910">
        <v>1908</v>
      </c>
      <c r="B1910">
        <v>1909</v>
      </c>
      <c r="C1910" t="s">
        <v>1300</v>
      </c>
      <c r="D1910" t="s">
        <v>1286</v>
      </c>
      <c r="E1910">
        <v>37041</v>
      </c>
      <c r="F1910">
        <v>36</v>
      </c>
      <c r="G1910">
        <v>-77</v>
      </c>
      <c r="H1910">
        <v>4</v>
      </c>
      <c r="I1910">
        <v>3</v>
      </c>
      <c r="J1910">
        <v>5</v>
      </c>
      <c r="K1910" s="6">
        <f>(Sheet2!$H1910*Sheet3!$C$3+Sheet2!$I1910*Sheet3!$D$3+Sheet2!$J1910*Sheet3!$E$3)/SUM(Sheet2!$H1910:$J1910)</f>
        <v>0.7316666666666668</v>
      </c>
      <c r="L1910" s="6">
        <f>(Sheet2!$H1910*Sheet3!$C$4+Sheet2!$I1910*Sheet3!$D$4+Sheet2!$J1910*Sheet3!$E$4)/SUM(Sheet2!$H1910:$J1910)</f>
        <v>0.17</v>
      </c>
      <c r="M1910" s="6">
        <f>(Sheet2!$H1910*Sheet3!$C$5+Sheet2!$I1910*Sheet3!$D$5+Sheet2!$J1910*Sheet3!$E$5)/SUM(Sheet2!$H1910:$J1910)</f>
        <v>0.26</v>
      </c>
      <c r="N1910" s="6">
        <f t="shared" si="29"/>
        <v>0.78083333333333338</v>
      </c>
    </row>
    <row r="1911" spans="1:14">
      <c r="A1911">
        <v>1909</v>
      </c>
      <c r="B1911">
        <v>1910</v>
      </c>
      <c r="C1911" t="s">
        <v>90</v>
      </c>
      <c r="D1911" t="s">
        <v>1286</v>
      </c>
      <c r="E1911">
        <v>37043</v>
      </c>
      <c r="F1911">
        <v>35</v>
      </c>
      <c r="G1911">
        <v>-84</v>
      </c>
      <c r="H1911">
        <v>4</v>
      </c>
      <c r="I1911">
        <v>3</v>
      </c>
      <c r="J1911">
        <v>5</v>
      </c>
      <c r="K1911" s="6">
        <f>(Sheet2!$H1911*Sheet3!$C$3+Sheet2!$I1911*Sheet3!$D$3+Sheet2!$J1911*Sheet3!$E$3)/SUM(Sheet2!$H1911:$J1911)</f>
        <v>0.7316666666666668</v>
      </c>
      <c r="L1911" s="6">
        <f>(Sheet2!$H1911*Sheet3!$C$4+Sheet2!$I1911*Sheet3!$D$4+Sheet2!$J1911*Sheet3!$E$4)/SUM(Sheet2!$H1911:$J1911)</f>
        <v>0.17</v>
      </c>
      <c r="M1911" s="6">
        <f>(Sheet2!$H1911*Sheet3!$C$5+Sheet2!$I1911*Sheet3!$D$5+Sheet2!$J1911*Sheet3!$E$5)/SUM(Sheet2!$H1911:$J1911)</f>
        <v>0.26</v>
      </c>
      <c r="N1911" s="6">
        <f t="shared" si="29"/>
        <v>0.78083333333333338</v>
      </c>
    </row>
    <row r="1912" spans="1:14">
      <c r="A1912">
        <v>1910</v>
      </c>
      <c r="B1912">
        <v>1911</v>
      </c>
      <c r="C1912" t="s">
        <v>197</v>
      </c>
      <c r="D1912" t="s">
        <v>1286</v>
      </c>
      <c r="E1912">
        <v>37045</v>
      </c>
      <c r="F1912">
        <v>35</v>
      </c>
      <c r="G1912">
        <v>-82</v>
      </c>
      <c r="H1912">
        <v>4</v>
      </c>
      <c r="I1912">
        <v>3</v>
      </c>
      <c r="J1912">
        <v>5</v>
      </c>
      <c r="K1912" s="6">
        <f>(Sheet2!$H1912*Sheet3!$C$3+Sheet2!$I1912*Sheet3!$D$3+Sheet2!$J1912*Sheet3!$E$3)/SUM(Sheet2!$H1912:$J1912)</f>
        <v>0.7316666666666668</v>
      </c>
      <c r="L1912" s="6">
        <f>(Sheet2!$H1912*Sheet3!$C$4+Sheet2!$I1912*Sheet3!$D$4+Sheet2!$J1912*Sheet3!$E$4)/SUM(Sheet2!$H1912:$J1912)</f>
        <v>0.17</v>
      </c>
      <c r="M1912" s="6">
        <f>(Sheet2!$H1912*Sheet3!$C$5+Sheet2!$I1912*Sheet3!$D$5+Sheet2!$J1912*Sheet3!$E$5)/SUM(Sheet2!$H1912:$J1912)</f>
        <v>0.26</v>
      </c>
      <c r="N1912" s="6">
        <f t="shared" si="29"/>
        <v>0.78083333333333338</v>
      </c>
    </row>
    <row r="1913" spans="1:14">
      <c r="A1913">
        <v>1911</v>
      </c>
      <c r="B1913">
        <v>1912</v>
      </c>
      <c r="C1913" t="s">
        <v>1301</v>
      </c>
      <c r="D1913" t="s">
        <v>1286</v>
      </c>
      <c r="E1913">
        <v>37047</v>
      </c>
      <c r="F1913">
        <v>34</v>
      </c>
      <c r="G1913">
        <v>-79</v>
      </c>
      <c r="H1913">
        <v>4</v>
      </c>
      <c r="I1913">
        <v>3</v>
      </c>
      <c r="J1913">
        <v>5</v>
      </c>
      <c r="K1913" s="6">
        <f>(Sheet2!$H1913*Sheet3!$C$3+Sheet2!$I1913*Sheet3!$D$3+Sheet2!$J1913*Sheet3!$E$3)/SUM(Sheet2!$H1913:$J1913)</f>
        <v>0.7316666666666668</v>
      </c>
      <c r="L1913" s="6">
        <f>(Sheet2!$H1913*Sheet3!$C$4+Sheet2!$I1913*Sheet3!$D$4+Sheet2!$J1913*Sheet3!$E$4)/SUM(Sheet2!$H1913:$J1913)</f>
        <v>0.17</v>
      </c>
      <c r="M1913" s="6">
        <f>(Sheet2!$H1913*Sheet3!$C$5+Sheet2!$I1913*Sheet3!$D$5+Sheet2!$J1913*Sheet3!$E$5)/SUM(Sheet2!$H1913:$J1913)</f>
        <v>0.26</v>
      </c>
      <c r="N1913" s="6">
        <f t="shared" si="29"/>
        <v>0.78083333333333338</v>
      </c>
    </row>
    <row r="1914" spans="1:14">
      <c r="A1914">
        <v>1912</v>
      </c>
      <c r="B1914">
        <v>1913</v>
      </c>
      <c r="C1914" t="s">
        <v>1302</v>
      </c>
      <c r="D1914" t="s">
        <v>1286</v>
      </c>
      <c r="E1914">
        <v>37049</v>
      </c>
      <c r="F1914">
        <v>35</v>
      </c>
      <c r="G1914">
        <v>-77</v>
      </c>
      <c r="H1914">
        <v>4</v>
      </c>
      <c r="I1914">
        <v>3</v>
      </c>
      <c r="J1914">
        <v>5</v>
      </c>
      <c r="K1914" s="6">
        <f>(Sheet2!$H1914*Sheet3!$C$3+Sheet2!$I1914*Sheet3!$D$3+Sheet2!$J1914*Sheet3!$E$3)/SUM(Sheet2!$H1914:$J1914)</f>
        <v>0.7316666666666668</v>
      </c>
      <c r="L1914" s="6">
        <f>(Sheet2!$H1914*Sheet3!$C$4+Sheet2!$I1914*Sheet3!$D$4+Sheet2!$J1914*Sheet3!$E$4)/SUM(Sheet2!$H1914:$J1914)</f>
        <v>0.17</v>
      </c>
      <c r="M1914" s="6">
        <f>(Sheet2!$H1914*Sheet3!$C$5+Sheet2!$I1914*Sheet3!$D$5+Sheet2!$J1914*Sheet3!$E$5)/SUM(Sheet2!$H1914:$J1914)</f>
        <v>0.26</v>
      </c>
      <c r="N1914" s="6">
        <f t="shared" si="29"/>
        <v>0.78083333333333338</v>
      </c>
    </row>
    <row r="1915" spans="1:14">
      <c r="A1915">
        <v>1913</v>
      </c>
      <c r="B1915">
        <v>1914</v>
      </c>
      <c r="C1915" t="s">
        <v>579</v>
      </c>
      <c r="D1915" t="s">
        <v>1286</v>
      </c>
      <c r="E1915">
        <v>37051</v>
      </c>
      <c r="F1915">
        <v>35</v>
      </c>
      <c r="G1915">
        <v>-79</v>
      </c>
      <c r="H1915">
        <v>4</v>
      </c>
      <c r="I1915">
        <v>3</v>
      </c>
      <c r="J1915">
        <v>5</v>
      </c>
      <c r="K1915" s="6">
        <f>(Sheet2!$H1915*Sheet3!$C$3+Sheet2!$I1915*Sheet3!$D$3+Sheet2!$J1915*Sheet3!$E$3)/SUM(Sheet2!$H1915:$J1915)</f>
        <v>0.7316666666666668</v>
      </c>
      <c r="L1915" s="6">
        <f>(Sheet2!$H1915*Sheet3!$C$4+Sheet2!$I1915*Sheet3!$D$4+Sheet2!$J1915*Sheet3!$E$4)/SUM(Sheet2!$H1915:$J1915)</f>
        <v>0.17</v>
      </c>
      <c r="M1915" s="6">
        <f>(Sheet2!$H1915*Sheet3!$C$5+Sheet2!$I1915*Sheet3!$D$5+Sheet2!$J1915*Sheet3!$E$5)/SUM(Sheet2!$H1915:$J1915)</f>
        <v>0.26</v>
      </c>
      <c r="N1915" s="6">
        <f t="shared" si="29"/>
        <v>0.78083333333333338</v>
      </c>
    </row>
    <row r="1916" spans="1:14">
      <c r="A1916">
        <v>1914</v>
      </c>
      <c r="B1916">
        <v>1915</v>
      </c>
      <c r="C1916" t="s">
        <v>1303</v>
      </c>
      <c r="D1916" t="s">
        <v>1286</v>
      </c>
      <c r="E1916">
        <v>37053</v>
      </c>
      <c r="F1916">
        <v>36</v>
      </c>
      <c r="G1916">
        <v>-76</v>
      </c>
      <c r="H1916">
        <v>4</v>
      </c>
      <c r="I1916">
        <v>3</v>
      </c>
      <c r="J1916">
        <v>5</v>
      </c>
      <c r="K1916" s="6">
        <f>(Sheet2!$H1916*Sheet3!$C$3+Sheet2!$I1916*Sheet3!$D$3+Sheet2!$J1916*Sheet3!$E$3)/SUM(Sheet2!$H1916:$J1916)</f>
        <v>0.7316666666666668</v>
      </c>
      <c r="L1916" s="6">
        <f>(Sheet2!$H1916*Sheet3!$C$4+Sheet2!$I1916*Sheet3!$D$4+Sheet2!$J1916*Sheet3!$E$4)/SUM(Sheet2!$H1916:$J1916)</f>
        <v>0.17</v>
      </c>
      <c r="M1916" s="6">
        <f>(Sheet2!$H1916*Sheet3!$C$5+Sheet2!$I1916*Sheet3!$D$5+Sheet2!$J1916*Sheet3!$E$5)/SUM(Sheet2!$H1916:$J1916)</f>
        <v>0.26</v>
      </c>
      <c r="N1916" s="6">
        <f t="shared" si="29"/>
        <v>0.78083333333333338</v>
      </c>
    </row>
    <row r="1917" spans="1:14">
      <c r="A1917">
        <v>1915</v>
      </c>
      <c r="B1917">
        <v>1916</v>
      </c>
      <c r="C1917" t="s">
        <v>1304</v>
      </c>
      <c r="D1917" t="s">
        <v>1286</v>
      </c>
      <c r="E1917">
        <v>37055</v>
      </c>
      <c r="F1917">
        <v>36</v>
      </c>
      <c r="G1917">
        <v>-76</v>
      </c>
      <c r="H1917">
        <v>4</v>
      </c>
      <c r="I1917">
        <v>3</v>
      </c>
      <c r="J1917">
        <v>5</v>
      </c>
      <c r="K1917" s="6">
        <f>(Sheet2!$H1917*Sheet3!$C$3+Sheet2!$I1917*Sheet3!$D$3+Sheet2!$J1917*Sheet3!$E$3)/SUM(Sheet2!$H1917:$J1917)</f>
        <v>0.7316666666666668</v>
      </c>
      <c r="L1917" s="6">
        <f>(Sheet2!$H1917*Sheet3!$C$4+Sheet2!$I1917*Sheet3!$D$4+Sheet2!$J1917*Sheet3!$E$4)/SUM(Sheet2!$H1917:$J1917)</f>
        <v>0.17</v>
      </c>
      <c r="M1917" s="6">
        <f>(Sheet2!$H1917*Sheet3!$C$5+Sheet2!$I1917*Sheet3!$D$5+Sheet2!$J1917*Sheet3!$E$5)/SUM(Sheet2!$H1917:$J1917)</f>
        <v>0.26</v>
      </c>
      <c r="N1917" s="6">
        <f t="shared" si="29"/>
        <v>0.78083333333333338</v>
      </c>
    </row>
    <row r="1918" spans="1:14">
      <c r="A1918">
        <v>1916</v>
      </c>
      <c r="B1918">
        <v>1917</v>
      </c>
      <c r="C1918" t="s">
        <v>1305</v>
      </c>
      <c r="D1918" t="s">
        <v>1286</v>
      </c>
      <c r="E1918">
        <v>37057</v>
      </c>
      <c r="F1918">
        <v>36</v>
      </c>
      <c r="G1918">
        <v>-80</v>
      </c>
      <c r="H1918">
        <v>4</v>
      </c>
      <c r="I1918">
        <v>3</v>
      </c>
      <c r="J1918">
        <v>5</v>
      </c>
      <c r="K1918" s="6">
        <f>(Sheet2!$H1918*Sheet3!$C$3+Sheet2!$I1918*Sheet3!$D$3+Sheet2!$J1918*Sheet3!$E$3)/SUM(Sheet2!$H1918:$J1918)</f>
        <v>0.7316666666666668</v>
      </c>
      <c r="L1918" s="6">
        <f>(Sheet2!$H1918*Sheet3!$C$4+Sheet2!$I1918*Sheet3!$D$4+Sheet2!$J1918*Sheet3!$E$4)/SUM(Sheet2!$H1918:$J1918)</f>
        <v>0.17</v>
      </c>
      <c r="M1918" s="6">
        <f>(Sheet2!$H1918*Sheet3!$C$5+Sheet2!$I1918*Sheet3!$D$5+Sheet2!$J1918*Sheet3!$E$5)/SUM(Sheet2!$H1918:$J1918)</f>
        <v>0.26</v>
      </c>
      <c r="N1918" s="6">
        <f t="shared" si="29"/>
        <v>0.78083333333333338</v>
      </c>
    </row>
    <row r="1919" spans="1:14">
      <c r="A1919">
        <v>1917</v>
      </c>
      <c r="B1919">
        <v>1918</v>
      </c>
      <c r="C1919" t="s">
        <v>1306</v>
      </c>
      <c r="D1919" t="s">
        <v>1286</v>
      </c>
      <c r="E1919">
        <v>37059</v>
      </c>
      <c r="F1919">
        <v>36</v>
      </c>
      <c r="G1919">
        <v>-81</v>
      </c>
      <c r="H1919">
        <v>4</v>
      </c>
      <c r="I1919">
        <v>3</v>
      </c>
      <c r="J1919">
        <v>5</v>
      </c>
      <c r="K1919" s="6">
        <f>(Sheet2!$H1919*Sheet3!$C$3+Sheet2!$I1919*Sheet3!$D$3+Sheet2!$J1919*Sheet3!$E$3)/SUM(Sheet2!$H1919:$J1919)</f>
        <v>0.7316666666666668</v>
      </c>
      <c r="L1919" s="6">
        <f>(Sheet2!$H1919*Sheet3!$C$4+Sheet2!$I1919*Sheet3!$D$4+Sheet2!$J1919*Sheet3!$E$4)/SUM(Sheet2!$H1919:$J1919)</f>
        <v>0.17</v>
      </c>
      <c r="M1919" s="6">
        <f>(Sheet2!$H1919*Sheet3!$C$5+Sheet2!$I1919*Sheet3!$D$5+Sheet2!$J1919*Sheet3!$E$5)/SUM(Sheet2!$H1919:$J1919)</f>
        <v>0.26</v>
      </c>
      <c r="N1919" s="6">
        <f t="shared" si="29"/>
        <v>0.78083333333333338</v>
      </c>
    </row>
    <row r="1920" spans="1:14">
      <c r="A1920">
        <v>1918</v>
      </c>
      <c r="B1920">
        <v>1919</v>
      </c>
      <c r="C1920" t="s">
        <v>1307</v>
      </c>
      <c r="D1920" t="s">
        <v>1286</v>
      </c>
      <c r="E1920">
        <v>37061</v>
      </c>
      <c r="F1920">
        <v>35</v>
      </c>
      <c r="G1920">
        <v>-78</v>
      </c>
      <c r="H1920">
        <v>4</v>
      </c>
      <c r="I1920">
        <v>3</v>
      </c>
      <c r="J1920">
        <v>5</v>
      </c>
      <c r="K1920" s="6">
        <f>(Sheet2!$H1920*Sheet3!$C$3+Sheet2!$I1920*Sheet3!$D$3+Sheet2!$J1920*Sheet3!$E$3)/SUM(Sheet2!$H1920:$J1920)</f>
        <v>0.7316666666666668</v>
      </c>
      <c r="L1920" s="6">
        <f>(Sheet2!$H1920*Sheet3!$C$4+Sheet2!$I1920*Sheet3!$D$4+Sheet2!$J1920*Sheet3!$E$4)/SUM(Sheet2!$H1920:$J1920)</f>
        <v>0.17</v>
      </c>
      <c r="M1920" s="6">
        <f>(Sheet2!$H1920*Sheet3!$C$5+Sheet2!$I1920*Sheet3!$D$5+Sheet2!$J1920*Sheet3!$E$5)/SUM(Sheet2!$H1920:$J1920)</f>
        <v>0.26</v>
      </c>
      <c r="N1920" s="6">
        <f t="shared" si="29"/>
        <v>0.78083333333333338</v>
      </c>
    </row>
    <row r="1921" spans="1:14">
      <c r="A1921">
        <v>1919</v>
      </c>
      <c r="B1921">
        <v>1920</v>
      </c>
      <c r="C1921" t="s">
        <v>1308</v>
      </c>
      <c r="D1921" t="s">
        <v>1286</v>
      </c>
      <c r="E1921">
        <v>37063</v>
      </c>
      <c r="F1921">
        <v>36</v>
      </c>
      <c r="G1921">
        <v>-79</v>
      </c>
      <c r="H1921">
        <v>4</v>
      </c>
      <c r="I1921">
        <v>3</v>
      </c>
      <c r="J1921">
        <v>5</v>
      </c>
      <c r="K1921" s="6">
        <f>(Sheet2!$H1921*Sheet3!$C$3+Sheet2!$I1921*Sheet3!$D$3+Sheet2!$J1921*Sheet3!$E$3)/SUM(Sheet2!$H1921:$J1921)</f>
        <v>0.7316666666666668</v>
      </c>
      <c r="L1921" s="6">
        <f>(Sheet2!$H1921*Sheet3!$C$4+Sheet2!$I1921*Sheet3!$D$4+Sheet2!$J1921*Sheet3!$E$4)/SUM(Sheet2!$H1921:$J1921)</f>
        <v>0.17</v>
      </c>
      <c r="M1921" s="6">
        <f>(Sheet2!$H1921*Sheet3!$C$5+Sheet2!$I1921*Sheet3!$D$5+Sheet2!$J1921*Sheet3!$E$5)/SUM(Sheet2!$H1921:$J1921)</f>
        <v>0.26</v>
      </c>
      <c r="N1921" s="6">
        <f t="shared" si="29"/>
        <v>0.78083333333333338</v>
      </c>
    </row>
    <row r="1922" spans="1:14">
      <c r="A1922">
        <v>1920</v>
      </c>
      <c r="B1922">
        <v>1921</v>
      </c>
      <c r="C1922" t="s">
        <v>1309</v>
      </c>
      <c r="D1922" t="s">
        <v>1286</v>
      </c>
      <c r="E1922">
        <v>37065</v>
      </c>
      <c r="F1922">
        <v>36</v>
      </c>
      <c r="G1922">
        <v>-78</v>
      </c>
      <c r="H1922">
        <v>4</v>
      </c>
      <c r="I1922">
        <v>3</v>
      </c>
      <c r="J1922">
        <v>5</v>
      </c>
      <c r="K1922" s="6">
        <f>(Sheet2!$H1922*Sheet3!$C$3+Sheet2!$I1922*Sheet3!$D$3+Sheet2!$J1922*Sheet3!$E$3)/SUM(Sheet2!$H1922:$J1922)</f>
        <v>0.7316666666666668</v>
      </c>
      <c r="L1922" s="6">
        <f>(Sheet2!$H1922*Sheet3!$C$4+Sheet2!$I1922*Sheet3!$D$4+Sheet2!$J1922*Sheet3!$E$4)/SUM(Sheet2!$H1922:$J1922)</f>
        <v>0.17</v>
      </c>
      <c r="M1922" s="6">
        <f>(Sheet2!$H1922*Sheet3!$C$5+Sheet2!$I1922*Sheet3!$D$5+Sheet2!$J1922*Sheet3!$E$5)/SUM(Sheet2!$H1922:$J1922)</f>
        <v>0.26</v>
      </c>
      <c r="N1922" s="6">
        <f t="shared" si="29"/>
        <v>0.78083333333333338</v>
      </c>
    </row>
    <row r="1923" spans="1:14">
      <c r="A1923">
        <v>1921</v>
      </c>
      <c r="B1923">
        <v>1922</v>
      </c>
      <c r="C1923" t="s">
        <v>465</v>
      </c>
      <c r="D1923" t="s">
        <v>1286</v>
      </c>
      <c r="E1923">
        <v>37067</v>
      </c>
      <c r="F1923">
        <v>36</v>
      </c>
      <c r="G1923">
        <v>-80</v>
      </c>
      <c r="H1923">
        <v>4</v>
      </c>
      <c r="I1923">
        <v>3</v>
      </c>
      <c r="J1923">
        <v>5</v>
      </c>
      <c r="K1923" s="6">
        <f>(Sheet2!$H1923*Sheet3!$C$3+Sheet2!$I1923*Sheet3!$D$3+Sheet2!$J1923*Sheet3!$E$3)/SUM(Sheet2!$H1923:$J1923)</f>
        <v>0.7316666666666668</v>
      </c>
      <c r="L1923" s="6">
        <f>(Sheet2!$H1923*Sheet3!$C$4+Sheet2!$I1923*Sheet3!$D$4+Sheet2!$J1923*Sheet3!$E$4)/SUM(Sheet2!$H1923:$J1923)</f>
        <v>0.17</v>
      </c>
      <c r="M1923" s="6">
        <f>(Sheet2!$H1923*Sheet3!$C$5+Sheet2!$I1923*Sheet3!$D$5+Sheet2!$J1923*Sheet3!$E$5)/SUM(Sheet2!$H1923:$J1923)</f>
        <v>0.26</v>
      </c>
      <c r="N1923" s="6">
        <f t="shared" ref="N1923:N1986" si="30">(K1923+(1-L1923))/2</f>
        <v>0.78083333333333338</v>
      </c>
    </row>
    <row r="1924" spans="1:14">
      <c r="A1924">
        <v>1922</v>
      </c>
      <c r="B1924">
        <v>1923</v>
      </c>
      <c r="C1924" t="s">
        <v>106</v>
      </c>
      <c r="D1924" t="s">
        <v>1286</v>
      </c>
      <c r="E1924">
        <v>37069</v>
      </c>
      <c r="F1924">
        <v>36</v>
      </c>
      <c r="G1924">
        <v>-78</v>
      </c>
      <c r="H1924">
        <v>4</v>
      </c>
      <c r="I1924">
        <v>3</v>
      </c>
      <c r="J1924">
        <v>5</v>
      </c>
      <c r="K1924" s="6">
        <f>(Sheet2!$H1924*Sheet3!$C$3+Sheet2!$I1924*Sheet3!$D$3+Sheet2!$J1924*Sheet3!$E$3)/SUM(Sheet2!$H1924:$J1924)</f>
        <v>0.7316666666666668</v>
      </c>
      <c r="L1924" s="6">
        <f>(Sheet2!$H1924*Sheet3!$C$4+Sheet2!$I1924*Sheet3!$D$4+Sheet2!$J1924*Sheet3!$E$4)/SUM(Sheet2!$H1924:$J1924)</f>
        <v>0.17</v>
      </c>
      <c r="M1924" s="6">
        <f>(Sheet2!$H1924*Sheet3!$C$5+Sheet2!$I1924*Sheet3!$D$5+Sheet2!$J1924*Sheet3!$E$5)/SUM(Sheet2!$H1924:$J1924)</f>
        <v>0.26</v>
      </c>
      <c r="N1924" s="6">
        <f t="shared" si="30"/>
        <v>0.78083333333333338</v>
      </c>
    </row>
    <row r="1925" spans="1:14">
      <c r="A1925">
        <v>1923</v>
      </c>
      <c r="B1925">
        <v>1924</v>
      </c>
      <c r="C1925" t="s">
        <v>1310</v>
      </c>
      <c r="D1925" t="s">
        <v>1286</v>
      </c>
      <c r="E1925">
        <v>37071</v>
      </c>
      <c r="F1925">
        <v>35</v>
      </c>
      <c r="G1925">
        <v>-81</v>
      </c>
      <c r="H1925">
        <v>4</v>
      </c>
      <c r="I1925">
        <v>3</v>
      </c>
      <c r="J1925">
        <v>5</v>
      </c>
      <c r="K1925" s="6">
        <f>(Sheet2!$H1925*Sheet3!$C$3+Sheet2!$I1925*Sheet3!$D$3+Sheet2!$J1925*Sheet3!$E$3)/SUM(Sheet2!$H1925:$J1925)</f>
        <v>0.7316666666666668</v>
      </c>
      <c r="L1925" s="6">
        <f>(Sheet2!$H1925*Sheet3!$C$4+Sheet2!$I1925*Sheet3!$D$4+Sheet2!$J1925*Sheet3!$E$4)/SUM(Sheet2!$H1925:$J1925)</f>
        <v>0.17</v>
      </c>
      <c r="M1925" s="6">
        <f>(Sheet2!$H1925*Sheet3!$C$5+Sheet2!$I1925*Sheet3!$D$5+Sheet2!$J1925*Sheet3!$E$5)/SUM(Sheet2!$H1925:$J1925)</f>
        <v>0.26</v>
      </c>
      <c r="N1925" s="6">
        <f t="shared" si="30"/>
        <v>0.78083333333333338</v>
      </c>
    </row>
    <row r="1926" spans="1:14">
      <c r="A1926">
        <v>1924</v>
      </c>
      <c r="B1926">
        <v>1925</v>
      </c>
      <c r="C1926" t="s">
        <v>1311</v>
      </c>
      <c r="D1926" t="s">
        <v>1286</v>
      </c>
      <c r="E1926">
        <v>37073</v>
      </c>
      <c r="F1926">
        <v>36</v>
      </c>
      <c r="G1926">
        <v>-77</v>
      </c>
      <c r="H1926">
        <v>4</v>
      </c>
      <c r="I1926">
        <v>3</v>
      </c>
      <c r="J1926">
        <v>5</v>
      </c>
      <c r="K1926" s="6">
        <f>(Sheet2!$H1926*Sheet3!$C$3+Sheet2!$I1926*Sheet3!$D$3+Sheet2!$J1926*Sheet3!$E$3)/SUM(Sheet2!$H1926:$J1926)</f>
        <v>0.7316666666666668</v>
      </c>
      <c r="L1926" s="6">
        <f>(Sheet2!$H1926*Sheet3!$C$4+Sheet2!$I1926*Sheet3!$D$4+Sheet2!$J1926*Sheet3!$E$4)/SUM(Sheet2!$H1926:$J1926)</f>
        <v>0.17</v>
      </c>
      <c r="M1926" s="6">
        <f>(Sheet2!$H1926*Sheet3!$C$5+Sheet2!$I1926*Sheet3!$D$5+Sheet2!$J1926*Sheet3!$E$5)/SUM(Sheet2!$H1926:$J1926)</f>
        <v>0.26</v>
      </c>
      <c r="N1926" s="6">
        <f t="shared" si="30"/>
        <v>0.78083333333333338</v>
      </c>
    </row>
    <row r="1927" spans="1:14">
      <c r="A1927">
        <v>1925</v>
      </c>
      <c r="B1927">
        <v>1926</v>
      </c>
      <c r="C1927" t="s">
        <v>177</v>
      </c>
      <c r="D1927" t="s">
        <v>1286</v>
      </c>
      <c r="E1927">
        <v>37075</v>
      </c>
      <c r="F1927">
        <v>35</v>
      </c>
      <c r="G1927">
        <v>-84</v>
      </c>
      <c r="H1927">
        <v>4</v>
      </c>
      <c r="I1927">
        <v>3</v>
      </c>
      <c r="J1927">
        <v>5</v>
      </c>
      <c r="K1927" s="6">
        <f>(Sheet2!$H1927*Sheet3!$C$3+Sheet2!$I1927*Sheet3!$D$3+Sheet2!$J1927*Sheet3!$E$3)/SUM(Sheet2!$H1927:$J1927)</f>
        <v>0.7316666666666668</v>
      </c>
      <c r="L1927" s="6">
        <f>(Sheet2!$H1927*Sheet3!$C$4+Sheet2!$I1927*Sheet3!$D$4+Sheet2!$J1927*Sheet3!$E$4)/SUM(Sheet2!$H1927:$J1927)</f>
        <v>0.17</v>
      </c>
      <c r="M1927" s="6">
        <f>(Sheet2!$H1927*Sheet3!$C$5+Sheet2!$I1927*Sheet3!$D$5+Sheet2!$J1927*Sheet3!$E$5)/SUM(Sheet2!$H1927:$J1927)</f>
        <v>0.26</v>
      </c>
      <c r="N1927" s="6">
        <f t="shared" si="30"/>
        <v>0.78083333333333338</v>
      </c>
    </row>
    <row r="1928" spans="1:14">
      <c r="A1928">
        <v>1926</v>
      </c>
      <c r="B1928">
        <v>1927</v>
      </c>
      <c r="C1928" t="s">
        <v>1312</v>
      </c>
      <c r="D1928" t="s">
        <v>1286</v>
      </c>
      <c r="E1928">
        <v>37077</v>
      </c>
      <c r="F1928">
        <v>36</v>
      </c>
      <c r="G1928">
        <v>-79</v>
      </c>
      <c r="H1928">
        <v>4</v>
      </c>
      <c r="I1928">
        <v>3</v>
      </c>
      <c r="J1928">
        <v>5</v>
      </c>
      <c r="K1928" s="6">
        <f>(Sheet2!$H1928*Sheet3!$C$3+Sheet2!$I1928*Sheet3!$D$3+Sheet2!$J1928*Sheet3!$E$3)/SUM(Sheet2!$H1928:$J1928)</f>
        <v>0.7316666666666668</v>
      </c>
      <c r="L1928" s="6">
        <f>(Sheet2!$H1928*Sheet3!$C$4+Sheet2!$I1928*Sheet3!$D$4+Sheet2!$J1928*Sheet3!$E$4)/SUM(Sheet2!$H1928:$J1928)</f>
        <v>0.17</v>
      </c>
      <c r="M1928" s="6">
        <f>(Sheet2!$H1928*Sheet3!$C$5+Sheet2!$I1928*Sheet3!$D$5+Sheet2!$J1928*Sheet3!$E$5)/SUM(Sheet2!$H1928:$J1928)</f>
        <v>0.26</v>
      </c>
      <c r="N1928" s="6">
        <f t="shared" si="30"/>
        <v>0.78083333333333338</v>
      </c>
    </row>
    <row r="1929" spans="1:14">
      <c r="A1929">
        <v>1927</v>
      </c>
      <c r="B1929">
        <v>1928</v>
      </c>
      <c r="C1929" t="s">
        <v>108</v>
      </c>
      <c r="D1929" t="s">
        <v>1286</v>
      </c>
      <c r="E1929">
        <v>37079</v>
      </c>
      <c r="F1929">
        <v>35</v>
      </c>
      <c r="G1929">
        <v>-78</v>
      </c>
      <c r="H1929">
        <v>4</v>
      </c>
      <c r="I1929">
        <v>3</v>
      </c>
      <c r="J1929">
        <v>5</v>
      </c>
      <c r="K1929" s="6">
        <f>(Sheet2!$H1929*Sheet3!$C$3+Sheet2!$I1929*Sheet3!$D$3+Sheet2!$J1929*Sheet3!$E$3)/SUM(Sheet2!$H1929:$J1929)</f>
        <v>0.7316666666666668</v>
      </c>
      <c r="L1929" s="6">
        <f>(Sheet2!$H1929*Sheet3!$C$4+Sheet2!$I1929*Sheet3!$D$4+Sheet2!$J1929*Sheet3!$E$4)/SUM(Sheet2!$H1929:$J1929)</f>
        <v>0.17</v>
      </c>
      <c r="M1929" s="6">
        <f>(Sheet2!$H1929*Sheet3!$C$5+Sheet2!$I1929*Sheet3!$D$5+Sheet2!$J1929*Sheet3!$E$5)/SUM(Sheet2!$H1929:$J1929)</f>
        <v>0.26</v>
      </c>
      <c r="N1929" s="6">
        <f t="shared" si="30"/>
        <v>0.78083333333333338</v>
      </c>
    </row>
    <row r="1930" spans="1:14">
      <c r="A1930">
        <v>1928</v>
      </c>
      <c r="B1930">
        <v>1929</v>
      </c>
      <c r="C1930" t="s">
        <v>1313</v>
      </c>
      <c r="D1930" t="s">
        <v>1286</v>
      </c>
      <c r="E1930">
        <v>37081</v>
      </c>
      <c r="F1930">
        <v>36</v>
      </c>
      <c r="G1930">
        <v>-80</v>
      </c>
      <c r="H1930">
        <v>4</v>
      </c>
      <c r="I1930">
        <v>3</v>
      </c>
      <c r="J1930">
        <v>5</v>
      </c>
      <c r="K1930" s="6">
        <f>(Sheet2!$H1930*Sheet3!$C$3+Sheet2!$I1930*Sheet3!$D$3+Sheet2!$J1930*Sheet3!$E$3)/SUM(Sheet2!$H1930:$J1930)</f>
        <v>0.7316666666666668</v>
      </c>
      <c r="L1930" s="6">
        <f>(Sheet2!$H1930*Sheet3!$C$4+Sheet2!$I1930*Sheet3!$D$4+Sheet2!$J1930*Sheet3!$E$4)/SUM(Sheet2!$H1930:$J1930)</f>
        <v>0.17</v>
      </c>
      <c r="M1930" s="6">
        <f>(Sheet2!$H1930*Sheet3!$C$5+Sheet2!$I1930*Sheet3!$D$5+Sheet2!$J1930*Sheet3!$E$5)/SUM(Sheet2!$H1930:$J1930)</f>
        <v>0.26</v>
      </c>
      <c r="N1930" s="6">
        <f t="shared" si="30"/>
        <v>0.78083333333333338</v>
      </c>
    </row>
    <row r="1931" spans="1:14">
      <c r="A1931">
        <v>1929</v>
      </c>
      <c r="B1931">
        <v>1930</v>
      </c>
      <c r="C1931" t="s">
        <v>1314</v>
      </c>
      <c r="D1931" t="s">
        <v>1286</v>
      </c>
      <c r="E1931">
        <v>37083</v>
      </c>
      <c r="F1931">
        <v>36</v>
      </c>
      <c r="G1931">
        <v>-78</v>
      </c>
      <c r="H1931">
        <v>4</v>
      </c>
      <c r="I1931">
        <v>3</v>
      </c>
      <c r="J1931">
        <v>5</v>
      </c>
      <c r="K1931" s="6">
        <f>(Sheet2!$H1931*Sheet3!$C$3+Sheet2!$I1931*Sheet3!$D$3+Sheet2!$J1931*Sheet3!$E$3)/SUM(Sheet2!$H1931:$J1931)</f>
        <v>0.7316666666666668</v>
      </c>
      <c r="L1931" s="6">
        <f>(Sheet2!$H1931*Sheet3!$C$4+Sheet2!$I1931*Sheet3!$D$4+Sheet2!$J1931*Sheet3!$E$4)/SUM(Sheet2!$H1931:$J1931)</f>
        <v>0.17</v>
      </c>
      <c r="M1931" s="6">
        <f>(Sheet2!$H1931*Sheet3!$C$5+Sheet2!$I1931*Sheet3!$D$5+Sheet2!$J1931*Sheet3!$E$5)/SUM(Sheet2!$H1931:$J1931)</f>
        <v>0.26</v>
      </c>
      <c r="N1931" s="6">
        <f t="shared" si="30"/>
        <v>0.78083333333333338</v>
      </c>
    </row>
    <row r="1932" spans="1:14">
      <c r="A1932">
        <v>1930</v>
      </c>
      <c r="B1932">
        <v>1931</v>
      </c>
      <c r="C1932" t="s">
        <v>1315</v>
      </c>
      <c r="D1932" t="s">
        <v>1286</v>
      </c>
      <c r="E1932">
        <v>37085</v>
      </c>
      <c r="F1932">
        <v>35</v>
      </c>
      <c r="G1932">
        <v>-79</v>
      </c>
      <c r="H1932">
        <v>4</v>
      </c>
      <c r="I1932">
        <v>3</v>
      </c>
      <c r="J1932">
        <v>5</v>
      </c>
      <c r="K1932" s="6">
        <f>(Sheet2!$H1932*Sheet3!$C$3+Sheet2!$I1932*Sheet3!$D$3+Sheet2!$J1932*Sheet3!$E$3)/SUM(Sheet2!$H1932:$J1932)</f>
        <v>0.7316666666666668</v>
      </c>
      <c r="L1932" s="6">
        <f>(Sheet2!$H1932*Sheet3!$C$4+Sheet2!$I1932*Sheet3!$D$4+Sheet2!$J1932*Sheet3!$E$4)/SUM(Sheet2!$H1932:$J1932)</f>
        <v>0.17</v>
      </c>
      <c r="M1932" s="6">
        <f>(Sheet2!$H1932*Sheet3!$C$5+Sheet2!$I1932*Sheet3!$D$5+Sheet2!$J1932*Sheet3!$E$5)/SUM(Sheet2!$H1932:$J1932)</f>
        <v>0.26</v>
      </c>
      <c r="N1932" s="6">
        <f t="shared" si="30"/>
        <v>0.78083333333333338</v>
      </c>
    </row>
    <row r="1933" spans="1:14">
      <c r="A1933">
        <v>1931</v>
      </c>
      <c r="B1933">
        <v>1932</v>
      </c>
      <c r="C1933" t="s">
        <v>1316</v>
      </c>
      <c r="D1933" t="s">
        <v>1286</v>
      </c>
      <c r="E1933">
        <v>37087</v>
      </c>
      <c r="F1933">
        <v>36</v>
      </c>
      <c r="G1933">
        <v>-83</v>
      </c>
      <c r="H1933">
        <v>4</v>
      </c>
      <c r="I1933">
        <v>3</v>
      </c>
      <c r="J1933">
        <v>5</v>
      </c>
      <c r="K1933" s="6">
        <f>(Sheet2!$H1933*Sheet3!$C$3+Sheet2!$I1933*Sheet3!$D$3+Sheet2!$J1933*Sheet3!$E$3)/SUM(Sheet2!$H1933:$J1933)</f>
        <v>0.7316666666666668</v>
      </c>
      <c r="L1933" s="6">
        <f>(Sheet2!$H1933*Sheet3!$C$4+Sheet2!$I1933*Sheet3!$D$4+Sheet2!$J1933*Sheet3!$E$4)/SUM(Sheet2!$H1933:$J1933)</f>
        <v>0.17</v>
      </c>
      <c r="M1933" s="6">
        <f>(Sheet2!$H1933*Sheet3!$C$5+Sheet2!$I1933*Sheet3!$D$5+Sheet2!$J1933*Sheet3!$E$5)/SUM(Sheet2!$H1933:$J1933)</f>
        <v>0.26</v>
      </c>
      <c r="N1933" s="6">
        <f t="shared" si="30"/>
        <v>0.78083333333333338</v>
      </c>
    </row>
    <row r="1934" spans="1:14">
      <c r="A1934">
        <v>1932</v>
      </c>
      <c r="B1934">
        <v>1933</v>
      </c>
      <c r="C1934" t="s">
        <v>588</v>
      </c>
      <c r="D1934" t="s">
        <v>1286</v>
      </c>
      <c r="E1934">
        <v>37089</v>
      </c>
      <c r="F1934">
        <v>35</v>
      </c>
      <c r="G1934">
        <v>-82</v>
      </c>
      <c r="H1934">
        <v>4</v>
      </c>
      <c r="I1934">
        <v>3</v>
      </c>
      <c r="J1934">
        <v>5</v>
      </c>
      <c r="K1934" s="6">
        <f>(Sheet2!$H1934*Sheet3!$C$3+Sheet2!$I1934*Sheet3!$D$3+Sheet2!$J1934*Sheet3!$E$3)/SUM(Sheet2!$H1934:$J1934)</f>
        <v>0.7316666666666668</v>
      </c>
      <c r="L1934" s="6">
        <f>(Sheet2!$H1934*Sheet3!$C$4+Sheet2!$I1934*Sheet3!$D$4+Sheet2!$J1934*Sheet3!$E$4)/SUM(Sheet2!$H1934:$J1934)</f>
        <v>0.17</v>
      </c>
      <c r="M1934" s="6">
        <f>(Sheet2!$H1934*Sheet3!$C$5+Sheet2!$I1934*Sheet3!$D$5+Sheet2!$J1934*Sheet3!$E$5)/SUM(Sheet2!$H1934:$J1934)</f>
        <v>0.26</v>
      </c>
      <c r="N1934" s="6">
        <f t="shared" si="30"/>
        <v>0.78083333333333338</v>
      </c>
    </row>
    <row r="1935" spans="1:14">
      <c r="A1935">
        <v>1933</v>
      </c>
      <c r="B1935">
        <v>1934</v>
      </c>
      <c r="C1935" t="s">
        <v>1317</v>
      </c>
      <c r="D1935" t="s">
        <v>1286</v>
      </c>
      <c r="E1935">
        <v>37091</v>
      </c>
      <c r="F1935">
        <v>36</v>
      </c>
      <c r="G1935">
        <v>-77</v>
      </c>
      <c r="H1935">
        <v>4</v>
      </c>
      <c r="I1935">
        <v>3</v>
      </c>
      <c r="J1935">
        <v>5</v>
      </c>
      <c r="K1935" s="6">
        <f>(Sheet2!$H1935*Sheet3!$C$3+Sheet2!$I1935*Sheet3!$D$3+Sheet2!$J1935*Sheet3!$E$3)/SUM(Sheet2!$H1935:$J1935)</f>
        <v>0.7316666666666668</v>
      </c>
      <c r="L1935" s="6">
        <f>(Sheet2!$H1935*Sheet3!$C$4+Sheet2!$I1935*Sheet3!$D$4+Sheet2!$J1935*Sheet3!$E$4)/SUM(Sheet2!$H1935:$J1935)</f>
        <v>0.17</v>
      </c>
      <c r="M1935" s="6">
        <f>(Sheet2!$H1935*Sheet3!$C$5+Sheet2!$I1935*Sheet3!$D$5+Sheet2!$J1935*Sheet3!$E$5)/SUM(Sheet2!$H1935:$J1935)</f>
        <v>0.26</v>
      </c>
      <c r="N1935" s="6">
        <f t="shared" si="30"/>
        <v>0.78083333333333338</v>
      </c>
    </row>
    <row r="1936" spans="1:14">
      <c r="A1936">
        <v>1934</v>
      </c>
      <c r="B1936">
        <v>1935</v>
      </c>
      <c r="C1936" t="s">
        <v>1318</v>
      </c>
      <c r="D1936" t="s">
        <v>1286</v>
      </c>
      <c r="E1936">
        <v>37093</v>
      </c>
      <c r="F1936">
        <v>35</v>
      </c>
      <c r="G1936">
        <v>-79</v>
      </c>
      <c r="H1936">
        <v>4</v>
      </c>
      <c r="I1936">
        <v>3</v>
      </c>
      <c r="J1936">
        <v>5</v>
      </c>
      <c r="K1936" s="6">
        <f>(Sheet2!$H1936*Sheet3!$C$3+Sheet2!$I1936*Sheet3!$D$3+Sheet2!$J1936*Sheet3!$E$3)/SUM(Sheet2!$H1936:$J1936)</f>
        <v>0.7316666666666668</v>
      </c>
      <c r="L1936" s="6">
        <f>(Sheet2!$H1936*Sheet3!$C$4+Sheet2!$I1936*Sheet3!$D$4+Sheet2!$J1936*Sheet3!$E$4)/SUM(Sheet2!$H1936:$J1936)</f>
        <v>0.17</v>
      </c>
      <c r="M1936" s="6">
        <f>(Sheet2!$H1936*Sheet3!$C$5+Sheet2!$I1936*Sheet3!$D$5+Sheet2!$J1936*Sheet3!$E$5)/SUM(Sheet2!$H1936:$J1936)</f>
        <v>0.26</v>
      </c>
      <c r="N1936" s="6">
        <f t="shared" si="30"/>
        <v>0.78083333333333338</v>
      </c>
    </row>
    <row r="1937" spans="1:14">
      <c r="A1937">
        <v>1935</v>
      </c>
      <c r="B1937">
        <v>1936</v>
      </c>
      <c r="C1937" t="s">
        <v>1319</v>
      </c>
      <c r="D1937" t="s">
        <v>1286</v>
      </c>
      <c r="E1937">
        <v>37095</v>
      </c>
      <c r="F1937">
        <v>36</v>
      </c>
      <c r="G1937">
        <v>-76</v>
      </c>
      <c r="H1937">
        <v>4</v>
      </c>
      <c r="I1937">
        <v>3</v>
      </c>
      <c r="J1937">
        <v>5</v>
      </c>
      <c r="K1937" s="6">
        <f>(Sheet2!$H1937*Sheet3!$C$3+Sheet2!$I1937*Sheet3!$D$3+Sheet2!$J1937*Sheet3!$E$3)/SUM(Sheet2!$H1937:$J1937)</f>
        <v>0.7316666666666668</v>
      </c>
      <c r="L1937" s="6">
        <f>(Sheet2!$H1937*Sheet3!$C$4+Sheet2!$I1937*Sheet3!$D$4+Sheet2!$J1937*Sheet3!$E$4)/SUM(Sheet2!$H1937:$J1937)</f>
        <v>0.17</v>
      </c>
      <c r="M1937" s="6">
        <f>(Sheet2!$H1937*Sheet3!$C$5+Sheet2!$I1937*Sheet3!$D$5+Sheet2!$J1937*Sheet3!$E$5)/SUM(Sheet2!$H1937:$J1937)</f>
        <v>0.26</v>
      </c>
      <c r="N1937" s="6">
        <f t="shared" si="30"/>
        <v>0.78083333333333338</v>
      </c>
    </row>
    <row r="1938" spans="1:14">
      <c r="A1938">
        <v>1936</v>
      </c>
      <c r="B1938">
        <v>1937</v>
      </c>
      <c r="C1938" t="s">
        <v>1320</v>
      </c>
      <c r="D1938" t="s">
        <v>1286</v>
      </c>
      <c r="E1938">
        <v>37097</v>
      </c>
      <c r="F1938">
        <v>36</v>
      </c>
      <c r="G1938">
        <v>-81</v>
      </c>
      <c r="H1938">
        <v>4</v>
      </c>
      <c r="I1938">
        <v>3</v>
      </c>
      <c r="J1938">
        <v>5</v>
      </c>
      <c r="K1938" s="6">
        <f>(Sheet2!$H1938*Sheet3!$C$3+Sheet2!$I1938*Sheet3!$D$3+Sheet2!$J1938*Sheet3!$E$3)/SUM(Sheet2!$H1938:$J1938)</f>
        <v>0.7316666666666668</v>
      </c>
      <c r="L1938" s="6">
        <f>(Sheet2!$H1938*Sheet3!$C$4+Sheet2!$I1938*Sheet3!$D$4+Sheet2!$J1938*Sheet3!$E$4)/SUM(Sheet2!$H1938:$J1938)</f>
        <v>0.17</v>
      </c>
      <c r="M1938" s="6">
        <f>(Sheet2!$H1938*Sheet3!$C$5+Sheet2!$I1938*Sheet3!$D$5+Sheet2!$J1938*Sheet3!$E$5)/SUM(Sheet2!$H1938:$J1938)</f>
        <v>0.26</v>
      </c>
      <c r="N1938" s="6">
        <f t="shared" si="30"/>
        <v>0.78083333333333338</v>
      </c>
    </row>
    <row r="1939" spans="1:14">
      <c r="A1939">
        <v>1937</v>
      </c>
      <c r="B1939">
        <v>1938</v>
      </c>
      <c r="C1939" t="s">
        <v>112</v>
      </c>
      <c r="D1939" t="s">
        <v>1286</v>
      </c>
      <c r="E1939">
        <v>37099</v>
      </c>
      <c r="F1939">
        <v>35</v>
      </c>
      <c r="G1939">
        <v>-83</v>
      </c>
      <c r="H1939">
        <v>4</v>
      </c>
      <c r="I1939">
        <v>3</v>
      </c>
      <c r="J1939">
        <v>5</v>
      </c>
      <c r="K1939" s="6">
        <f>(Sheet2!$H1939*Sheet3!$C$3+Sheet2!$I1939*Sheet3!$D$3+Sheet2!$J1939*Sheet3!$E$3)/SUM(Sheet2!$H1939:$J1939)</f>
        <v>0.7316666666666668</v>
      </c>
      <c r="L1939" s="6">
        <f>(Sheet2!$H1939*Sheet3!$C$4+Sheet2!$I1939*Sheet3!$D$4+Sheet2!$J1939*Sheet3!$E$4)/SUM(Sheet2!$H1939:$J1939)</f>
        <v>0.17</v>
      </c>
      <c r="M1939" s="6">
        <f>(Sheet2!$H1939*Sheet3!$C$5+Sheet2!$I1939*Sheet3!$D$5+Sheet2!$J1939*Sheet3!$E$5)/SUM(Sheet2!$H1939:$J1939)</f>
        <v>0.26</v>
      </c>
      <c r="N1939" s="6">
        <f t="shared" si="30"/>
        <v>0.78083333333333338</v>
      </c>
    </row>
    <row r="1940" spans="1:14">
      <c r="A1940">
        <v>1938</v>
      </c>
      <c r="B1940">
        <v>1939</v>
      </c>
      <c r="C1940" t="s">
        <v>1321</v>
      </c>
      <c r="D1940" t="s">
        <v>1286</v>
      </c>
      <c r="E1940">
        <v>37101</v>
      </c>
      <c r="F1940">
        <v>36</v>
      </c>
      <c r="G1940">
        <v>-78</v>
      </c>
      <c r="H1940">
        <v>4</v>
      </c>
      <c r="I1940">
        <v>3</v>
      </c>
      <c r="J1940">
        <v>5</v>
      </c>
      <c r="K1940" s="6">
        <f>(Sheet2!$H1940*Sheet3!$C$3+Sheet2!$I1940*Sheet3!$D$3+Sheet2!$J1940*Sheet3!$E$3)/SUM(Sheet2!$H1940:$J1940)</f>
        <v>0.7316666666666668</v>
      </c>
      <c r="L1940" s="6">
        <f>(Sheet2!$H1940*Sheet3!$C$4+Sheet2!$I1940*Sheet3!$D$4+Sheet2!$J1940*Sheet3!$E$4)/SUM(Sheet2!$H1940:$J1940)</f>
        <v>0.17</v>
      </c>
      <c r="M1940" s="6">
        <f>(Sheet2!$H1940*Sheet3!$C$5+Sheet2!$I1940*Sheet3!$D$5+Sheet2!$J1940*Sheet3!$E$5)/SUM(Sheet2!$H1940:$J1940)</f>
        <v>0.26</v>
      </c>
      <c r="N1940" s="6">
        <f t="shared" si="30"/>
        <v>0.78083333333333338</v>
      </c>
    </row>
    <row r="1941" spans="1:14">
      <c r="A1941">
        <v>1939</v>
      </c>
      <c r="B1941">
        <v>1940</v>
      </c>
      <c r="C1941" t="s">
        <v>483</v>
      </c>
      <c r="D1941" t="s">
        <v>1286</v>
      </c>
      <c r="E1941">
        <v>37103</v>
      </c>
      <c r="F1941">
        <v>35</v>
      </c>
      <c r="G1941">
        <v>-77</v>
      </c>
      <c r="H1941">
        <v>4</v>
      </c>
      <c r="I1941">
        <v>3</v>
      </c>
      <c r="J1941">
        <v>5</v>
      </c>
      <c r="K1941" s="6">
        <f>(Sheet2!$H1941*Sheet3!$C$3+Sheet2!$I1941*Sheet3!$D$3+Sheet2!$J1941*Sheet3!$E$3)/SUM(Sheet2!$H1941:$J1941)</f>
        <v>0.7316666666666668</v>
      </c>
      <c r="L1941" s="6">
        <f>(Sheet2!$H1941*Sheet3!$C$4+Sheet2!$I1941*Sheet3!$D$4+Sheet2!$J1941*Sheet3!$E$4)/SUM(Sheet2!$H1941:$J1941)</f>
        <v>0.17</v>
      </c>
      <c r="M1941" s="6">
        <f>(Sheet2!$H1941*Sheet3!$C$5+Sheet2!$I1941*Sheet3!$D$5+Sheet2!$J1941*Sheet3!$E$5)/SUM(Sheet2!$H1941:$J1941)</f>
        <v>0.26</v>
      </c>
      <c r="N1941" s="6">
        <f t="shared" si="30"/>
        <v>0.78083333333333338</v>
      </c>
    </row>
    <row r="1942" spans="1:14">
      <c r="A1942">
        <v>1940</v>
      </c>
      <c r="B1942">
        <v>1941</v>
      </c>
      <c r="C1942" t="s">
        <v>117</v>
      </c>
      <c r="D1942" t="s">
        <v>1286</v>
      </c>
      <c r="E1942">
        <v>37105</v>
      </c>
      <c r="F1942">
        <v>35</v>
      </c>
      <c r="G1942">
        <v>-79</v>
      </c>
      <c r="H1942">
        <v>4</v>
      </c>
      <c r="I1942">
        <v>3</v>
      </c>
      <c r="J1942">
        <v>5</v>
      </c>
      <c r="K1942" s="6">
        <f>(Sheet2!$H1942*Sheet3!$C$3+Sheet2!$I1942*Sheet3!$D$3+Sheet2!$J1942*Sheet3!$E$3)/SUM(Sheet2!$H1942:$J1942)</f>
        <v>0.7316666666666668</v>
      </c>
      <c r="L1942" s="6">
        <f>(Sheet2!$H1942*Sheet3!$C$4+Sheet2!$I1942*Sheet3!$D$4+Sheet2!$J1942*Sheet3!$E$4)/SUM(Sheet2!$H1942:$J1942)</f>
        <v>0.17</v>
      </c>
      <c r="M1942" s="6">
        <f>(Sheet2!$H1942*Sheet3!$C$5+Sheet2!$I1942*Sheet3!$D$5+Sheet2!$J1942*Sheet3!$E$5)/SUM(Sheet2!$H1942:$J1942)</f>
        <v>0.26</v>
      </c>
      <c r="N1942" s="6">
        <f t="shared" si="30"/>
        <v>0.78083333333333338</v>
      </c>
    </row>
    <row r="1943" spans="1:14">
      <c r="A1943">
        <v>1941</v>
      </c>
      <c r="B1943">
        <v>1942</v>
      </c>
      <c r="C1943" t="s">
        <v>1322</v>
      </c>
      <c r="D1943" t="s">
        <v>1286</v>
      </c>
      <c r="E1943">
        <v>37107</v>
      </c>
      <c r="F1943">
        <v>35</v>
      </c>
      <c r="G1943">
        <v>-78</v>
      </c>
      <c r="H1943">
        <v>4</v>
      </c>
      <c r="I1943">
        <v>3</v>
      </c>
      <c r="J1943">
        <v>5</v>
      </c>
      <c r="K1943" s="6">
        <f>(Sheet2!$H1943*Sheet3!$C$3+Sheet2!$I1943*Sheet3!$D$3+Sheet2!$J1943*Sheet3!$E$3)/SUM(Sheet2!$H1943:$J1943)</f>
        <v>0.7316666666666668</v>
      </c>
      <c r="L1943" s="6">
        <f>(Sheet2!$H1943*Sheet3!$C$4+Sheet2!$I1943*Sheet3!$D$4+Sheet2!$J1943*Sheet3!$E$4)/SUM(Sheet2!$H1943:$J1943)</f>
        <v>0.17</v>
      </c>
      <c r="M1943" s="6">
        <f>(Sheet2!$H1943*Sheet3!$C$5+Sheet2!$I1943*Sheet3!$D$5+Sheet2!$J1943*Sheet3!$E$5)/SUM(Sheet2!$H1943:$J1943)</f>
        <v>0.26</v>
      </c>
      <c r="N1943" s="6">
        <f t="shared" si="30"/>
        <v>0.78083333333333338</v>
      </c>
    </row>
    <row r="1944" spans="1:14">
      <c r="A1944">
        <v>1942</v>
      </c>
      <c r="B1944">
        <v>1943</v>
      </c>
      <c r="C1944" t="s">
        <v>217</v>
      </c>
      <c r="D1944" t="s">
        <v>1286</v>
      </c>
      <c r="E1944">
        <v>37109</v>
      </c>
      <c r="F1944">
        <v>35</v>
      </c>
      <c r="G1944">
        <v>-81</v>
      </c>
      <c r="H1944">
        <v>4</v>
      </c>
      <c r="I1944">
        <v>3</v>
      </c>
      <c r="J1944">
        <v>5</v>
      </c>
      <c r="K1944" s="6">
        <f>(Sheet2!$H1944*Sheet3!$C$3+Sheet2!$I1944*Sheet3!$D$3+Sheet2!$J1944*Sheet3!$E$3)/SUM(Sheet2!$H1944:$J1944)</f>
        <v>0.7316666666666668</v>
      </c>
      <c r="L1944" s="6">
        <f>(Sheet2!$H1944*Sheet3!$C$4+Sheet2!$I1944*Sheet3!$D$4+Sheet2!$J1944*Sheet3!$E$4)/SUM(Sheet2!$H1944:$J1944)</f>
        <v>0.17</v>
      </c>
      <c r="M1944" s="6">
        <f>(Sheet2!$H1944*Sheet3!$C$5+Sheet2!$I1944*Sheet3!$D$5+Sheet2!$J1944*Sheet3!$E$5)/SUM(Sheet2!$H1944:$J1944)</f>
        <v>0.26</v>
      </c>
      <c r="N1944" s="6">
        <f t="shared" si="30"/>
        <v>0.78083333333333338</v>
      </c>
    </row>
    <row r="1945" spans="1:14">
      <c r="A1945">
        <v>1943</v>
      </c>
      <c r="B1945">
        <v>1944</v>
      </c>
      <c r="C1945" t="s">
        <v>1323</v>
      </c>
      <c r="D1945" t="s">
        <v>1286</v>
      </c>
      <c r="E1945">
        <v>37111</v>
      </c>
      <c r="F1945">
        <v>36</v>
      </c>
      <c r="G1945">
        <v>-82</v>
      </c>
      <c r="H1945">
        <v>4</v>
      </c>
      <c r="I1945">
        <v>3</v>
      </c>
      <c r="J1945">
        <v>5</v>
      </c>
      <c r="K1945" s="6">
        <f>(Sheet2!$H1945*Sheet3!$C$3+Sheet2!$I1945*Sheet3!$D$3+Sheet2!$J1945*Sheet3!$E$3)/SUM(Sheet2!$H1945:$J1945)</f>
        <v>0.7316666666666668</v>
      </c>
      <c r="L1945" s="6">
        <f>(Sheet2!$H1945*Sheet3!$C$4+Sheet2!$I1945*Sheet3!$D$4+Sheet2!$J1945*Sheet3!$E$4)/SUM(Sheet2!$H1945:$J1945)</f>
        <v>0.17</v>
      </c>
      <c r="M1945" s="6">
        <f>(Sheet2!$H1945*Sheet3!$C$5+Sheet2!$I1945*Sheet3!$D$5+Sheet2!$J1945*Sheet3!$E$5)/SUM(Sheet2!$H1945:$J1945)</f>
        <v>0.26</v>
      </c>
      <c r="N1945" s="6">
        <f t="shared" si="30"/>
        <v>0.78083333333333338</v>
      </c>
    </row>
    <row r="1946" spans="1:14">
      <c r="A1946">
        <v>1944</v>
      </c>
      <c r="B1946">
        <v>1945</v>
      </c>
      <c r="C1946" t="s">
        <v>120</v>
      </c>
      <c r="D1946" t="s">
        <v>1286</v>
      </c>
      <c r="E1946">
        <v>37113</v>
      </c>
      <c r="F1946">
        <v>35</v>
      </c>
      <c r="G1946">
        <v>-83</v>
      </c>
      <c r="H1946">
        <v>4</v>
      </c>
      <c r="I1946">
        <v>3</v>
      </c>
      <c r="J1946">
        <v>5</v>
      </c>
      <c r="K1946" s="6">
        <f>(Sheet2!$H1946*Sheet3!$C$3+Sheet2!$I1946*Sheet3!$D$3+Sheet2!$J1946*Sheet3!$E$3)/SUM(Sheet2!$H1946:$J1946)</f>
        <v>0.7316666666666668</v>
      </c>
      <c r="L1946" s="6">
        <f>(Sheet2!$H1946*Sheet3!$C$4+Sheet2!$I1946*Sheet3!$D$4+Sheet2!$J1946*Sheet3!$E$4)/SUM(Sheet2!$H1946:$J1946)</f>
        <v>0.17</v>
      </c>
      <c r="M1946" s="6">
        <f>(Sheet2!$H1946*Sheet3!$C$5+Sheet2!$I1946*Sheet3!$D$5+Sheet2!$J1946*Sheet3!$E$5)/SUM(Sheet2!$H1946:$J1946)</f>
        <v>0.26</v>
      </c>
      <c r="N1946" s="6">
        <f t="shared" si="30"/>
        <v>0.78083333333333338</v>
      </c>
    </row>
    <row r="1947" spans="1:14">
      <c r="A1947">
        <v>1945</v>
      </c>
      <c r="B1947">
        <v>1946</v>
      </c>
      <c r="C1947" t="s">
        <v>121</v>
      </c>
      <c r="D1947" t="s">
        <v>1286</v>
      </c>
      <c r="E1947">
        <v>37115</v>
      </c>
      <c r="F1947">
        <v>36</v>
      </c>
      <c r="G1947">
        <v>-83</v>
      </c>
      <c r="H1947">
        <v>4</v>
      </c>
      <c r="I1947">
        <v>3</v>
      </c>
      <c r="J1947">
        <v>5</v>
      </c>
      <c r="K1947" s="6">
        <f>(Sheet2!$H1947*Sheet3!$C$3+Sheet2!$I1947*Sheet3!$D$3+Sheet2!$J1947*Sheet3!$E$3)/SUM(Sheet2!$H1947:$J1947)</f>
        <v>0.7316666666666668</v>
      </c>
      <c r="L1947" s="6">
        <f>(Sheet2!$H1947*Sheet3!$C$4+Sheet2!$I1947*Sheet3!$D$4+Sheet2!$J1947*Sheet3!$E$4)/SUM(Sheet2!$H1947:$J1947)</f>
        <v>0.17</v>
      </c>
      <c r="M1947" s="6">
        <f>(Sheet2!$H1947*Sheet3!$C$5+Sheet2!$I1947*Sheet3!$D$5+Sheet2!$J1947*Sheet3!$E$5)/SUM(Sheet2!$H1947:$J1947)</f>
        <v>0.26</v>
      </c>
      <c r="N1947" s="6">
        <f t="shared" si="30"/>
        <v>0.78083333333333338</v>
      </c>
    </row>
    <row r="1948" spans="1:14">
      <c r="A1948">
        <v>1946</v>
      </c>
      <c r="B1948">
        <v>1947</v>
      </c>
      <c r="C1948" t="s">
        <v>402</v>
      </c>
      <c r="D1948" t="s">
        <v>1286</v>
      </c>
      <c r="E1948">
        <v>37117</v>
      </c>
      <c r="F1948">
        <v>36</v>
      </c>
      <c r="G1948">
        <v>-77</v>
      </c>
      <c r="H1948">
        <v>4</v>
      </c>
      <c r="I1948">
        <v>3</v>
      </c>
      <c r="J1948">
        <v>5</v>
      </c>
      <c r="K1948" s="6">
        <f>(Sheet2!$H1948*Sheet3!$C$3+Sheet2!$I1948*Sheet3!$D$3+Sheet2!$J1948*Sheet3!$E$3)/SUM(Sheet2!$H1948:$J1948)</f>
        <v>0.7316666666666668</v>
      </c>
      <c r="L1948" s="6">
        <f>(Sheet2!$H1948*Sheet3!$C$4+Sheet2!$I1948*Sheet3!$D$4+Sheet2!$J1948*Sheet3!$E$4)/SUM(Sheet2!$H1948:$J1948)</f>
        <v>0.17</v>
      </c>
      <c r="M1948" s="6">
        <f>(Sheet2!$H1948*Sheet3!$C$5+Sheet2!$I1948*Sheet3!$D$5+Sheet2!$J1948*Sheet3!$E$5)/SUM(Sheet2!$H1948:$J1948)</f>
        <v>0.26</v>
      </c>
      <c r="N1948" s="6">
        <f t="shared" si="30"/>
        <v>0.78083333333333338</v>
      </c>
    </row>
    <row r="1949" spans="1:14">
      <c r="A1949">
        <v>1947</v>
      </c>
      <c r="B1949">
        <v>1948</v>
      </c>
      <c r="C1949" t="s">
        <v>1324</v>
      </c>
      <c r="D1949" t="s">
        <v>1286</v>
      </c>
      <c r="E1949">
        <v>37119</v>
      </c>
      <c r="F1949">
        <v>35</v>
      </c>
      <c r="G1949">
        <v>-81</v>
      </c>
      <c r="H1949">
        <v>4</v>
      </c>
      <c r="I1949">
        <v>3</v>
      </c>
      <c r="J1949">
        <v>5</v>
      </c>
      <c r="K1949" s="6">
        <f>(Sheet2!$H1949*Sheet3!$C$3+Sheet2!$I1949*Sheet3!$D$3+Sheet2!$J1949*Sheet3!$E$3)/SUM(Sheet2!$H1949:$J1949)</f>
        <v>0.7316666666666668</v>
      </c>
      <c r="L1949" s="6">
        <f>(Sheet2!$H1949*Sheet3!$C$4+Sheet2!$I1949*Sheet3!$D$4+Sheet2!$J1949*Sheet3!$E$4)/SUM(Sheet2!$H1949:$J1949)</f>
        <v>0.17</v>
      </c>
      <c r="M1949" s="6">
        <f>(Sheet2!$H1949*Sheet3!$C$5+Sheet2!$I1949*Sheet3!$D$5+Sheet2!$J1949*Sheet3!$E$5)/SUM(Sheet2!$H1949:$J1949)</f>
        <v>0.26</v>
      </c>
      <c r="N1949" s="6">
        <f t="shared" si="30"/>
        <v>0.78083333333333338</v>
      </c>
    </row>
    <row r="1950" spans="1:14">
      <c r="A1950">
        <v>1948</v>
      </c>
      <c r="B1950">
        <v>1949</v>
      </c>
      <c r="C1950" t="s">
        <v>491</v>
      </c>
      <c r="D1950" t="s">
        <v>1286</v>
      </c>
      <c r="E1950">
        <v>37121</v>
      </c>
      <c r="F1950">
        <v>36</v>
      </c>
      <c r="G1950">
        <v>-82</v>
      </c>
      <c r="H1950">
        <v>4</v>
      </c>
      <c r="I1950">
        <v>3</v>
      </c>
      <c r="J1950">
        <v>5</v>
      </c>
      <c r="K1950" s="6">
        <f>(Sheet2!$H1950*Sheet3!$C$3+Sheet2!$I1950*Sheet3!$D$3+Sheet2!$J1950*Sheet3!$E$3)/SUM(Sheet2!$H1950:$J1950)</f>
        <v>0.7316666666666668</v>
      </c>
      <c r="L1950" s="6">
        <f>(Sheet2!$H1950*Sheet3!$C$4+Sheet2!$I1950*Sheet3!$D$4+Sheet2!$J1950*Sheet3!$E$4)/SUM(Sheet2!$H1950:$J1950)</f>
        <v>0.17</v>
      </c>
      <c r="M1950" s="6">
        <f>(Sheet2!$H1950*Sheet3!$C$5+Sheet2!$I1950*Sheet3!$D$5+Sheet2!$J1950*Sheet3!$E$5)/SUM(Sheet2!$H1950:$J1950)</f>
        <v>0.26</v>
      </c>
      <c r="N1950" s="6">
        <f t="shared" si="30"/>
        <v>0.78083333333333338</v>
      </c>
    </row>
    <row r="1951" spans="1:14">
      <c r="A1951">
        <v>1949</v>
      </c>
      <c r="B1951">
        <v>1950</v>
      </c>
      <c r="C1951" t="s">
        <v>127</v>
      </c>
      <c r="D1951" t="s">
        <v>1286</v>
      </c>
      <c r="E1951">
        <v>37123</v>
      </c>
      <c r="F1951">
        <v>35</v>
      </c>
      <c r="G1951">
        <v>-80</v>
      </c>
      <c r="H1951">
        <v>4</v>
      </c>
      <c r="I1951">
        <v>3</v>
      </c>
      <c r="J1951">
        <v>5</v>
      </c>
      <c r="K1951" s="6">
        <f>(Sheet2!$H1951*Sheet3!$C$3+Sheet2!$I1951*Sheet3!$D$3+Sheet2!$J1951*Sheet3!$E$3)/SUM(Sheet2!$H1951:$J1951)</f>
        <v>0.7316666666666668</v>
      </c>
      <c r="L1951" s="6">
        <f>(Sheet2!$H1951*Sheet3!$C$4+Sheet2!$I1951*Sheet3!$D$4+Sheet2!$J1951*Sheet3!$E$4)/SUM(Sheet2!$H1951:$J1951)</f>
        <v>0.17</v>
      </c>
      <c r="M1951" s="6">
        <f>(Sheet2!$H1951*Sheet3!$C$5+Sheet2!$I1951*Sheet3!$D$5+Sheet2!$J1951*Sheet3!$E$5)/SUM(Sheet2!$H1951:$J1951)</f>
        <v>0.26</v>
      </c>
      <c r="N1951" s="6">
        <f t="shared" si="30"/>
        <v>0.78083333333333338</v>
      </c>
    </row>
    <row r="1952" spans="1:14">
      <c r="A1952">
        <v>1950</v>
      </c>
      <c r="B1952">
        <v>1951</v>
      </c>
      <c r="C1952" t="s">
        <v>1325</v>
      </c>
      <c r="D1952" t="s">
        <v>1286</v>
      </c>
      <c r="E1952">
        <v>37125</v>
      </c>
      <c r="F1952">
        <v>35</v>
      </c>
      <c r="G1952">
        <v>-79</v>
      </c>
      <c r="H1952">
        <v>4</v>
      </c>
      <c r="I1952">
        <v>3</v>
      </c>
      <c r="J1952">
        <v>5</v>
      </c>
      <c r="K1952" s="6">
        <f>(Sheet2!$H1952*Sheet3!$C$3+Sheet2!$I1952*Sheet3!$D$3+Sheet2!$J1952*Sheet3!$E$3)/SUM(Sheet2!$H1952:$J1952)</f>
        <v>0.7316666666666668</v>
      </c>
      <c r="L1952" s="6">
        <f>(Sheet2!$H1952*Sheet3!$C$4+Sheet2!$I1952*Sheet3!$D$4+Sheet2!$J1952*Sheet3!$E$4)/SUM(Sheet2!$H1952:$J1952)</f>
        <v>0.17</v>
      </c>
      <c r="M1952" s="6">
        <f>(Sheet2!$H1952*Sheet3!$C$5+Sheet2!$I1952*Sheet3!$D$5+Sheet2!$J1952*Sheet3!$E$5)/SUM(Sheet2!$H1952:$J1952)</f>
        <v>0.26</v>
      </c>
      <c r="N1952" s="6">
        <f t="shared" si="30"/>
        <v>0.78083333333333338</v>
      </c>
    </row>
    <row r="1953" spans="1:14">
      <c r="A1953">
        <v>1951</v>
      </c>
      <c r="B1953">
        <v>1952</v>
      </c>
      <c r="C1953" t="s">
        <v>1326</v>
      </c>
      <c r="D1953" t="s">
        <v>1286</v>
      </c>
      <c r="E1953">
        <v>37127</v>
      </c>
      <c r="F1953">
        <v>36</v>
      </c>
      <c r="G1953">
        <v>-78</v>
      </c>
      <c r="H1953">
        <v>4</v>
      </c>
      <c r="I1953">
        <v>3</v>
      </c>
      <c r="J1953">
        <v>5</v>
      </c>
      <c r="K1953" s="6">
        <f>(Sheet2!$H1953*Sheet3!$C$3+Sheet2!$I1953*Sheet3!$D$3+Sheet2!$J1953*Sheet3!$E$3)/SUM(Sheet2!$H1953:$J1953)</f>
        <v>0.7316666666666668</v>
      </c>
      <c r="L1953" s="6">
        <f>(Sheet2!$H1953*Sheet3!$C$4+Sheet2!$I1953*Sheet3!$D$4+Sheet2!$J1953*Sheet3!$E$4)/SUM(Sheet2!$H1953:$J1953)</f>
        <v>0.17</v>
      </c>
      <c r="M1953" s="6">
        <f>(Sheet2!$H1953*Sheet3!$C$5+Sheet2!$I1953*Sheet3!$D$5+Sheet2!$J1953*Sheet3!$E$5)/SUM(Sheet2!$H1953:$J1953)</f>
        <v>0.26</v>
      </c>
      <c r="N1953" s="6">
        <f t="shared" si="30"/>
        <v>0.78083333333333338</v>
      </c>
    </row>
    <row r="1954" spans="1:14">
      <c r="A1954">
        <v>1952</v>
      </c>
      <c r="B1954">
        <v>1953</v>
      </c>
      <c r="C1954" t="s">
        <v>1327</v>
      </c>
      <c r="D1954" t="s">
        <v>1286</v>
      </c>
      <c r="E1954">
        <v>37129</v>
      </c>
      <c r="F1954">
        <v>34</v>
      </c>
      <c r="G1954">
        <v>-78</v>
      </c>
      <c r="H1954">
        <v>4</v>
      </c>
      <c r="I1954">
        <v>3</v>
      </c>
      <c r="J1954">
        <v>5</v>
      </c>
      <c r="K1954" s="6">
        <f>(Sheet2!$H1954*Sheet3!$C$3+Sheet2!$I1954*Sheet3!$D$3+Sheet2!$J1954*Sheet3!$E$3)/SUM(Sheet2!$H1954:$J1954)</f>
        <v>0.7316666666666668</v>
      </c>
      <c r="L1954" s="6">
        <f>(Sheet2!$H1954*Sheet3!$C$4+Sheet2!$I1954*Sheet3!$D$4+Sheet2!$J1954*Sheet3!$E$4)/SUM(Sheet2!$H1954:$J1954)</f>
        <v>0.17</v>
      </c>
      <c r="M1954" s="6">
        <f>(Sheet2!$H1954*Sheet3!$C$5+Sheet2!$I1954*Sheet3!$D$5+Sheet2!$J1954*Sheet3!$E$5)/SUM(Sheet2!$H1954:$J1954)</f>
        <v>0.26</v>
      </c>
      <c r="N1954" s="6">
        <f t="shared" si="30"/>
        <v>0.78083333333333338</v>
      </c>
    </row>
    <row r="1955" spans="1:14">
      <c r="A1955">
        <v>1953</v>
      </c>
      <c r="B1955">
        <v>1954</v>
      </c>
      <c r="C1955" t="s">
        <v>1328</v>
      </c>
      <c r="D1955" t="s">
        <v>1286</v>
      </c>
      <c r="E1955">
        <v>37131</v>
      </c>
      <c r="F1955">
        <v>36</v>
      </c>
      <c r="G1955">
        <v>-77</v>
      </c>
      <c r="H1955">
        <v>4</v>
      </c>
      <c r="I1955">
        <v>3</v>
      </c>
      <c r="J1955">
        <v>5</v>
      </c>
      <c r="K1955" s="6">
        <f>(Sheet2!$H1955*Sheet3!$C$3+Sheet2!$I1955*Sheet3!$D$3+Sheet2!$J1955*Sheet3!$E$3)/SUM(Sheet2!$H1955:$J1955)</f>
        <v>0.7316666666666668</v>
      </c>
      <c r="L1955" s="6">
        <f>(Sheet2!$H1955*Sheet3!$C$4+Sheet2!$I1955*Sheet3!$D$4+Sheet2!$J1955*Sheet3!$E$4)/SUM(Sheet2!$H1955:$J1955)</f>
        <v>0.17</v>
      </c>
      <c r="M1955" s="6">
        <f>(Sheet2!$H1955*Sheet3!$C$5+Sheet2!$I1955*Sheet3!$D$5+Sheet2!$J1955*Sheet3!$E$5)/SUM(Sheet2!$H1955:$J1955)</f>
        <v>0.26</v>
      </c>
      <c r="N1955" s="6">
        <f t="shared" si="30"/>
        <v>0.78083333333333338</v>
      </c>
    </row>
    <row r="1956" spans="1:14">
      <c r="A1956">
        <v>1954</v>
      </c>
      <c r="B1956">
        <v>1955</v>
      </c>
      <c r="C1956" t="s">
        <v>1329</v>
      </c>
      <c r="D1956" t="s">
        <v>1286</v>
      </c>
      <c r="E1956">
        <v>37133</v>
      </c>
      <c r="F1956">
        <v>35</v>
      </c>
      <c r="G1956">
        <v>-77</v>
      </c>
      <c r="H1956">
        <v>4</v>
      </c>
      <c r="I1956">
        <v>3</v>
      </c>
      <c r="J1956">
        <v>5</v>
      </c>
      <c r="K1956" s="6">
        <f>(Sheet2!$H1956*Sheet3!$C$3+Sheet2!$I1956*Sheet3!$D$3+Sheet2!$J1956*Sheet3!$E$3)/SUM(Sheet2!$H1956:$J1956)</f>
        <v>0.7316666666666668</v>
      </c>
      <c r="L1956" s="6">
        <f>(Sheet2!$H1956*Sheet3!$C$4+Sheet2!$I1956*Sheet3!$D$4+Sheet2!$J1956*Sheet3!$E$4)/SUM(Sheet2!$H1956:$J1956)</f>
        <v>0.17</v>
      </c>
      <c r="M1956" s="6">
        <f>(Sheet2!$H1956*Sheet3!$C$5+Sheet2!$I1956*Sheet3!$D$5+Sheet2!$J1956*Sheet3!$E$5)/SUM(Sheet2!$H1956:$J1956)</f>
        <v>0.26</v>
      </c>
      <c r="N1956" s="6">
        <f t="shared" si="30"/>
        <v>0.78083333333333338</v>
      </c>
    </row>
    <row r="1957" spans="1:14">
      <c r="A1957">
        <v>1955</v>
      </c>
      <c r="B1957">
        <v>1956</v>
      </c>
      <c r="C1957" t="s">
        <v>274</v>
      </c>
      <c r="D1957" t="s">
        <v>1286</v>
      </c>
      <c r="E1957">
        <v>37135</v>
      </c>
      <c r="F1957">
        <v>36</v>
      </c>
      <c r="G1957">
        <v>-79</v>
      </c>
      <c r="H1957">
        <v>4</v>
      </c>
      <c r="I1957">
        <v>3</v>
      </c>
      <c r="J1957">
        <v>5</v>
      </c>
      <c r="K1957" s="6">
        <f>(Sheet2!$H1957*Sheet3!$C$3+Sheet2!$I1957*Sheet3!$D$3+Sheet2!$J1957*Sheet3!$E$3)/SUM(Sheet2!$H1957:$J1957)</f>
        <v>0.7316666666666668</v>
      </c>
      <c r="L1957" s="6">
        <f>(Sheet2!$H1957*Sheet3!$C$4+Sheet2!$I1957*Sheet3!$D$4+Sheet2!$J1957*Sheet3!$E$4)/SUM(Sheet2!$H1957:$J1957)</f>
        <v>0.17</v>
      </c>
      <c r="M1957" s="6">
        <f>(Sheet2!$H1957*Sheet3!$C$5+Sheet2!$I1957*Sheet3!$D$5+Sheet2!$J1957*Sheet3!$E$5)/SUM(Sheet2!$H1957:$J1957)</f>
        <v>0.26</v>
      </c>
      <c r="N1957" s="6">
        <f t="shared" si="30"/>
        <v>0.78083333333333338</v>
      </c>
    </row>
    <row r="1958" spans="1:14">
      <c r="A1958">
        <v>1956</v>
      </c>
      <c r="B1958">
        <v>1957</v>
      </c>
      <c r="C1958" t="s">
        <v>1330</v>
      </c>
      <c r="D1958" t="s">
        <v>1286</v>
      </c>
      <c r="E1958">
        <v>37137</v>
      </c>
      <c r="F1958">
        <v>35</v>
      </c>
      <c r="G1958">
        <v>-77</v>
      </c>
      <c r="H1958">
        <v>4</v>
      </c>
      <c r="I1958">
        <v>3</v>
      </c>
      <c r="J1958">
        <v>5</v>
      </c>
      <c r="K1958" s="6">
        <f>(Sheet2!$H1958*Sheet3!$C$3+Sheet2!$I1958*Sheet3!$D$3+Sheet2!$J1958*Sheet3!$E$3)/SUM(Sheet2!$H1958:$J1958)</f>
        <v>0.7316666666666668</v>
      </c>
      <c r="L1958" s="6">
        <f>(Sheet2!$H1958*Sheet3!$C$4+Sheet2!$I1958*Sheet3!$D$4+Sheet2!$J1958*Sheet3!$E$4)/SUM(Sheet2!$H1958:$J1958)</f>
        <v>0.17</v>
      </c>
      <c r="M1958" s="6">
        <f>(Sheet2!$H1958*Sheet3!$C$5+Sheet2!$I1958*Sheet3!$D$5+Sheet2!$J1958*Sheet3!$E$5)/SUM(Sheet2!$H1958:$J1958)</f>
        <v>0.26</v>
      </c>
      <c r="N1958" s="6">
        <f t="shared" si="30"/>
        <v>0.78083333333333338</v>
      </c>
    </row>
    <row r="1959" spans="1:14">
      <c r="A1959">
        <v>1957</v>
      </c>
      <c r="B1959">
        <v>1958</v>
      </c>
      <c r="C1959" t="s">
        <v>1331</v>
      </c>
      <c r="D1959" t="s">
        <v>1286</v>
      </c>
      <c r="E1959">
        <v>37139</v>
      </c>
      <c r="F1959">
        <v>36</v>
      </c>
      <c r="G1959">
        <v>-76</v>
      </c>
      <c r="H1959">
        <v>4</v>
      </c>
      <c r="I1959">
        <v>3</v>
      </c>
      <c r="J1959">
        <v>5</v>
      </c>
      <c r="K1959" s="6">
        <f>(Sheet2!$H1959*Sheet3!$C$3+Sheet2!$I1959*Sheet3!$D$3+Sheet2!$J1959*Sheet3!$E$3)/SUM(Sheet2!$H1959:$J1959)</f>
        <v>0.7316666666666668</v>
      </c>
      <c r="L1959" s="6">
        <f>(Sheet2!$H1959*Sheet3!$C$4+Sheet2!$I1959*Sheet3!$D$4+Sheet2!$J1959*Sheet3!$E$4)/SUM(Sheet2!$H1959:$J1959)</f>
        <v>0.17</v>
      </c>
      <c r="M1959" s="6">
        <f>(Sheet2!$H1959*Sheet3!$C$5+Sheet2!$I1959*Sheet3!$D$5+Sheet2!$J1959*Sheet3!$E$5)/SUM(Sheet2!$H1959:$J1959)</f>
        <v>0.26</v>
      </c>
      <c r="N1959" s="6">
        <f t="shared" si="30"/>
        <v>0.78083333333333338</v>
      </c>
    </row>
    <row r="1960" spans="1:14">
      <c r="A1960">
        <v>1958</v>
      </c>
      <c r="B1960">
        <v>1959</v>
      </c>
      <c r="C1960" t="s">
        <v>1332</v>
      </c>
      <c r="D1960" t="s">
        <v>1286</v>
      </c>
      <c r="E1960">
        <v>37141</v>
      </c>
      <c r="F1960">
        <v>35</v>
      </c>
      <c r="G1960">
        <v>-78</v>
      </c>
      <c r="H1960">
        <v>4</v>
      </c>
      <c r="I1960">
        <v>3</v>
      </c>
      <c r="J1960">
        <v>5</v>
      </c>
      <c r="K1960" s="6">
        <f>(Sheet2!$H1960*Sheet3!$C$3+Sheet2!$I1960*Sheet3!$D$3+Sheet2!$J1960*Sheet3!$E$3)/SUM(Sheet2!$H1960:$J1960)</f>
        <v>0.7316666666666668</v>
      </c>
      <c r="L1960" s="6">
        <f>(Sheet2!$H1960*Sheet3!$C$4+Sheet2!$I1960*Sheet3!$D$4+Sheet2!$J1960*Sheet3!$E$4)/SUM(Sheet2!$H1960:$J1960)</f>
        <v>0.17</v>
      </c>
      <c r="M1960" s="6">
        <f>(Sheet2!$H1960*Sheet3!$C$5+Sheet2!$I1960*Sheet3!$D$5+Sheet2!$J1960*Sheet3!$E$5)/SUM(Sheet2!$H1960:$J1960)</f>
        <v>0.26</v>
      </c>
      <c r="N1960" s="6">
        <f t="shared" si="30"/>
        <v>0.78083333333333338</v>
      </c>
    </row>
    <row r="1961" spans="1:14">
      <c r="A1961">
        <v>1959</v>
      </c>
      <c r="B1961">
        <v>1960</v>
      </c>
      <c r="C1961" t="s">
        <v>1333</v>
      </c>
      <c r="D1961" t="s">
        <v>1286</v>
      </c>
      <c r="E1961">
        <v>37143</v>
      </c>
      <c r="F1961">
        <v>36</v>
      </c>
      <c r="G1961">
        <v>-76</v>
      </c>
      <c r="H1961">
        <v>4</v>
      </c>
      <c r="I1961">
        <v>3</v>
      </c>
      <c r="J1961">
        <v>5</v>
      </c>
      <c r="K1961" s="6">
        <f>(Sheet2!$H1961*Sheet3!$C$3+Sheet2!$I1961*Sheet3!$D$3+Sheet2!$J1961*Sheet3!$E$3)/SUM(Sheet2!$H1961:$J1961)</f>
        <v>0.7316666666666668</v>
      </c>
      <c r="L1961" s="6">
        <f>(Sheet2!$H1961*Sheet3!$C$4+Sheet2!$I1961*Sheet3!$D$4+Sheet2!$J1961*Sheet3!$E$4)/SUM(Sheet2!$H1961:$J1961)</f>
        <v>0.17</v>
      </c>
      <c r="M1961" s="6">
        <f>(Sheet2!$H1961*Sheet3!$C$5+Sheet2!$I1961*Sheet3!$D$5+Sheet2!$J1961*Sheet3!$E$5)/SUM(Sheet2!$H1961:$J1961)</f>
        <v>0.26</v>
      </c>
      <c r="N1961" s="6">
        <f t="shared" si="30"/>
        <v>0.78083333333333338</v>
      </c>
    </row>
    <row r="1962" spans="1:14">
      <c r="A1962">
        <v>1960</v>
      </c>
      <c r="B1962">
        <v>1961</v>
      </c>
      <c r="C1962" t="s">
        <v>1334</v>
      </c>
      <c r="D1962" t="s">
        <v>1286</v>
      </c>
      <c r="E1962">
        <v>37145</v>
      </c>
      <c r="F1962">
        <v>36</v>
      </c>
      <c r="G1962">
        <v>-79</v>
      </c>
      <c r="H1962">
        <v>4</v>
      </c>
      <c r="I1962">
        <v>3</v>
      </c>
      <c r="J1962">
        <v>5</v>
      </c>
      <c r="K1962" s="6">
        <f>(Sheet2!$H1962*Sheet3!$C$3+Sheet2!$I1962*Sheet3!$D$3+Sheet2!$J1962*Sheet3!$E$3)/SUM(Sheet2!$H1962:$J1962)</f>
        <v>0.7316666666666668</v>
      </c>
      <c r="L1962" s="6">
        <f>(Sheet2!$H1962*Sheet3!$C$4+Sheet2!$I1962*Sheet3!$D$4+Sheet2!$J1962*Sheet3!$E$4)/SUM(Sheet2!$H1962:$J1962)</f>
        <v>0.17</v>
      </c>
      <c r="M1962" s="6">
        <f>(Sheet2!$H1962*Sheet3!$C$5+Sheet2!$I1962*Sheet3!$D$5+Sheet2!$J1962*Sheet3!$E$5)/SUM(Sheet2!$H1962:$J1962)</f>
        <v>0.26</v>
      </c>
      <c r="N1962" s="6">
        <f t="shared" si="30"/>
        <v>0.78083333333333338</v>
      </c>
    </row>
    <row r="1963" spans="1:14">
      <c r="A1963">
        <v>1961</v>
      </c>
      <c r="B1963">
        <v>1962</v>
      </c>
      <c r="C1963" t="s">
        <v>1335</v>
      </c>
      <c r="D1963" t="s">
        <v>1286</v>
      </c>
      <c r="E1963">
        <v>37147</v>
      </c>
      <c r="F1963">
        <v>36</v>
      </c>
      <c r="G1963">
        <v>-77</v>
      </c>
      <c r="H1963">
        <v>4</v>
      </c>
      <c r="I1963">
        <v>3</v>
      </c>
      <c r="J1963">
        <v>5</v>
      </c>
      <c r="K1963" s="6">
        <f>(Sheet2!$H1963*Sheet3!$C$3+Sheet2!$I1963*Sheet3!$D$3+Sheet2!$J1963*Sheet3!$E$3)/SUM(Sheet2!$H1963:$J1963)</f>
        <v>0.7316666666666668</v>
      </c>
      <c r="L1963" s="6">
        <f>(Sheet2!$H1963*Sheet3!$C$4+Sheet2!$I1963*Sheet3!$D$4+Sheet2!$J1963*Sheet3!$E$4)/SUM(Sheet2!$H1963:$J1963)</f>
        <v>0.17</v>
      </c>
      <c r="M1963" s="6">
        <f>(Sheet2!$H1963*Sheet3!$C$5+Sheet2!$I1963*Sheet3!$D$5+Sheet2!$J1963*Sheet3!$E$5)/SUM(Sheet2!$H1963:$J1963)</f>
        <v>0.26</v>
      </c>
      <c r="N1963" s="6">
        <f t="shared" si="30"/>
        <v>0.78083333333333338</v>
      </c>
    </row>
    <row r="1964" spans="1:14">
      <c r="A1964">
        <v>1962</v>
      </c>
      <c r="B1964">
        <v>1963</v>
      </c>
      <c r="C1964" t="s">
        <v>228</v>
      </c>
      <c r="D1964" t="s">
        <v>1286</v>
      </c>
      <c r="E1964">
        <v>37149</v>
      </c>
      <c r="F1964">
        <v>35</v>
      </c>
      <c r="G1964">
        <v>-82</v>
      </c>
      <c r="H1964">
        <v>4</v>
      </c>
      <c r="I1964">
        <v>3</v>
      </c>
      <c r="J1964">
        <v>5</v>
      </c>
      <c r="K1964" s="6">
        <f>(Sheet2!$H1964*Sheet3!$C$3+Sheet2!$I1964*Sheet3!$D$3+Sheet2!$J1964*Sheet3!$E$3)/SUM(Sheet2!$H1964:$J1964)</f>
        <v>0.7316666666666668</v>
      </c>
      <c r="L1964" s="6">
        <f>(Sheet2!$H1964*Sheet3!$C$4+Sheet2!$I1964*Sheet3!$D$4+Sheet2!$J1964*Sheet3!$E$4)/SUM(Sheet2!$H1964:$J1964)</f>
        <v>0.17</v>
      </c>
      <c r="M1964" s="6">
        <f>(Sheet2!$H1964*Sheet3!$C$5+Sheet2!$I1964*Sheet3!$D$5+Sheet2!$J1964*Sheet3!$E$5)/SUM(Sheet2!$H1964:$J1964)</f>
        <v>0.26</v>
      </c>
      <c r="N1964" s="6">
        <f t="shared" si="30"/>
        <v>0.78083333333333338</v>
      </c>
    </row>
    <row r="1965" spans="1:14">
      <c r="A1965">
        <v>1963</v>
      </c>
      <c r="B1965">
        <v>1964</v>
      </c>
      <c r="C1965" t="s">
        <v>132</v>
      </c>
      <c r="D1965" t="s">
        <v>1286</v>
      </c>
      <c r="E1965">
        <v>37151</v>
      </c>
      <c r="F1965">
        <v>36</v>
      </c>
      <c r="G1965">
        <v>-80</v>
      </c>
      <c r="H1965">
        <v>4</v>
      </c>
      <c r="I1965">
        <v>3</v>
      </c>
      <c r="J1965">
        <v>5</v>
      </c>
      <c r="K1965" s="6">
        <f>(Sheet2!$H1965*Sheet3!$C$3+Sheet2!$I1965*Sheet3!$D$3+Sheet2!$J1965*Sheet3!$E$3)/SUM(Sheet2!$H1965:$J1965)</f>
        <v>0.7316666666666668</v>
      </c>
      <c r="L1965" s="6">
        <f>(Sheet2!$H1965*Sheet3!$C$4+Sheet2!$I1965*Sheet3!$D$4+Sheet2!$J1965*Sheet3!$E$4)/SUM(Sheet2!$H1965:$J1965)</f>
        <v>0.17</v>
      </c>
      <c r="M1965" s="6">
        <f>(Sheet2!$H1965*Sheet3!$C$5+Sheet2!$I1965*Sheet3!$D$5+Sheet2!$J1965*Sheet3!$E$5)/SUM(Sheet2!$H1965:$J1965)</f>
        <v>0.26</v>
      </c>
      <c r="N1965" s="6">
        <f t="shared" si="30"/>
        <v>0.78083333333333338</v>
      </c>
    </row>
    <row r="1966" spans="1:14">
      <c r="A1966">
        <v>1964</v>
      </c>
      <c r="B1966">
        <v>1965</v>
      </c>
      <c r="C1966" t="s">
        <v>501</v>
      </c>
      <c r="D1966" t="s">
        <v>1286</v>
      </c>
      <c r="E1966">
        <v>37153</v>
      </c>
      <c r="F1966">
        <v>35</v>
      </c>
      <c r="G1966">
        <v>-80</v>
      </c>
      <c r="H1966">
        <v>4</v>
      </c>
      <c r="I1966">
        <v>3</v>
      </c>
      <c r="J1966">
        <v>5</v>
      </c>
      <c r="K1966" s="6">
        <f>(Sheet2!$H1966*Sheet3!$C$3+Sheet2!$I1966*Sheet3!$D$3+Sheet2!$J1966*Sheet3!$E$3)/SUM(Sheet2!$H1966:$J1966)</f>
        <v>0.7316666666666668</v>
      </c>
      <c r="L1966" s="6">
        <f>(Sheet2!$H1966*Sheet3!$C$4+Sheet2!$I1966*Sheet3!$D$4+Sheet2!$J1966*Sheet3!$E$4)/SUM(Sheet2!$H1966:$J1966)</f>
        <v>0.17</v>
      </c>
      <c r="M1966" s="6">
        <f>(Sheet2!$H1966*Sheet3!$C$5+Sheet2!$I1966*Sheet3!$D$5+Sheet2!$J1966*Sheet3!$E$5)/SUM(Sheet2!$H1966:$J1966)</f>
        <v>0.26</v>
      </c>
      <c r="N1966" s="6">
        <f t="shared" si="30"/>
        <v>0.78083333333333338</v>
      </c>
    </row>
    <row r="1967" spans="1:14">
      <c r="A1967">
        <v>1965</v>
      </c>
      <c r="B1967">
        <v>1966</v>
      </c>
      <c r="C1967" t="s">
        <v>1336</v>
      </c>
      <c r="D1967" t="s">
        <v>1286</v>
      </c>
      <c r="E1967">
        <v>37155</v>
      </c>
      <c r="F1967">
        <v>35</v>
      </c>
      <c r="G1967">
        <v>-79</v>
      </c>
      <c r="H1967">
        <v>4</v>
      </c>
      <c r="I1967">
        <v>3</v>
      </c>
      <c r="J1967">
        <v>5</v>
      </c>
      <c r="K1967" s="6">
        <f>(Sheet2!$H1967*Sheet3!$C$3+Sheet2!$I1967*Sheet3!$D$3+Sheet2!$J1967*Sheet3!$E$3)/SUM(Sheet2!$H1967:$J1967)</f>
        <v>0.7316666666666668</v>
      </c>
      <c r="L1967" s="6">
        <f>(Sheet2!$H1967*Sheet3!$C$4+Sheet2!$I1967*Sheet3!$D$4+Sheet2!$J1967*Sheet3!$E$4)/SUM(Sheet2!$H1967:$J1967)</f>
        <v>0.17</v>
      </c>
      <c r="M1967" s="6">
        <f>(Sheet2!$H1967*Sheet3!$C$5+Sheet2!$I1967*Sheet3!$D$5+Sheet2!$J1967*Sheet3!$E$5)/SUM(Sheet2!$H1967:$J1967)</f>
        <v>0.26</v>
      </c>
      <c r="N1967" s="6">
        <f t="shared" si="30"/>
        <v>0.78083333333333338</v>
      </c>
    </row>
    <row r="1968" spans="1:14">
      <c r="A1968">
        <v>1966</v>
      </c>
      <c r="B1968">
        <v>1967</v>
      </c>
      <c r="C1968" t="s">
        <v>1216</v>
      </c>
      <c r="D1968" t="s">
        <v>1286</v>
      </c>
      <c r="E1968">
        <v>37157</v>
      </c>
      <c r="F1968">
        <v>36</v>
      </c>
      <c r="G1968">
        <v>-80</v>
      </c>
      <c r="H1968">
        <v>4</v>
      </c>
      <c r="I1968">
        <v>3</v>
      </c>
      <c r="J1968">
        <v>5</v>
      </c>
      <c r="K1968" s="6">
        <f>(Sheet2!$H1968*Sheet3!$C$3+Sheet2!$I1968*Sheet3!$D$3+Sheet2!$J1968*Sheet3!$E$3)/SUM(Sheet2!$H1968:$J1968)</f>
        <v>0.7316666666666668</v>
      </c>
      <c r="L1968" s="6">
        <f>(Sheet2!$H1968*Sheet3!$C$4+Sheet2!$I1968*Sheet3!$D$4+Sheet2!$J1968*Sheet3!$E$4)/SUM(Sheet2!$H1968:$J1968)</f>
        <v>0.17</v>
      </c>
      <c r="M1968" s="6">
        <f>(Sheet2!$H1968*Sheet3!$C$5+Sheet2!$I1968*Sheet3!$D$5+Sheet2!$J1968*Sheet3!$E$5)/SUM(Sheet2!$H1968:$J1968)</f>
        <v>0.26</v>
      </c>
      <c r="N1968" s="6">
        <f t="shared" si="30"/>
        <v>0.78083333333333338</v>
      </c>
    </row>
    <row r="1969" spans="1:14">
      <c r="A1969">
        <v>1967</v>
      </c>
      <c r="B1969">
        <v>1968</v>
      </c>
      <c r="C1969" t="s">
        <v>828</v>
      </c>
      <c r="D1969" t="s">
        <v>1286</v>
      </c>
      <c r="E1969">
        <v>37159</v>
      </c>
      <c r="F1969">
        <v>36</v>
      </c>
      <c r="G1969">
        <v>-81</v>
      </c>
      <c r="H1969">
        <v>4</v>
      </c>
      <c r="I1969">
        <v>3</v>
      </c>
      <c r="J1969">
        <v>5</v>
      </c>
      <c r="K1969" s="6">
        <f>(Sheet2!$H1969*Sheet3!$C$3+Sheet2!$I1969*Sheet3!$D$3+Sheet2!$J1969*Sheet3!$E$3)/SUM(Sheet2!$H1969:$J1969)</f>
        <v>0.7316666666666668</v>
      </c>
      <c r="L1969" s="6">
        <f>(Sheet2!$H1969*Sheet3!$C$4+Sheet2!$I1969*Sheet3!$D$4+Sheet2!$J1969*Sheet3!$E$4)/SUM(Sheet2!$H1969:$J1969)</f>
        <v>0.17</v>
      </c>
      <c r="M1969" s="6">
        <f>(Sheet2!$H1969*Sheet3!$C$5+Sheet2!$I1969*Sheet3!$D$5+Sheet2!$J1969*Sheet3!$E$5)/SUM(Sheet2!$H1969:$J1969)</f>
        <v>0.26</v>
      </c>
      <c r="N1969" s="6">
        <f t="shared" si="30"/>
        <v>0.78083333333333338</v>
      </c>
    </row>
    <row r="1970" spans="1:14">
      <c r="A1970">
        <v>1968</v>
      </c>
      <c r="B1970">
        <v>1969</v>
      </c>
      <c r="C1970" t="s">
        <v>1337</v>
      </c>
      <c r="D1970" t="s">
        <v>1286</v>
      </c>
      <c r="E1970">
        <v>37161</v>
      </c>
      <c r="F1970">
        <v>35</v>
      </c>
      <c r="G1970">
        <v>-82</v>
      </c>
      <c r="H1970">
        <v>4</v>
      </c>
      <c r="I1970">
        <v>3</v>
      </c>
      <c r="J1970">
        <v>5</v>
      </c>
      <c r="K1970" s="6">
        <f>(Sheet2!$H1970*Sheet3!$C$3+Sheet2!$I1970*Sheet3!$D$3+Sheet2!$J1970*Sheet3!$E$3)/SUM(Sheet2!$H1970:$J1970)</f>
        <v>0.7316666666666668</v>
      </c>
      <c r="L1970" s="6">
        <f>(Sheet2!$H1970*Sheet3!$C$4+Sheet2!$I1970*Sheet3!$D$4+Sheet2!$J1970*Sheet3!$E$4)/SUM(Sheet2!$H1970:$J1970)</f>
        <v>0.17</v>
      </c>
      <c r="M1970" s="6">
        <f>(Sheet2!$H1970*Sheet3!$C$5+Sheet2!$I1970*Sheet3!$D$5+Sheet2!$J1970*Sheet3!$E$5)/SUM(Sheet2!$H1970:$J1970)</f>
        <v>0.26</v>
      </c>
      <c r="N1970" s="6">
        <f t="shared" si="30"/>
        <v>0.78083333333333338</v>
      </c>
    </row>
    <row r="1971" spans="1:14">
      <c r="A1971">
        <v>1969</v>
      </c>
      <c r="B1971">
        <v>1970</v>
      </c>
      <c r="C1971" t="s">
        <v>1338</v>
      </c>
      <c r="D1971" t="s">
        <v>1286</v>
      </c>
      <c r="E1971">
        <v>37163</v>
      </c>
      <c r="F1971">
        <v>35</v>
      </c>
      <c r="G1971">
        <v>-78</v>
      </c>
      <c r="H1971">
        <v>4</v>
      </c>
      <c r="I1971">
        <v>3</v>
      </c>
      <c r="J1971">
        <v>5</v>
      </c>
      <c r="K1971" s="6">
        <f>(Sheet2!$H1971*Sheet3!$C$3+Sheet2!$I1971*Sheet3!$D$3+Sheet2!$J1971*Sheet3!$E$3)/SUM(Sheet2!$H1971:$J1971)</f>
        <v>0.7316666666666668</v>
      </c>
      <c r="L1971" s="6">
        <f>(Sheet2!$H1971*Sheet3!$C$4+Sheet2!$I1971*Sheet3!$D$4+Sheet2!$J1971*Sheet3!$E$4)/SUM(Sheet2!$H1971:$J1971)</f>
        <v>0.17</v>
      </c>
      <c r="M1971" s="6">
        <f>(Sheet2!$H1971*Sheet3!$C$5+Sheet2!$I1971*Sheet3!$D$5+Sheet2!$J1971*Sheet3!$E$5)/SUM(Sheet2!$H1971:$J1971)</f>
        <v>0.26</v>
      </c>
      <c r="N1971" s="6">
        <f t="shared" si="30"/>
        <v>0.78083333333333338</v>
      </c>
    </row>
    <row r="1972" spans="1:14">
      <c r="A1972">
        <v>1970</v>
      </c>
      <c r="B1972">
        <v>1971</v>
      </c>
      <c r="C1972" t="s">
        <v>1115</v>
      </c>
      <c r="D1972" t="s">
        <v>1286</v>
      </c>
      <c r="E1972">
        <v>37165</v>
      </c>
      <c r="F1972">
        <v>35</v>
      </c>
      <c r="G1972">
        <v>-79</v>
      </c>
      <c r="H1972">
        <v>4</v>
      </c>
      <c r="I1972">
        <v>3</v>
      </c>
      <c r="J1972">
        <v>5</v>
      </c>
      <c r="K1972" s="6">
        <f>(Sheet2!$H1972*Sheet3!$C$3+Sheet2!$I1972*Sheet3!$D$3+Sheet2!$J1972*Sheet3!$E$3)/SUM(Sheet2!$H1972:$J1972)</f>
        <v>0.7316666666666668</v>
      </c>
      <c r="L1972" s="6">
        <f>(Sheet2!$H1972*Sheet3!$C$4+Sheet2!$I1972*Sheet3!$D$4+Sheet2!$J1972*Sheet3!$E$4)/SUM(Sheet2!$H1972:$J1972)</f>
        <v>0.17</v>
      </c>
      <c r="M1972" s="6">
        <f>(Sheet2!$H1972*Sheet3!$C$5+Sheet2!$I1972*Sheet3!$D$5+Sheet2!$J1972*Sheet3!$E$5)/SUM(Sheet2!$H1972:$J1972)</f>
        <v>0.26</v>
      </c>
      <c r="N1972" s="6">
        <f t="shared" si="30"/>
        <v>0.78083333333333338</v>
      </c>
    </row>
    <row r="1973" spans="1:14">
      <c r="A1973">
        <v>1971</v>
      </c>
      <c r="B1973">
        <v>1972</v>
      </c>
      <c r="C1973" t="s">
        <v>1339</v>
      </c>
      <c r="D1973" t="s">
        <v>1286</v>
      </c>
      <c r="E1973">
        <v>37167</v>
      </c>
      <c r="F1973">
        <v>35</v>
      </c>
      <c r="G1973">
        <v>-80</v>
      </c>
      <c r="H1973">
        <v>4</v>
      </c>
      <c r="I1973">
        <v>3</v>
      </c>
      <c r="J1973">
        <v>5</v>
      </c>
      <c r="K1973" s="6">
        <f>(Sheet2!$H1973*Sheet3!$C$3+Sheet2!$I1973*Sheet3!$D$3+Sheet2!$J1973*Sheet3!$E$3)/SUM(Sheet2!$H1973:$J1973)</f>
        <v>0.7316666666666668</v>
      </c>
      <c r="L1973" s="6">
        <f>(Sheet2!$H1973*Sheet3!$C$4+Sheet2!$I1973*Sheet3!$D$4+Sheet2!$J1973*Sheet3!$E$4)/SUM(Sheet2!$H1973:$J1973)</f>
        <v>0.17</v>
      </c>
      <c r="M1973" s="6">
        <f>(Sheet2!$H1973*Sheet3!$C$5+Sheet2!$I1973*Sheet3!$D$5+Sheet2!$J1973*Sheet3!$E$5)/SUM(Sheet2!$H1973:$J1973)</f>
        <v>0.26</v>
      </c>
      <c r="N1973" s="6">
        <f t="shared" si="30"/>
        <v>0.78083333333333338</v>
      </c>
    </row>
    <row r="1974" spans="1:14">
      <c r="A1974">
        <v>1972</v>
      </c>
      <c r="B1974">
        <v>1973</v>
      </c>
      <c r="C1974" t="s">
        <v>1340</v>
      </c>
      <c r="D1974" t="s">
        <v>1286</v>
      </c>
      <c r="E1974">
        <v>37169</v>
      </c>
      <c r="F1974">
        <v>36</v>
      </c>
      <c r="G1974">
        <v>-80</v>
      </c>
      <c r="H1974">
        <v>4</v>
      </c>
      <c r="I1974">
        <v>3</v>
      </c>
      <c r="J1974">
        <v>5</v>
      </c>
      <c r="K1974" s="6">
        <f>(Sheet2!$H1974*Sheet3!$C$3+Sheet2!$I1974*Sheet3!$D$3+Sheet2!$J1974*Sheet3!$E$3)/SUM(Sheet2!$H1974:$J1974)</f>
        <v>0.7316666666666668</v>
      </c>
      <c r="L1974" s="6">
        <f>(Sheet2!$H1974*Sheet3!$C$4+Sheet2!$I1974*Sheet3!$D$4+Sheet2!$J1974*Sheet3!$E$4)/SUM(Sheet2!$H1974:$J1974)</f>
        <v>0.17</v>
      </c>
      <c r="M1974" s="6">
        <f>(Sheet2!$H1974*Sheet3!$C$5+Sheet2!$I1974*Sheet3!$D$5+Sheet2!$J1974*Sheet3!$E$5)/SUM(Sheet2!$H1974:$J1974)</f>
        <v>0.26</v>
      </c>
      <c r="N1974" s="6">
        <f t="shared" si="30"/>
        <v>0.78083333333333338</v>
      </c>
    </row>
    <row r="1975" spans="1:14">
      <c r="A1975">
        <v>1973</v>
      </c>
      <c r="B1975">
        <v>1974</v>
      </c>
      <c r="C1975" t="s">
        <v>1341</v>
      </c>
      <c r="D1975" t="s">
        <v>1286</v>
      </c>
      <c r="E1975">
        <v>37171</v>
      </c>
      <c r="F1975">
        <v>36</v>
      </c>
      <c r="G1975">
        <v>-81</v>
      </c>
      <c r="H1975">
        <v>4</v>
      </c>
      <c r="I1975">
        <v>3</v>
      </c>
      <c r="J1975">
        <v>5</v>
      </c>
      <c r="K1975" s="6">
        <f>(Sheet2!$H1975*Sheet3!$C$3+Sheet2!$I1975*Sheet3!$D$3+Sheet2!$J1975*Sheet3!$E$3)/SUM(Sheet2!$H1975:$J1975)</f>
        <v>0.7316666666666668</v>
      </c>
      <c r="L1975" s="6">
        <f>(Sheet2!$H1975*Sheet3!$C$4+Sheet2!$I1975*Sheet3!$D$4+Sheet2!$J1975*Sheet3!$E$4)/SUM(Sheet2!$H1975:$J1975)</f>
        <v>0.17</v>
      </c>
      <c r="M1975" s="6">
        <f>(Sheet2!$H1975*Sheet3!$C$5+Sheet2!$I1975*Sheet3!$D$5+Sheet2!$J1975*Sheet3!$E$5)/SUM(Sheet2!$H1975:$J1975)</f>
        <v>0.26</v>
      </c>
      <c r="N1975" s="6">
        <f t="shared" si="30"/>
        <v>0.78083333333333338</v>
      </c>
    </row>
    <row r="1976" spans="1:14">
      <c r="A1976">
        <v>1974</v>
      </c>
      <c r="B1976">
        <v>1975</v>
      </c>
      <c r="C1976" t="s">
        <v>1342</v>
      </c>
      <c r="D1976" t="s">
        <v>1286</v>
      </c>
      <c r="E1976">
        <v>37173</v>
      </c>
      <c r="F1976">
        <v>35</v>
      </c>
      <c r="G1976">
        <v>-83</v>
      </c>
      <c r="H1976">
        <v>4</v>
      </c>
      <c r="I1976">
        <v>3</v>
      </c>
      <c r="J1976">
        <v>5</v>
      </c>
      <c r="K1976" s="6">
        <f>(Sheet2!$H1976*Sheet3!$C$3+Sheet2!$I1976*Sheet3!$D$3+Sheet2!$J1976*Sheet3!$E$3)/SUM(Sheet2!$H1976:$J1976)</f>
        <v>0.7316666666666668</v>
      </c>
      <c r="L1976" s="6">
        <f>(Sheet2!$H1976*Sheet3!$C$4+Sheet2!$I1976*Sheet3!$D$4+Sheet2!$J1976*Sheet3!$E$4)/SUM(Sheet2!$H1976:$J1976)</f>
        <v>0.17</v>
      </c>
      <c r="M1976" s="6">
        <f>(Sheet2!$H1976*Sheet3!$C$5+Sheet2!$I1976*Sheet3!$D$5+Sheet2!$J1976*Sheet3!$E$5)/SUM(Sheet2!$H1976:$J1976)</f>
        <v>0.26</v>
      </c>
      <c r="N1976" s="6">
        <f t="shared" si="30"/>
        <v>0.78083333333333338</v>
      </c>
    </row>
    <row r="1977" spans="1:14">
      <c r="A1977">
        <v>1975</v>
      </c>
      <c r="B1977">
        <v>1976</v>
      </c>
      <c r="C1977" t="s">
        <v>1343</v>
      </c>
      <c r="D1977" t="s">
        <v>1286</v>
      </c>
      <c r="E1977">
        <v>37175</v>
      </c>
      <c r="F1977">
        <v>35</v>
      </c>
      <c r="G1977">
        <v>-83</v>
      </c>
      <c r="H1977">
        <v>4</v>
      </c>
      <c r="I1977">
        <v>3</v>
      </c>
      <c r="J1977">
        <v>5</v>
      </c>
      <c r="K1977" s="6">
        <f>(Sheet2!$H1977*Sheet3!$C$3+Sheet2!$I1977*Sheet3!$D$3+Sheet2!$J1977*Sheet3!$E$3)/SUM(Sheet2!$H1977:$J1977)</f>
        <v>0.7316666666666668</v>
      </c>
      <c r="L1977" s="6">
        <f>(Sheet2!$H1977*Sheet3!$C$4+Sheet2!$I1977*Sheet3!$D$4+Sheet2!$J1977*Sheet3!$E$4)/SUM(Sheet2!$H1977:$J1977)</f>
        <v>0.17</v>
      </c>
      <c r="M1977" s="6">
        <f>(Sheet2!$H1977*Sheet3!$C$5+Sheet2!$I1977*Sheet3!$D$5+Sheet2!$J1977*Sheet3!$E$5)/SUM(Sheet2!$H1977:$J1977)</f>
        <v>0.26</v>
      </c>
      <c r="N1977" s="6">
        <f t="shared" si="30"/>
        <v>0.78083333333333338</v>
      </c>
    </row>
    <row r="1978" spans="1:14">
      <c r="A1978">
        <v>1976</v>
      </c>
      <c r="B1978">
        <v>1977</v>
      </c>
      <c r="C1978" t="s">
        <v>1344</v>
      </c>
      <c r="D1978" t="s">
        <v>1286</v>
      </c>
      <c r="E1978">
        <v>37177</v>
      </c>
      <c r="F1978">
        <v>36</v>
      </c>
      <c r="G1978">
        <v>-76</v>
      </c>
      <c r="H1978">
        <v>4</v>
      </c>
      <c r="I1978">
        <v>3</v>
      </c>
      <c r="J1978">
        <v>5</v>
      </c>
      <c r="K1978" s="6">
        <f>(Sheet2!$H1978*Sheet3!$C$3+Sheet2!$I1978*Sheet3!$D$3+Sheet2!$J1978*Sheet3!$E$3)/SUM(Sheet2!$H1978:$J1978)</f>
        <v>0.7316666666666668</v>
      </c>
      <c r="L1978" s="6">
        <f>(Sheet2!$H1978*Sheet3!$C$4+Sheet2!$I1978*Sheet3!$D$4+Sheet2!$J1978*Sheet3!$E$4)/SUM(Sheet2!$H1978:$J1978)</f>
        <v>0.17</v>
      </c>
      <c r="M1978" s="6">
        <f>(Sheet2!$H1978*Sheet3!$C$5+Sheet2!$I1978*Sheet3!$D$5+Sheet2!$J1978*Sheet3!$E$5)/SUM(Sheet2!$H1978:$J1978)</f>
        <v>0.26</v>
      </c>
      <c r="N1978" s="6">
        <f t="shared" si="30"/>
        <v>0.78083333333333338</v>
      </c>
    </row>
    <row r="1979" spans="1:14">
      <c r="A1979">
        <v>1977</v>
      </c>
      <c r="B1979">
        <v>1978</v>
      </c>
      <c r="C1979" t="s">
        <v>240</v>
      </c>
      <c r="D1979" t="s">
        <v>1286</v>
      </c>
      <c r="E1979">
        <v>37179</v>
      </c>
      <c r="F1979">
        <v>35</v>
      </c>
      <c r="G1979">
        <v>-81</v>
      </c>
      <c r="H1979">
        <v>4</v>
      </c>
      <c r="I1979">
        <v>3</v>
      </c>
      <c r="J1979">
        <v>5</v>
      </c>
      <c r="K1979" s="6">
        <f>(Sheet2!$H1979*Sheet3!$C$3+Sheet2!$I1979*Sheet3!$D$3+Sheet2!$J1979*Sheet3!$E$3)/SUM(Sheet2!$H1979:$J1979)</f>
        <v>0.7316666666666668</v>
      </c>
      <c r="L1979" s="6">
        <f>(Sheet2!$H1979*Sheet3!$C$4+Sheet2!$I1979*Sheet3!$D$4+Sheet2!$J1979*Sheet3!$E$4)/SUM(Sheet2!$H1979:$J1979)</f>
        <v>0.17</v>
      </c>
      <c r="M1979" s="6">
        <f>(Sheet2!$H1979*Sheet3!$C$5+Sheet2!$I1979*Sheet3!$D$5+Sheet2!$J1979*Sheet3!$E$5)/SUM(Sheet2!$H1979:$J1979)</f>
        <v>0.26</v>
      </c>
      <c r="N1979" s="6">
        <f t="shared" si="30"/>
        <v>0.78083333333333338</v>
      </c>
    </row>
    <row r="1980" spans="1:14">
      <c r="A1980">
        <v>1978</v>
      </c>
      <c r="B1980">
        <v>1979</v>
      </c>
      <c r="C1980" t="s">
        <v>1345</v>
      </c>
      <c r="D1980" t="s">
        <v>1286</v>
      </c>
      <c r="E1980">
        <v>37181</v>
      </c>
      <c r="F1980">
        <v>36</v>
      </c>
      <c r="G1980">
        <v>-78</v>
      </c>
      <c r="H1980">
        <v>4</v>
      </c>
      <c r="I1980">
        <v>3</v>
      </c>
      <c r="J1980">
        <v>5</v>
      </c>
      <c r="K1980" s="6">
        <f>(Sheet2!$H1980*Sheet3!$C$3+Sheet2!$I1980*Sheet3!$D$3+Sheet2!$J1980*Sheet3!$E$3)/SUM(Sheet2!$H1980:$J1980)</f>
        <v>0.7316666666666668</v>
      </c>
      <c r="L1980" s="6">
        <f>(Sheet2!$H1980*Sheet3!$C$4+Sheet2!$I1980*Sheet3!$D$4+Sheet2!$J1980*Sheet3!$E$4)/SUM(Sheet2!$H1980:$J1980)</f>
        <v>0.17</v>
      </c>
      <c r="M1980" s="6">
        <f>(Sheet2!$H1980*Sheet3!$C$5+Sheet2!$I1980*Sheet3!$D$5+Sheet2!$J1980*Sheet3!$E$5)/SUM(Sheet2!$H1980:$J1980)</f>
        <v>0.26</v>
      </c>
      <c r="N1980" s="6">
        <f t="shared" si="30"/>
        <v>0.78083333333333338</v>
      </c>
    </row>
    <row r="1981" spans="1:14">
      <c r="A1981">
        <v>1979</v>
      </c>
      <c r="B1981">
        <v>1980</v>
      </c>
      <c r="C1981" t="s">
        <v>1346</v>
      </c>
      <c r="D1981" t="s">
        <v>1286</v>
      </c>
      <c r="E1981">
        <v>37183</v>
      </c>
      <c r="F1981">
        <v>36</v>
      </c>
      <c r="G1981">
        <v>-79</v>
      </c>
      <c r="H1981">
        <v>4</v>
      </c>
      <c r="I1981">
        <v>3</v>
      </c>
      <c r="J1981">
        <v>5</v>
      </c>
      <c r="K1981" s="6">
        <f>(Sheet2!$H1981*Sheet3!$C$3+Sheet2!$I1981*Sheet3!$D$3+Sheet2!$J1981*Sheet3!$E$3)/SUM(Sheet2!$H1981:$J1981)</f>
        <v>0.7316666666666668</v>
      </c>
      <c r="L1981" s="6">
        <f>(Sheet2!$H1981*Sheet3!$C$4+Sheet2!$I1981*Sheet3!$D$4+Sheet2!$J1981*Sheet3!$E$4)/SUM(Sheet2!$H1981:$J1981)</f>
        <v>0.17</v>
      </c>
      <c r="M1981" s="6">
        <f>(Sheet2!$H1981*Sheet3!$C$5+Sheet2!$I1981*Sheet3!$D$5+Sheet2!$J1981*Sheet3!$E$5)/SUM(Sheet2!$H1981:$J1981)</f>
        <v>0.26</v>
      </c>
      <c r="N1981" s="6">
        <f t="shared" si="30"/>
        <v>0.78083333333333338</v>
      </c>
    </row>
    <row r="1982" spans="1:14">
      <c r="A1982">
        <v>1980</v>
      </c>
      <c r="B1982">
        <v>1981</v>
      </c>
      <c r="C1982" t="s">
        <v>523</v>
      </c>
      <c r="D1982" t="s">
        <v>1286</v>
      </c>
      <c r="E1982">
        <v>37185</v>
      </c>
      <c r="F1982">
        <v>36</v>
      </c>
      <c r="G1982">
        <v>-78</v>
      </c>
      <c r="H1982">
        <v>4</v>
      </c>
      <c r="I1982">
        <v>3</v>
      </c>
      <c r="J1982">
        <v>5</v>
      </c>
      <c r="K1982" s="6">
        <f>(Sheet2!$H1982*Sheet3!$C$3+Sheet2!$I1982*Sheet3!$D$3+Sheet2!$J1982*Sheet3!$E$3)/SUM(Sheet2!$H1982:$J1982)</f>
        <v>0.7316666666666668</v>
      </c>
      <c r="L1982" s="6">
        <f>(Sheet2!$H1982*Sheet3!$C$4+Sheet2!$I1982*Sheet3!$D$4+Sheet2!$J1982*Sheet3!$E$4)/SUM(Sheet2!$H1982:$J1982)</f>
        <v>0.17</v>
      </c>
      <c r="M1982" s="6">
        <f>(Sheet2!$H1982*Sheet3!$C$5+Sheet2!$I1982*Sheet3!$D$5+Sheet2!$J1982*Sheet3!$E$5)/SUM(Sheet2!$H1982:$J1982)</f>
        <v>0.26</v>
      </c>
      <c r="N1982" s="6">
        <f t="shared" si="30"/>
        <v>0.78083333333333338</v>
      </c>
    </row>
    <row r="1983" spans="1:14">
      <c r="A1983">
        <v>1981</v>
      </c>
      <c r="B1983">
        <v>1982</v>
      </c>
      <c r="C1983" t="s">
        <v>141</v>
      </c>
      <c r="D1983" t="s">
        <v>1286</v>
      </c>
      <c r="E1983">
        <v>37187</v>
      </c>
      <c r="F1983">
        <v>36</v>
      </c>
      <c r="G1983">
        <v>-77</v>
      </c>
      <c r="H1983">
        <v>4</v>
      </c>
      <c r="I1983">
        <v>3</v>
      </c>
      <c r="J1983">
        <v>5</v>
      </c>
      <c r="K1983" s="6">
        <f>(Sheet2!$H1983*Sheet3!$C$3+Sheet2!$I1983*Sheet3!$D$3+Sheet2!$J1983*Sheet3!$E$3)/SUM(Sheet2!$H1983:$J1983)</f>
        <v>0.7316666666666668</v>
      </c>
      <c r="L1983" s="6">
        <f>(Sheet2!$H1983*Sheet3!$C$4+Sheet2!$I1983*Sheet3!$D$4+Sheet2!$J1983*Sheet3!$E$4)/SUM(Sheet2!$H1983:$J1983)</f>
        <v>0.17</v>
      </c>
      <c r="M1983" s="6">
        <f>(Sheet2!$H1983*Sheet3!$C$5+Sheet2!$I1983*Sheet3!$D$5+Sheet2!$J1983*Sheet3!$E$5)/SUM(Sheet2!$H1983:$J1983)</f>
        <v>0.26</v>
      </c>
      <c r="N1983" s="6">
        <f t="shared" si="30"/>
        <v>0.78083333333333338</v>
      </c>
    </row>
    <row r="1984" spans="1:14">
      <c r="A1984">
        <v>1982</v>
      </c>
      <c r="B1984">
        <v>1983</v>
      </c>
      <c r="C1984" t="s">
        <v>1347</v>
      </c>
      <c r="D1984" t="s">
        <v>1286</v>
      </c>
      <c r="E1984">
        <v>37189</v>
      </c>
      <c r="F1984">
        <v>36</v>
      </c>
      <c r="G1984">
        <v>-82</v>
      </c>
      <c r="H1984">
        <v>4</v>
      </c>
      <c r="I1984">
        <v>3</v>
      </c>
      <c r="J1984">
        <v>5</v>
      </c>
      <c r="K1984" s="6">
        <f>(Sheet2!$H1984*Sheet3!$C$3+Sheet2!$I1984*Sheet3!$D$3+Sheet2!$J1984*Sheet3!$E$3)/SUM(Sheet2!$H1984:$J1984)</f>
        <v>0.7316666666666668</v>
      </c>
      <c r="L1984" s="6">
        <f>(Sheet2!$H1984*Sheet3!$C$4+Sheet2!$I1984*Sheet3!$D$4+Sheet2!$J1984*Sheet3!$E$4)/SUM(Sheet2!$H1984:$J1984)</f>
        <v>0.17</v>
      </c>
      <c r="M1984" s="6">
        <f>(Sheet2!$H1984*Sheet3!$C$5+Sheet2!$I1984*Sheet3!$D$5+Sheet2!$J1984*Sheet3!$E$5)/SUM(Sheet2!$H1984:$J1984)</f>
        <v>0.26</v>
      </c>
      <c r="N1984" s="6">
        <f t="shared" si="30"/>
        <v>0.78083333333333338</v>
      </c>
    </row>
    <row r="1985" spans="1:14">
      <c r="A1985">
        <v>1983</v>
      </c>
      <c r="B1985">
        <v>1984</v>
      </c>
      <c r="C1985" t="s">
        <v>524</v>
      </c>
      <c r="D1985" t="s">
        <v>1286</v>
      </c>
      <c r="E1985">
        <v>37191</v>
      </c>
      <c r="F1985">
        <v>35</v>
      </c>
      <c r="G1985">
        <v>-78</v>
      </c>
      <c r="H1985">
        <v>4</v>
      </c>
      <c r="I1985">
        <v>3</v>
      </c>
      <c r="J1985">
        <v>5</v>
      </c>
      <c r="K1985" s="6">
        <f>(Sheet2!$H1985*Sheet3!$C$3+Sheet2!$I1985*Sheet3!$D$3+Sheet2!$J1985*Sheet3!$E$3)/SUM(Sheet2!$H1985:$J1985)</f>
        <v>0.7316666666666668</v>
      </c>
      <c r="L1985" s="6">
        <f>(Sheet2!$H1985*Sheet3!$C$4+Sheet2!$I1985*Sheet3!$D$4+Sheet2!$J1985*Sheet3!$E$4)/SUM(Sheet2!$H1985:$J1985)</f>
        <v>0.17</v>
      </c>
      <c r="M1985" s="6">
        <f>(Sheet2!$H1985*Sheet3!$C$5+Sheet2!$I1985*Sheet3!$D$5+Sheet2!$J1985*Sheet3!$E$5)/SUM(Sheet2!$H1985:$J1985)</f>
        <v>0.26</v>
      </c>
      <c r="N1985" s="6">
        <f t="shared" si="30"/>
        <v>0.78083333333333338</v>
      </c>
    </row>
    <row r="1986" spans="1:14">
      <c r="A1986">
        <v>1984</v>
      </c>
      <c r="B1986">
        <v>1985</v>
      </c>
      <c r="C1986" t="s">
        <v>528</v>
      </c>
      <c r="D1986" t="s">
        <v>1286</v>
      </c>
      <c r="E1986">
        <v>37193</v>
      </c>
      <c r="F1986">
        <v>36</v>
      </c>
      <c r="G1986">
        <v>-81</v>
      </c>
      <c r="H1986">
        <v>4</v>
      </c>
      <c r="I1986">
        <v>3</v>
      </c>
      <c r="J1986">
        <v>5</v>
      </c>
      <c r="K1986" s="6">
        <f>(Sheet2!$H1986*Sheet3!$C$3+Sheet2!$I1986*Sheet3!$D$3+Sheet2!$J1986*Sheet3!$E$3)/SUM(Sheet2!$H1986:$J1986)</f>
        <v>0.7316666666666668</v>
      </c>
      <c r="L1986" s="6">
        <f>(Sheet2!$H1986*Sheet3!$C$4+Sheet2!$I1986*Sheet3!$D$4+Sheet2!$J1986*Sheet3!$E$4)/SUM(Sheet2!$H1986:$J1986)</f>
        <v>0.17</v>
      </c>
      <c r="M1986" s="6">
        <f>(Sheet2!$H1986*Sheet3!$C$5+Sheet2!$I1986*Sheet3!$D$5+Sheet2!$J1986*Sheet3!$E$5)/SUM(Sheet2!$H1986:$J1986)</f>
        <v>0.26</v>
      </c>
      <c r="N1986" s="6">
        <f t="shared" si="30"/>
        <v>0.78083333333333338</v>
      </c>
    </row>
    <row r="1987" spans="1:14">
      <c r="A1987">
        <v>1985</v>
      </c>
      <c r="B1987">
        <v>1986</v>
      </c>
      <c r="C1987" t="s">
        <v>775</v>
      </c>
      <c r="D1987" t="s">
        <v>1286</v>
      </c>
      <c r="E1987">
        <v>37195</v>
      </c>
      <c r="F1987">
        <v>36</v>
      </c>
      <c r="G1987">
        <v>-78</v>
      </c>
      <c r="H1987">
        <v>4</v>
      </c>
      <c r="I1987">
        <v>3</v>
      </c>
      <c r="J1987">
        <v>5</v>
      </c>
      <c r="K1987" s="6">
        <f>(Sheet2!$H1987*Sheet3!$C$3+Sheet2!$I1987*Sheet3!$D$3+Sheet2!$J1987*Sheet3!$E$3)/SUM(Sheet2!$H1987:$J1987)</f>
        <v>0.7316666666666668</v>
      </c>
      <c r="L1987" s="6">
        <f>(Sheet2!$H1987*Sheet3!$C$4+Sheet2!$I1987*Sheet3!$D$4+Sheet2!$J1987*Sheet3!$E$4)/SUM(Sheet2!$H1987:$J1987)</f>
        <v>0.17</v>
      </c>
      <c r="M1987" s="6">
        <f>(Sheet2!$H1987*Sheet3!$C$5+Sheet2!$I1987*Sheet3!$D$5+Sheet2!$J1987*Sheet3!$E$5)/SUM(Sheet2!$H1987:$J1987)</f>
        <v>0.26</v>
      </c>
      <c r="N1987" s="6">
        <f t="shared" ref="N1987:N2050" si="31">(K1987+(1-L1987))/2</f>
        <v>0.78083333333333338</v>
      </c>
    </row>
    <row r="1988" spans="1:14">
      <c r="A1988">
        <v>1986</v>
      </c>
      <c r="B1988">
        <v>1987</v>
      </c>
      <c r="C1988" t="s">
        <v>1348</v>
      </c>
      <c r="D1988" t="s">
        <v>1286</v>
      </c>
      <c r="E1988">
        <v>37197</v>
      </c>
      <c r="F1988">
        <v>36</v>
      </c>
      <c r="G1988">
        <v>-81</v>
      </c>
      <c r="H1988">
        <v>4</v>
      </c>
      <c r="I1988">
        <v>3</v>
      </c>
      <c r="J1988">
        <v>5</v>
      </c>
      <c r="K1988" s="6">
        <f>(Sheet2!$H1988*Sheet3!$C$3+Sheet2!$I1988*Sheet3!$D$3+Sheet2!$J1988*Sheet3!$E$3)/SUM(Sheet2!$H1988:$J1988)</f>
        <v>0.7316666666666668</v>
      </c>
      <c r="L1988" s="6">
        <f>(Sheet2!$H1988*Sheet3!$C$4+Sheet2!$I1988*Sheet3!$D$4+Sheet2!$J1988*Sheet3!$E$4)/SUM(Sheet2!$H1988:$J1988)</f>
        <v>0.17</v>
      </c>
      <c r="M1988" s="6">
        <f>(Sheet2!$H1988*Sheet3!$C$5+Sheet2!$I1988*Sheet3!$D$5+Sheet2!$J1988*Sheet3!$E$5)/SUM(Sheet2!$H1988:$J1988)</f>
        <v>0.26</v>
      </c>
      <c r="N1988" s="6">
        <f t="shared" si="31"/>
        <v>0.78083333333333338</v>
      </c>
    </row>
    <row r="1989" spans="1:14">
      <c r="A1989">
        <v>1987</v>
      </c>
      <c r="B1989">
        <v>1988</v>
      </c>
      <c r="C1989" t="s">
        <v>1349</v>
      </c>
      <c r="D1989" t="s">
        <v>1286</v>
      </c>
      <c r="E1989">
        <v>37199</v>
      </c>
      <c r="F1989">
        <v>36</v>
      </c>
      <c r="G1989">
        <v>-82</v>
      </c>
      <c r="H1989">
        <v>4</v>
      </c>
      <c r="I1989">
        <v>3</v>
      </c>
      <c r="J1989">
        <v>5</v>
      </c>
      <c r="K1989" s="6">
        <f>(Sheet2!$H1989*Sheet3!$C$3+Sheet2!$I1989*Sheet3!$D$3+Sheet2!$J1989*Sheet3!$E$3)/SUM(Sheet2!$H1989:$J1989)</f>
        <v>0.7316666666666668</v>
      </c>
      <c r="L1989" s="6">
        <f>(Sheet2!$H1989*Sheet3!$C$4+Sheet2!$I1989*Sheet3!$D$4+Sheet2!$J1989*Sheet3!$E$4)/SUM(Sheet2!$H1989:$J1989)</f>
        <v>0.17</v>
      </c>
      <c r="M1989" s="6">
        <f>(Sheet2!$H1989*Sheet3!$C$5+Sheet2!$I1989*Sheet3!$D$5+Sheet2!$J1989*Sheet3!$E$5)/SUM(Sheet2!$H1989:$J1989)</f>
        <v>0.26</v>
      </c>
      <c r="N1989" s="6">
        <f t="shared" si="31"/>
        <v>0.78083333333333338</v>
      </c>
    </row>
    <row r="1990" spans="1:14">
      <c r="A1990">
        <v>1988</v>
      </c>
      <c r="B1990">
        <v>1989</v>
      </c>
      <c r="C1990" t="s">
        <v>302</v>
      </c>
      <c r="D1990" t="s">
        <v>1350</v>
      </c>
      <c r="E1990">
        <v>38001</v>
      </c>
      <c r="F1990">
        <v>46</v>
      </c>
      <c r="G1990">
        <v>-103</v>
      </c>
      <c r="H1990">
        <v>2</v>
      </c>
      <c r="I1990">
        <v>3</v>
      </c>
      <c r="J1990">
        <v>7</v>
      </c>
      <c r="K1990" s="6">
        <f>(Sheet2!$H1990*Sheet3!$C$3+Sheet2!$I1990*Sheet3!$D$3+Sheet2!$J1990*Sheet3!$E$3)/SUM(Sheet2!$H1990:$J1990)</f>
        <v>0.71333333333333337</v>
      </c>
      <c r="L1990" s="6">
        <f>(Sheet2!$H1990*Sheet3!$C$4+Sheet2!$I1990*Sheet3!$D$4+Sheet2!$J1990*Sheet3!$E$4)/SUM(Sheet2!$H1990:$J1990)</f>
        <v>0.17</v>
      </c>
      <c r="M1990" s="6">
        <f>(Sheet2!$H1990*Sheet3!$C$5+Sheet2!$I1990*Sheet3!$D$5+Sheet2!$J1990*Sheet3!$E$5)/SUM(Sheet2!$H1990:$J1990)</f>
        <v>0.27499999999999997</v>
      </c>
      <c r="N1990" s="6">
        <f t="shared" si="31"/>
        <v>0.77166666666666672</v>
      </c>
    </row>
    <row r="1991" spans="1:14">
      <c r="A1991">
        <v>1989</v>
      </c>
      <c r="B1991">
        <v>1990</v>
      </c>
      <c r="C1991" t="s">
        <v>1351</v>
      </c>
      <c r="D1991" t="s">
        <v>1350</v>
      </c>
      <c r="E1991">
        <v>38003</v>
      </c>
      <c r="F1991">
        <v>47</v>
      </c>
      <c r="G1991">
        <v>-98</v>
      </c>
      <c r="H1991">
        <v>2</v>
      </c>
      <c r="I1991">
        <v>3</v>
      </c>
      <c r="J1991">
        <v>7</v>
      </c>
      <c r="K1991" s="6">
        <f>(Sheet2!$H1991*Sheet3!$C$3+Sheet2!$I1991*Sheet3!$D$3+Sheet2!$J1991*Sheet3!$E$3)/SUM(Sheet2!$H1991:$J1991)</f>
        <v>0.71333333333333337</v>
      </c>
      <c r="L1991" s="6">
        <f>(Sheet2!$H1991*Sheet3!$C$4+Sheet2!$I1991*Sheet3!$D$4+Sheet2!$J1991*Sheet3!$E$4)/SUM(Sheet2!$H1991:$J1991)</f>
        <v>0.17</v>
      </c>
      <c r="M1991" s="6">
        <f>(Sheet2!$H1991*Sheet3!$C$5+Sheet2!$I1991*Sheet3!$D$5+Sheet2!$J1991*Sheet3!$E$5)/SUM(Sheet2!$H1991:$J1991)</f>
        <v>0.27499999999999997</v>
      </c>
      <c r="N1991" s="6">
        <f t="shared" si="31"/>
        <v>0.77166666666666672</v>
      </c>
    </row>
    <row r="1992" spans="1:14">
      <c r="A1992">
        <v>1990</v>
      </c>
      <c r="B1992">
        <v>1991</v>
      </c>
      <c r="C1992" t="s">
        <v>1352</v>
      </c>
      <c r="D1992" t="s">
        <v>1350</v>
      </c>
      <c r="E1992">
        <v>38005</v>
      </c>
      <c r="F1992">
        <v>48</v>
      </c>
      <c r="G1992">
        <v>-99</v>
      </c>
      <c r="H1992">
        <v>2</v>
      </c>
      <c r="I1992">
        <v>3</v>
      </c>
      <c r="J1992">
        <v>7</v>
      </c>
      <c r="K1992" s="6">
        <f>(Sheet2!$H1992*Sheet3!$C$3+Sheet2!$I1992*Sheet3!$D$3+Sheet2!$J1992*Sheet3!$E$3)/SUM(Sheet2!$H1992:$J1992)</f>
        <v>0.71333333333333337</v>
      </c>
      <c r="L1992" s="6">
        <f>(Sheet2!$H1992*Sheet3!$C$4+Sheet2!$I1992*Sheet3!$D$4+Sheet2!$J1992*Sheet3!$E$4)/SUM(Sheet2!$H1992:$J1992)</f>
        <v>0.17</v>
      </c>
      <c r="M1992" s="6">
        <f>(Sheet2!$H1992*Sheet3!$C$5+Sheet2!$I1992*Sheet3!$D$5+Sheet2!$J1992*Sheet3!$E$5)/SUM(Sheet2!$H1992:$J1992)</f>
        <v>0.27499999999999997</v>
      </c>
      <c r="N1992" s="6">
        <f t="shared" si="31"/>
        <v>0.77166666666666672</v>
      </c>
    </row>
    <row r="1993" spans="1:14">
      <c r="A1993">
        <v>1991</v>
      </c>
      <c r="B1993">
        <v>1992</v>
      </c>
      <c r="C1993" t="s">
        <v>1353</v>
      </c>
      <c r="D1993" t="s">
        <v>1350</v>
      </c>
      <c r="E1993">
        <v>38007</v>
      </c>
      <c r="F1993">
        <v>47</v>
      </c>
      <c r="G1993">
        <v>-103</v>
      </c>
      <c r="H1993">
        <v>2</v>
      </c>
      <c r="I1993">
        <v>3</v>
      </c>
      <c r="J1993">
        <v>7</v>
      </c>
      <c r="K1993" s="6">
        <f>(Sheet2!$H1993*Sheet3!$C$3+Sheet2!$I1993*Sheet3!$D$3+Sheet2!$J1993*Sheet3!$E$3)/SUM(Sheet2!$H1993:$J1993)</f>
        <v>0.71333333333333337</v>
      </c>
      <c r="L1993" s="6">
        <f>(Sheet2!$H1993*Sheet3!$C$4+Sheet2!$I1993*Sheet3!$D$4+Sheet2!$J1993*Sheet3!$E$4)/SUM(Sheet2!$H1993:$J1993)</f>
        <v>0.17</v>
      </c>
      <c r="M1993" s="6">
        <f>(Sheet2!$H1993*Sheet3!$C$5+Sheet2!$I1993*Sheet3!$D$5+Sheet2!$J1993*Sheet3!$E$5)/SUM(Sheet2!$H1993:$J1993)</f>
        <v>0.27499999999999997</v>
      </c>
      <c r="N1993" s="6">
        <f t="shared" si="31"/>
        <v>0.77166666666666672</v>
      </c>
    </row>
    <row r="1994" spans="1:14">
      <c r="A1994">
        <v>1992</v>
      </c>
      <c r="B1994">
        <v>1993</v>
      </c>
      <c r="C1994" t="s">
        <v>1354</v>
      </c>
      <c r="D1994" t="s">
        <v>1350</v>
      </c>
      <c r="E1994">
        <v>38009</v>
      </c>
      <c r="F1994">
        <v>49</v>
      </c>
      <c r="G1994">
        <v>-101</v>
      </c>
      <c r="H1994">
        <v>2</v>
      </c>
      <c r="I1994">
        <v>3</v>
      </c>
      <c r="J1994">
        <v>7</v>
      </c>
      <c r="K1994" s="6">
        <f>(Sheet2!$H1994*Sheet3!$C$3+Sheet2!$I1994*Sheet3!$D$3+Sheet2!$J1994*Sheet3!$E$3)/SUM(Sheet2!$H1994:$J1994)</f>
        <v>0.71333333333333337</v>
      </c>
      <c r="L1994" s="6">
        <f>(Sheet2!$H1994*Sheet3!$C$4+Sheet2!$I1994*Sheet3!$D$4+Sheet2!$J1994*Sheet3!$E$4)/SUM(Sheet2!$H1994:$J1994)</f>
        <v>0.17</v>
      </c>
      <c r="M1994" s="6">
        <f>(Sheet2!$H1994*Sheet3!$C$5+Sheet2!$I1994*Sheet3!$D$5+Sheet2!$J1994*Sheet3!$E$5)/SUM(Sheet2!$H1994:$J1994)</f>
        <v>0.27499999999999997</v>
      </c>
      <c r="N1994" s="6">
        <f t="shared" si="31"/>
        <v>0.77166666666666672</v>
      </c>
    </row>
    <row r="1995" spans="1:14">
      <c r="A1995">
        <v>1993</v>
      </c>
      <c r="B1995">
        <v>1994</v>
      </c>
      <c r="C1995" t="s">
        <v>1355</v>
      </c>
      <c r="D1995" t="s">
        <v>1350</v>
      </c>
      <c r="E1995">
        <v>38011</v>
      </c>
      <c r="F1995">
        <v>46</v>
      </c>
      <c r="G1995">
        <v>-104</v>
      </c>
      <c r="H1995">
        <v>2</v>
      </c>
      <c r="I1995">
        <v>3</v>
      </c>
      <c r="J1995">
        <v>7</v>
      </c>
      <c r="K1995" s="6">
        <f>(Sheet2!$H1995*Sheet3!$C$3+Sheet2!$I1995*Sheet3!$D$3+Sheet2!$J1995*Sheet3!$E$3)/SUM(Sheet2!$H1995:$J1995)</f>
        <v>0.71333333333333337</v>
      </c>
      <c r="L1995" s="6">
        <f>(Sheet2!$H1995*Sheet3!$C$4+Sheet2!$I1995*Sheet3!$D$4+Sheet2!$J1995*Sheet3!$E$4)/SUM(Sheet2!$H1995:$J1995)</f>
        <v>0.17</v>
      </c>
      <c r="M1995" s="6">
        <f>(Sheet2!$H1995*Sheet3!$C$5+Sheet2!$I1995*Sheet3!$D$5+Sheet2!$J1995*Sheet3!$E$5)/SUM(Sheet2!$H1995:$J1995)</f>
        <v>0.27499999999999997</v>
      </c>
      <c r="N1995" s="6">
        <f t="shared" si="31"/>
        <v>0.77166666666666672</v>
      </c>
    </row>
    <row r="1996" spans="1:14">
      <c r="A1996">
        <v>1994</v>
      </c>
      <c r="B1996">
        <v>1995</v>
      </c>
      <c r="C1996" t="s">
        <v>436</v>
      </c>
      <c r="D1996" t="s">
        <v>1350</v>
      </c>
      <c r="E1996">
        <v>38013</v>
      </c>
      <c r="F1996">
        <v>49</v>
      </c>
      <c r="G1996">
        <v>-103</v>
      </c>
      <c r="H1996">
        <v>2</v>
      </c>
      <c r="I1996">
        <v>3</v>
      </c>
      <c r="J1996">
        <v>7</v>
      </c>
      <c r="K1996" s="6">
        <f>(Sheet2!$H1996*Sheet3!$C$3+Sheet2!$I1996*Sheet3!$D$3+Sheet2!$J1996*Sheet3!$E$3)/SUM(Sheet2!$H1996:$J1996)</f>
        <v>0.71333333333333337</v>
      </c>
      <c r="L1996" s="6">
        <f>(Sheet2!$H1996*Sheet3!$C$4+Sheet2!$I1996*Sheet3!$D$4+Sheet2!$J1996*Sheet3!$E$4)/SUM(Sheet2!$H1996:$J1996)</f>
        <v>0.17</v>
      </c>
      <c r="M1996" s="6">
        <f>(Sheet2!$H1996*Sheet3!$C$5+Sheet2!$I1996*Sheet3!$D$5+Sheet2!$J1996*Sheet3!$E$5)/SUM(Sheet2!$H1996:$J1996)</f>
        <v>0.27499999999999997</v>
      </c>
      <c r="N1996" s="6">
        <f t="shared" si="31"/>
        <v>0.77166666666666672</v>
      </c>
    </row>
    <row r="1997" spans="1:14">
      <c r="A1997">
        <v>1995</v>
      </c>
      <c r="B1997">
        <v>1996</v>
      </c>
      <c r="C1997" t="s">
        <v>1356</v>
      </c>
      <c r="D1997" t="s">
        <v>1350</v>
      </c>
      <c r="E1997">
        <v>38015</v>
      </c>
      <c r="F1997">
        <v>47</v>
      </c>
      <c r="G1997">
        <v>-100</v>
      </c>
      <c r="H1997">
        <v>2</v>
      </c>
      <c r="I1997">
        <v>3</v>
      </c>
      <c r="J1997">
        <v>7</v>
      </c>
      <c r="K1997" s="6">
        <f>(Sheet2!$H1997*Sheet3!$C$3+Sheet2!$I1997*Sheet3!$D$3+Sheet2!$J1997*Sheet3!$E$3)/SUM(Sheet2!$H1997:$J1997)</f>
        <v>0.71333333333333337</v>
      </c>
      <c r="L1997" s="6">
        <f>(Sheet2!$H1997*Sheet3!$C$4+Sheet2!$I1997*Sheet3!$D$4+Sheet2!$J1997*Sheet3!$E$4)/SUM(Sheet2!$H1997:$J1997)</f>
        <v>0.17</v>
      </c>
      <c r="M1997" s="6">
        <f>(Sheet2!$H1997*Sheet3!$C$5+Sheet2!$I1997*Sheet3!$D$5+Sheet2!$J1997*Sheet3!$E$5)/SUM(Sheet2!$H1997:$J1997)</f>
        <v>0.27499999999999997</v>
      </c>
      <c r="N1997" s="6">
        <f t="shared" si="31"/>
        <v>0.77166666666666672</v>
      </c>
    </row>
    <row r="1998" spans="1:14">
      <c r="A1998">
        <v>1996</v>
      </c>
      <c r="B1998">
        <v>1997</v>
      </c>
      <c r="C1998" t="s">
        <v>574</v>
      </c>
      <c r="D1998" t="s">
        <v>1350</v>
      </c>
      <c r="E1998">
        <v>38017</v>
      </c>
      <c r="F1998">
        <v>47</v>
      </c>
      <c r="G1998">
        <v>-97</v>
      </c>
      <c r="H1998">
        <v>2</v>
      </c>
      <c r="I1998">
        <v>3</v>
      </c>
      <c r="J1998">
        <v>7</v>
      </c>
      <c r="K1998" s="6">
        <f>(Sheet2!$H1998*Sheet3!$C$3+Sheet2!$I1998*Sheet3!$D$3+Sheet2!$J1998*Sheet3!$E$3)/SUM(Sheet2!$H1998:$J1998)</f>
        <v>0.71333333333333337</v>
      </c>
      <c r="L1998" s="6">
        <f>(Sheet2!$H1998*Sheet3!$C$4+Sheet2!$I1998*Sheet3!$D$4+Sheet2!$J1998*Sheet3!$E$4)/SUM(Sheet2!$H1998:$J1998)</f>
        <v>0.17</v>
      </c>
      <c r="M1998" s="6">
        <f>(Sheet2!$H1998*Sheet3!$C$5+Sheet2!$I1998*Sheet3!$D$5+Sheet2!$J1998*Sheet3!$E$5)/SUM(Sheet2!$H1998:$J1998)</f>
        <v>0.27499999999999997</v>
      </c>
      <c r="N1998" s="6">
        <f t="shared" si="31"/>
        <v>0.77166666666666672</v>
      </c>
    </row>
    <row r="1999" spans="1:14">
      <c r="A1999">
        <v>1997</v>
      </c>
      <c r="B1999">
        <v>1998</v>
      </c>
      <c r="C1999" t="s">
        <v>1357</v>
      </c>
      <c r="D1999" t="s">
        <v>1350</v>
      </c>
      <c r="E1999">
        <v>38019</v>
      </c>
      <c r="F1999">
        <v>49</v>
      </c>
      <c r="G1999">
        <v>-98</v>
      </c>
      <c r="H1999">
        <v>2</v>
      </c>
      <c r="I1999">
        <v>3</v>
      </c>
      <c r="J1999">
        <v>7</v>
      </c>
      <c r="K1999" s="6">
        <f>(Sheet2!$H1999*Sheet3!$C$3+Sheet2!$I1999*Sheet3!$D$3+Sheet2!$J1999*Sheet3!$E$3)/SUM(Sheet2!$H1999:$J1999)</f>
        <v>0.71333333333333337</v>
      </c>
      <c r="L1999" s="6">
        <f>(Sheet2!$H1999*Sheet3!$C$4+Sheet2!$I1999*Sheet3!$D$4+Sheet2!$J1999*Sheet3!$E$4)/SUM(Sheet2!$H1999:$J1999)</f>
        <v>0.17</v>
      </c>
      <c r="M1999" s="6">
        <f>(Sheet2!$H1999*Sheet3!$C$5+Sheet2!$I1999*Sheet3!$D$5+Sheet2!$J1999*Sheet3!$E$5)/SUM(Sheet2!$H1999:$J1999)</f>
        <v>0.27499999999999997</v>
      </c>
      <c r="N1999" s="6">
        <f t="shared" si="31"/>
        <v>0.77166666666666672</v>
      </c>
    </row>
    <row r="2000" spans="1:14">
      <c r="A2000">
        <v>1998</v>
      </c>
      <c r="B2000">
        <v>1999</v>
      </c>
      <c r="C2000" t="s">
        <v>1358</v>
      </c>
      <c r="D2000" t="s">
        <v>1350</v>
      </c>
      <c r="E2000">
        <v>38021</v>
      </c>
      <c r="F2000">
        <v>46</v>
      </c>
      <c r="G2000">
        <v>-99</v>
      </c>
      <c r="H2000">
        <v>2</v>
      </c>
      <c r="I2000">
        <v>3</v>
      </c>
      <c r="J2000">
        <v>7</v>
      </c>
      <c r="K2000" s="6">
        <f>(Sheet2!$H2000*Sheet3!$C$3+Sheet2!$I2000*Sheet3!$D$3+Sheet2!$J2000*Sheet3!$E$3)/SUM(Sheet2!$H2000:$J2000)</f>
        <v>0.71333333333333337</v>
      </c>
      <c r="L2000" s="6">
        <f>(Sheet2!$H2000*Sheet3!$C$4+Sheet2!$I2000*Sheet3!$D$4+Sheet2!$J2000*Sheet3!$E$4)/SUM(Sheet2!$H2000:$J2000)</f>
        <v>0.17</v>
      </c>
      <c r="M2000" s="6">
        <f>(Sheet2!$H2000*Sheet3!$C$5+Sheet2!$I2000*Sheet3!$D$5+Sheet2!$J2000*Sheet3!$E$5)/SUM(Sheet2!$H2000:$J2000)</f>
        <v>0.27499999999999997</v>
      </c>
      <c r="N2000" s="6">
        <f t="shared" si="31"/>
        <v>0.77166666666666672</v>
      </c>
    </row>
    <row r="2001" spans="1:14">
      <c r="A2001">
        <v>1999</v>
      </c>
      <c r="B2001">
        <v>2000</v>
      </c>
      <c r="C2001" t="s">
        <v>1359</v>
      </c>
      <c r="D2001" t="s">
        <v>1350</v>
      </c>
      <c r="E2001">
        <v>38023</v>
      </c>
      <c r="F2001">
        <v>49</v>
      </c>
      <c r="G2001">
        <v>-103</v>
      </c>
      <c r="H2001">
        <v>2</v>
      </c>
      <c r="I2001">
        <v>3</v>
      </c>
      <c r="J2001">
        <v>7</v>
      </c>
      <c r="K2001" s="6">
        <f>(Sheet2!$H2001*Sheet3!$C$3+Sheet2!$I2001*Sheet3!$D$3+Sheet2!$J2001*Sheet3!$E$3)/SUM(Sheet2!$H2001:$J2001)</f>
        <v>0.71333333333333337</v>
      </c>
      <c r="L2001" s="6">
        <f>(Sheet2!$H2001*Sheet3!$C$4+Sheet2!$I2001*Sheet3!$D$4+Sheet2!$J2001*Sheet3!$E$4)/SUM(Sheet2!$H2001:$J2001)</f>
        <v>0.17</v>
      </c>
      <c r="M2001" s="6">
        <f>(Sheet2!$H2001*Sheet3!$C$5+Sheet2!$I2001*Sheet3!$D$5+Sheet2!$J2001*Sheet3!$E$5)/SUM(Sheet2!$H2001:$J2001)</f>
        <v>0.27499999999999997</v>
      </c>
      <c r="N2001" s="6">
        <f t="shared" si="31"/>
        <v>0.77166666666666672</v>
      </c>
    </row>
    <row r="2002" spans="1:14">
      <c r="A2002">
        <v>2000</v>
      </c>
      <c r="B2002">
        <v>2001</v>
      </c>
      <c r="C2002" t="s">
        <v>1360</v>
      </c>
      <c r="D2002" t="s">
        <v>1350</v>
      </c>
      <c r="E2002">
        <v>38025</v>
      </c>
      <c r="F2002">
        <v>47</v>
      </c>
      <c r="G2002">
        <v>-103</v>
      </c>
      <c r="H2002">
        <v>2</v>
      </c>
      <c r="I2002">
        <v>3</v>
      </c>
      <c r="J2002">
        <v>7</v>
      </c>
      <c r="K2002" s="6">
        <f>(Sheet2!$H2002*Sheet3!$C$3+Sheet2!$I2002*Sheet3!$D$3+Sheet2!$J2002*Sheet3!$E$3)/SUM(Sheet2!$H2002:$J2002)</f>
        <v>0.71333333333333337</v>
      </c>
      <c r="L2002" s="6">
        <f>(Sheet2!$H2002*Sheet3!$C$4+Sheet2!$I2002*Sheet3!$D$4+Sheet2!$J2002*Sheet3!$E$4)/SUM(Sheet2!$H2002:$J2002)</f>
        <v>0.17</v>
      </c>
      <c r="M2002" s="6">
        <f>(Sheet2!$H2002*Sheet3!$C$5+Sheet2!$I2002*Sheet3!$D$5+Sheet2!$J2002*Sheet3!$E$5)/SUM(Sheet2!$H2002:$J2002)</f>
        <v>0.27499999999999997</v>
      </c>
      <c r="N2002" s="6">
        <f t="shared" si="31"/>
        <v>0.77166666666666672</v>
      </c>
    </row>
    <row r="2003" spans="1:14">
      <c r="A2003">
        <v>2001</v>
      </c>
      <c r="B2003">
        <v>2002</v>
      </c>
      <c r="C2003" t="s">
        <v>1238</v>
      </c>
      <c r="D2003" t="s">
        <v>1350</v>
      </c>
      <c r="E2003">
        <v>38027</v>
      </c>
      <c r="F2003">
        <v>48</v>
      </c>
      <c r="G2003">
        <v>-99</v>
      </c>
      <c r="H2003">
        <v>2</v>
      </c>
      <c r="I2003">
        <v>3</v>
      </c>
      <c r="J2003">
        <v>7</v>
      </c>
      <c r="K2003" s="6">
        <f>(Sheet2!$H2003*Sheet3!$C$3+Sheet2!$I2003*Sheet3!$D$3+Sheet2!$J2003*Sheet3!$E$3)/SUM(Sheet2!$H2003:$J2003)</f>
        <v>0.71333333333333337</v>
      </c>
      <c r="L2003" s="6">
        <f>(Sheet2!$H2003*Sheet3!$C$4+Sheet2!$I2003*Sheet3!$D$4+Sheet2!$J2003*Sheet3!$E$4)/SUM(Sheet2!$H2003:$J2003)</f>
        <v>0.17</v>
      </c>
      <c r="M2003" s="6">
        <f>(Sheet2!$H2003*Sheet3!$C$5+Sheet2!$I2003*Sheet3!$D$5+Sheet2!$J2003*Sheet3!$E$5)/SUM(Sheet2!$H2003:$J2003)</f>
        <v>0.27499999999999997</v>
      </c>
      <c r="N2003" s="6">
        <f t="shared" si="31"/>
        <v>0.77166666666666672</v>
      </c>
    </row>
    <row r="2004" spans="1:14">
      <c r="A2004">
        <v>2002</v>
      </c>
      <c r="B2004">
        <v>2003</v>
      </c>
      <c r="C2004" t="s">
        <v>1361</v>
      </c>
      <c r="D2004" t="s">
        <v>1350</v>
      </c>
      <c r="E2004">
        <v>38029</v>
      </c>
      <c r="F2004">
        <v>46</v>
      </c>
      <c r="G2004">
        <v>-100</v>
      </c>
      <c r="H2004">
        <v>2</v>
      </c>
      <c r="I2004">
        <v>3</v>
      </c>
      <c r="J2004">
        <v>7</v>
      </c>
      <c r="K2004" s="6">
        <f>(Sheet2!$H2004*Sheet3!$C$3+Sheet2!$I2004*Sheet3!$D$3+Sheet2!$J2004*Sheet3!$E$3)/SUM(Sheet2!$H2004:$J2004)</f>
        <v>0.71333333333333337</v>
      </c>
      <c r="L2004" s="6">
        <f>(Sheet2!$H2004*Sheet3!$C$4+Sheet2!$I2004*Sheet3!$D$4+Sheet2!$J2004*Sheet3!$E$4)/SUM(Sheet2!$H2004:$J2004)</f>
        <v>0.17</v>
      </c>
      <c r="M2004" s="6">
        <f>(Sheet2!$H2004*Sheet3!$C$5+Sheet2!$I2004*Sheet3!$D$5+Sheet2!$J2004*Sheet3!$E$5)/SUM(Sheet2!$H2004:$J2004)</f>
        <v>0.27499999999999997</v>
      </c>
      <c r="N2004" s="6">
        <f t="shared" si="31"/>
        <v>0.77166666666666672</v>
      </c>
    </row>
    <row r="2005" spans="1:14">
      <c r="A2005">
        <v>2003</v>
      </c>
      <c r="B2005">
        <v>2004</v>
      </c>
      <c r="C2005" t="s">
        <v>1362</v>
      </c>
      <c r="D2005" t="s">
        <v>1350</v>
      </c>
      <c r="E2005">
        <v>38031</v>
      </c>
      <c r="F2005">
        <v>47</v>
      </c>
      <c r="G2005">
        <v>-99</v>
      </c>
      <c r="H2005">
        <v>2</v>
      </c>
      <c r="I2005">
        <v>3</v>
      </c>
      <c r="J2005">
        <v>7</v>
      </c>
      <c r="K2005" s="6">
        <f>(Sheet2!$H2005*Sheet3!$C$3+Sheet2!$I2005*Sheet3!$D$3+Sheet2!$J2005*Sheet3!$E$3)/SUM(Sheet2!$H2005:$J2005)</f>
        <v>0.71333333333333337</v>
      </c>
      <c r="L2005" s="6">
        <f>(Sheet2!$H2005*Sheet3!$C$4+Sheet2!$I2005*Sheet3!$D$4+Sheet2!$J2005*Sheet3!$E$4)/SUM(Sheet2!$H2005:$J2005)</f>
        <v>0.17</v>
      </c>
      <c r="M2005" s="6">
        <f>(Sheet2!$H2005*Sheet3!$C$5+Sheet2!$I2005*Sheet3!$D$5+Sheet2!$J2005*Sheet3!$E$5)/SUM(Sheet2!$H2005:$J2005)</f>
        <v>0.27499999999999997</v>
      </c>
      <c r="N2005" s="6">
        <f t="shared" si="31"/>
        <v>0.77166666666666672</v>
      </c>
    </row>
    <row r="2006" spans="1:14">
      <c r="A2006">
        <v>2004</v>
      </c>
      <c r="B2006">
        <v>2005</v>
      </c>
      <c r="C2006" t="s">
        <v>1134</v>
      </c>
      <c r="D2006" t="s">
        <v>1350</v>
      </c>
      <c r="E2006">
        <v>38033</v>
      </c>
      <c r="F2006">
        <v>47</v>
      </c>
      <c r="G2006">
        <v>-104</v>
      </c>
      <c r="H2006">
        <v>2</v>
      </c>
      <c r="I2006">
        <v>3</v>
      </c>
      <c r="J2006">
        <v>7</v>
      </c>
      <c r="K2006" s="6">
        <f>(Sheet2!$H2006*Sheet3!$C$3+Sheet2!$I2006*Sheet3!$D$3+Sheet2!$J2006*Sheet3!$E$3)/SUM(Sheet2!$H2006:$J2006)</f>
        <v>0.71333333333333337</v>
      </c>
      <c r="L2006" s="6">
        <f>(Sheet2!$H2006*Sheet3!$C$4+Sheet2!$I2006*Sheet3!$D$4+Sheet2!$J2006*Sheet3!$E$4)/SUM(Sheet2!$H2006:$J2006)</f>
        <v>0.17</v>
      </c>
      <c r="M2006" s="6">
        <f>(Sheet2!$H2006*Sheet3!$C$5+Sheet2!$I2006*Sheet3!$D$5+Sheet2!$J2006*Sheet3!$E$5)/SUM(Sheet2!$H2006:$J2006)</f>
        <v>0.27499999999999997</v>
      </c>
      <c r="N2006" s="6">
        <f t="shared" si="31"/>
        <v>0.77166666666666672</v>
      </c>
    </row>
    <row r="2007" spans="1:14">
      <c r="A2007">
        <v>2005</v>
      </c>
      <c r="B2007">
        <v>2006</v>
      </c>
      <c r="C2007" t="s">
        <v>1363</v>
      </c>
      <c r="D2007" t="s">
        <v>1350</v>
      </c>
      <c r="E2007">
        <v>38035</v>
      </c>
      <c r="F2007">
        <v>48</v>
      </c>
      <c r="G2007">
        <v>-97</v>
      </c>
      <c r="H2007">
        <v>2</v>
      </c>
      <c r="I2007">
        <v>3</v>
      </c>
      <c r="J2007">
        <v>7</v>
      </c>
      <c r="K2007" s="6">
        <f>(Sheet2!$H2007*Sheet3!$C$3+Sheet2!$I2007*Sheet3!$D$3+Sheet2!$J2007*Sheet3!$E$3)/SUM(Sheet2!$H2007:$J2007)</f>
        <v>0.71333333333333337</v>
      </c>
      <c r="L2007" s="6">
        <f>(Sheet2!$H2007*Sheet3!$C$4+Sheet2!$I2007*Sheet3!$D$4+Sheet2!$J2007*Sheet3!$E$4)/SUM(Sheet2!$H2007:$J2007)</f>
        <v>0.17</v>
      </c>
      <c r="M2007" s="6">
        <f>(Sheet2!$H2007*Sheet3!$C$5+Sheet2!$I2007*Sheet3!$D$5+Sheet2!$J2007*Sheet3!$E$5)/SUM(Sheet2!$H2007:$J2007)</f>
        <v>0.27499999999999997</v>
      </c>
      <c r="N2007" s="6">
        <f t="shared" si="31"/>
        <v>0.77166666666666672</v>
      </c>
    </row>
    <row r="2008" spans="1:14">
      <c r="A2008">
        <v>2006</v>
      </c>
      <c r="B2008">
        <v>2007</v>
      </c>
      <c r="C2008" t="s">
        <v>209</v>
      </c>
      <c r="D2008" t="s">
        <v>1350</v>
      </c>
      <c r="E2008">
        <v>38037</v>
      </c>
      <c r="F2008">
        <v>46</v>
      </c>
      <c r="G2008">
        <v>-102</v>
      </c>
      <c r="H2008">
        <v>2</v>
      </c>
      <c r="I2008">
        <v>3</v>
      </c>
      <c r="J2008">
        <v>7</v>
      </c>
      <c r="K2008" s="6">
        <f>(Sheet2!$H2008*Sheet3!$C$3+Sheet2!$I2008*Sheet3!$D$3+Sheet2!$J2008*Sheet3!$E$3)/SUM(Sheet2!$H2008:$J2008)</f>
        <v>0.71333333333333337</v>
      </c>
      <c r="L2008" s="6">
        <f>(Sheet2!$H2008*Sheet3!$C$4+Sheet2!$I2008*Sheet3!$D$4+Sheet2!$J2008*Sheet3!$E$4)/SUM(Sheet2!$H2008:$J2008)</f>
        <v>0.17</v>
      </c>
      <c r="M2008" s="6">
        <f>(Sheet2!$H2008*Sheet3!$C$5+Sheet2!$I2008*Sheet3!$D$5+Sheet2!$J2008*Sheet3!$E$5)/SUM(Sheet2!$H2008:$J2008)</f>
        <v>0.27499999999999997</v>
      </c>
      <c r="N2008" s="6">
        <f t="shared" si="31"/>
        <v>0.77166666666666672</v>
      </c>
    </row>
    <row r="2009" spans="1:14">
      <c r="A2009">
        <v>2007</v>
      </c>
      <c r="B2009">
        <v>2008</v>
      </c>
      <c r="C2009" t="s">
        <v>1364</v>
      </c>
      <c r="D2009" t="s">
        <v>1350</v>
      </c>
      <c r="E2009">
        <v>38039</v>
      </c>
      <c r="F2009">
        <v>47</v>
      </c>
      <c r="G2009">
        <v>-98</v>
      </c>
      <c r="H2009">
        <v>2</v>
      </c>
      <c r="I2009">
        <v>3</v>
      </c>
      <c r="J2009">
        <v>7</v>
      </c>
      <c r="K2009" s="6">
        <f>(Sheet2!$H2009*Sheet3!$C$3+Sheet2!$I2009*Sheet3!$D$3+Sheet2!$J2009*Sheet3!$E$3)/SUM(Sheet2!$H2009:$J2009)</f>
        <v>0.71333333333333337</v>
      </c>
      <c r="L2009" s="6">
        <f>(Sheet2!$H2009*Sheet3!$C$4+Sheet2!$I2009*Sheet3!$D$4+Sheet2!$J2009*Sheet3!$E$4)/SUM(Sheet2!$H2009:$J2009)</f>
        <v>0.17</v>
      </c>
      <c r="M2009" s="6">
        <f>(Sheet2!$H2009*Sheet3!$C$5+Sheet2!$I2009*Sheet3!$D$5+Sheet2!$J2009*Sheet3!$E$5)/SUM(Sheet2!$H2009:$J2009)</f>
        <v>0.27499999999999997</v>
      </c>
      <c r="N2009" s="6">
        <f t="shared" si="31"/>
        <v>0.77166666666666672</v>
      </c>
    </row>
    <row r="2010" spans="1:14">
      <c r="A2010">
        <v>2008</v>
      </c>
      <c r="B2010">
        <v>2009</v>
      </c>
      <c r="C2010" t="s">
        <v>1365</v>
      </c>
      <c r="D2010" t="s">
        <v>1350</v>
      </c>
      <c r="E2010">
        <v>38041</v>
      </c>
      <c r="F2010">
        <v>46</v>
      </c>
      <c r="G2010">
        <v>-102</v>
      </c>
      <c r="H2010">
        <v>2</v>
      </c>
      <c r="I2010">
        <v>3</v>
      </c>
      <c r="J2010">
        <v>7</v>
      </c>
      <c r="K2010" s="6">
        <f>(Sheet2!$H2010*Sheet3!$C$3+Sheet2!$I2010*Sheet3!$D$3+Sheet2!$J2010*Sheet3!$E$3)/SUM(Sheet2!$H2010:$J2010)</f>
        <v>0.71333333333333337</v>
      </c>
      <c r="L2010" s="6">
        <f>(Sheet2!$H2010*Sheet3!$C$4+Sheet2!$I2010*Sheet3!$D$4+Sheet2!$J2010*Sheet3!$E$4)/SUM(Sheet2!$H2010:$J2010)</f>
        <v>0.17</v>
      </c>
      <c r="M2010" s="6">
        <f>(Sheet2!$H2010*Sheet3!$C$5+Sheet2!$I2010*Sheet3!$D$5+Sheet2!$J2010*Sheet3!$E$5)/SUM(Sheet2!$H2010:$J2010)</f>
        <v>0.27499999999999997</v>
      </c>
      <c r="N2010" s="6">
        <f t="shared" si="31"/>
        <v>0.77166666666666672</v>
      </c>
    </row>
    <row r="2011" spans="1:14">
      <c r="A2011">
        <v>2009</v>
      </c>
      <c r="B2011">
        <v>2010</v>
      </c>
      <c r="C2011" t="s">
        <v>1366</v>
      </c>
      <c r="D2011" t="s">
        <v>1350</v>
      </c>
      <c r="E2011">
        <v>38043</v>
      </c>
      <c r="F2011">
        <v>47</v>
      </c>
      <c r="G2011">
        <v>-100</v>
      </c>
      <c r="H2011">
        <v>2</v>
      </c>
      <c r="I2011">
        <v>3</v>
      </c>
      <c r="J2011">
        <v>7</v>
      </c>
      <c r="K2011" s="6">
        <f>(Sheet2!$H2011*Sheet3!$C$3+Sheet2!$I2011*Sheet3!$D$3+Sheet2!$J2011*Sheet3!$E$3)/SUM(Sheet2!$H2011:$J2011)</f>
        <v>0.71333333333333337</v>
      </c>
      <c r="L2011" s="6">
        <f>(Sheet2!$H2011*Sheet3!$C$4+Sheet2!$I2011*Sheet3!$D$4+Sheet2!$J2011*Sheet3!$E$4)/SUM(Sheet2!$H2011:$J2011)</f>
        <v>0.17</v>
      </c>
      <c r="M2011" s="6">
        <f>(Sheet2!$H2011*Sheet3!$C$5+Sheet2!$I2011*Sheet3!$D$5+Sheet2!$J2011*Sheet3!$E$5)/SUM(Sheet2!$H2011:$J2011)</f>
        <v>0.27499999999999997</v>
      </c>
      <c r="N2011" s="6">
        <f t="shared" si="31"/>
        <v>0.77166666666666672</v>
      </c>
    </row>
    <row r="2012" spans="1:14">
      <c r="A2012">
        <v>2010</v>
      </c>
      <c r="B2012">
        <v>2011</v>
      </c>
      <c r="C2012" t="s">
        <v>1367</v>
      </c>
      <c r="D2012" t="s">
        <v>1350</v>
      </c>
      <c r="E2012">
        <v>38045</v>
      </c>
      <c r="F2012">
        <v>46</v>
      </c>
      <c r="G2012">
        <v>-99</v>
      </c>
      <c r="H2012">
        <v>2</v>
      </c>
      <c r="I2012">
        <v>3</v>
      </c>
      <c r="J2012">
        <v>7</v>
      </c>
      <c r="K2012" s="6">
        <f>(Sheet2!$H2012*Sheet3!$C$3+Sheet2!$I2012*Sheet3!$D$3+Sheet2!$J2012*Sheet3!$E$3)/SUM(Sheet2!$H2012:$J2012)</f>
        <v>0.71333333333333337</v>
      </c>
      <c r="L2012" s="6">
        <f>(Sheet2!$H2012*Sheet3!$C$4+Sheet2!$I2012*Sheet3!$D$4+Sheet2!$J2012*Sheet3!$E$4)/SUM(Sheet2!$H2012:$J2012)</f>
        <v>0.17</v>
      </c>
      <c r="M2012" s="6">
        <f>(Sheet2!$H2012*Sheet3!$C$5+Sheet2!$I2012*Sheet3!$D$5+Sheet2!$J2012*Sheet3!$E$5)/SUM(Sheet2!$H2012:$J2012)</f>
        <v>0.27499999999999997</v>
      </c>
      <c r="N2012" s="6">
        <f t="shared" si="31"/>
        <v>0.77166666666666672</v>
      </c>
    </row>
    <row r="2013" spans="1:14">
      <c r="A2013">
        <v>2011</v>
      </c>
      <c r="B2013">
        <v>2012</v>
      </c>
      <c r="C2013" t="s">
        <v>219</v>
      </c>
      <c r="D2013" t="s">
        <v>1350</v>
      </c>
      <c r="E2013">
        <v>38047</v>
      </c>
      <c r="F2013">
        <v>46</v>
      </c>
      <c r="G2013">
        <v>-99</v>
      </c>
      <c r="H2013">
        <v>2</v>
      </c>
      <c r="I2013">
        <v>3</v>
      </c>
      <c r="J2013">
        <v>7</v>
      </c>
      <c r="K2013" s="6">
        <f>(Sheet2!$H2013*Sheet3!$C$3+Sheet2!$I2013*Sheet3!$D$3+Sheet2!$J2013*Sheet3!$E$3)/SUM(Sheet2!$H2013:$J2013)</f>
        <v>0.71333333333333337</v>
      </c>
      <c r="L2013" s="6">
        <f>(Sheet2!$H2013*Sheet3!$C$4+Sheet2!$I2013*Sheet3!$D$4+Sheet2!$J2013*Sheet3!$E$4)/SUM(Sheet2!$H2013:$J2013)</f>
        <v>0.17</v>
      </c>
      <c r="M2013" s="6">
        <f>(Sheet2!$H2013*Sheet3!$C$5+Sheet2!$I2013*Sheet3!$D$5+Sheet2!$J2013*Sheet3!$E$5)/SUM(Sheet2!$H2013:$J2013)</f>
        <v>0.27499999999999997</v>
      </c>
      <c r="N2013" s="6">
        <f t="shared" si="31"/>
        <v>0.77166666666666672</v>
      </c>
    </row>
    <row r="2014" spans="1:14">
      <c r="A2014">
        <v>2012</v>
      </c>
      <c r="B2014">
        <v>2013</v>
      </c>
      <c r="C2014" t="s">
        <v>599</v>
      </c>
      <c r="D2014" t="s">
        <v>1350</v>
      </c>
      <c r="E2014">
        <v>38049</v>
      </c>
      <c r="F2014">
        <v>48</v>
      </c>
      <c r="G2014">
        <v>-101</v>
      </c>
      <c r="H2014">
        <v>2</v>
      </c>
      <c r="I2014">
        <v>3</v>
      </c>
      <c r="J2014">
        <v>7</v>
      </c>
      <c r="K2014" s="6">
        <f>(Sheet2!$H2014*Sheet3!$C$3+Sheet2!$I2014*Sheet3!$D$3+Sheet2!$J2014*Sheet3!$E$3)/SUM(Sheet2!$H2014:$J2014)</f>
        <v>0.71333333333333337</v>
      </c>
      <c r="L2014" s="6">
        <f>(Sheet2!$H2014*Sheet3!$C$4+Sheet2!$I2014*Sheet3!$D$4+Sheet2!$J2014*Sheet3!$E$4)/SUM(Sheet2!$H2014:$J2014)</f>
        <v>0.17</v>
      </c>
      <c r="M2014" s="6">
        <f>(Sheet2!$H2014*Sheet3!$C$5+Sheet2!$I2014*Sheet3!$D$5+Sheet2!$J2014*Sheet3!$E$5)/SUM(Sheet2!$H2014:$J2014)</f>
        <v>0.27499999999999997</v>
      </c>
      <c r="N2014" s="6">
        <f t="shared" si="31"/>
        <v>0.77166666666666672</v>
      </c>
    </row>
    <row r="2015" spans="1:14">
      <c r="A2015">
        <v>2013</v>
      </c>
      <c r="B2015">
        <v>2014</v>
      </c>
      <c r="C2015" t="s">
        <v>489</v>
      </c>
      <c r="D2015" t="s">
        <v>1350</v>
      </c>
      <c r="E2015">
        <v>38051</v>
      </c>
      <c r="F2015">
        <v>46</v>
      </c>
      <c r="G2015">
        <v>-99</v>
      </c>
      <c r="H2015">
        <v>2</v>
      </c>
      <c r="I2015">
        <v>3</v>
      </c>
      <c r="J2015">
        <v>7</v>
      </c>
      <c r="K2015" s="6">
        <f>(Sheet2!$H2015*Sheet3!$C$3+Sheet2!$I2015*Sheet3!$D$3+Sheet2!$J2015*Sheet3!$E$3)/SUM(Sheet2!$H2015:$J2015)</f>
        <v>0.71333333333333337</v>
      </c>
      <c r="L2015" s="6">
        <f>(Sheet2!$H2015*Sheet3!$C$4+Sheet2!$I2015*Sheet3!$D$4+Sheet2!$J2015*Sheet3!$E$4)/SUM(Sheet2!$H2015:$J2015)</f>
        <v>0.17</v>
      </c>
      <c r="M2015" s="6">
        <f>(Sheet2!$H2015*Sheet3!$C$5+Sheet2!$I2015*Sheet3!$D$5+Sheet2!$J2015*Sheet3!$E$5)/SUM(Sheet2!$H2015:$J2015)</f>
        <v>0.27499999999999997</v>
      </c>
      <c r="N2015" s="6">
        <f t="shared" si="31"/>
        <v>0.77166666666666672</v>
      </c>
    </row>
    <row r="2016" spans="1:14">
      <c r="A2016">
        <v>2014</v>
      </c>
      <c r="B2016">
        <v>2015</v>
      </c>
      <c r="C2016" t="s">
        <v>1368</v>
      </c>
      <c r="D2016" t="s">
        <v>1350</v>
      </c>
      <c r="E2016">
        <v>38053</v>
      </c>
      <c r="F2016">
        <v>48</v>
      </c>
      <c r="G2016">
        <v>-103</v>
      </c>
      <c r="H2016">
        <v>2</v>
      </c>
      <c r="I2016">
        <v>3</v>
      </c>
      <c r="J2016">
        <v>7</v>
      </c>
      <c r="K2016" s="6">
        <f>(Sheet2!$H2016*Sheet3!$C$3+Sheet2!$I2016*Sheet3!$D$3+Sheet2!$J2016*Sheet3!$E$3)/SUM(Sheet2!$H2016:$J2016)</f>
        <v>0.71333333333333337</v>
      </c>
      <c r="L2016" s="6">
        <f>(Sheet2!$H2016*Sheet3!$C$4+Sheet2!$I2016*Sheet3!$D$4+Sheet2!$J2016*Sheet3!$E$4)/SUM(Sheet2!$H2016:$J2016)</f>
        <v>0.17</v>
      </c>
      <c r="M2016" s="6">
        <f>(Sheet2!$H2016*Sheet3!$C$5+Sheet2!$I2016*Sheet3!$D$5+Sheet2!$J2016*Sheet3!$E$5)/SUM(Sheet2!$H2016:$J2016)</f>
        <v>0.27499999999999997</v>
      </c>
      <c r="N2016" s="6">
        <f t="shared" si="31"/>
        <v>0.77166666666666672</v>
      </c>
    </row>
    <row r="2017" spans="1:14">
      <c r="A2017">
        <v>2015</v>
      </c>
      <c r="B2017">
        <v>2016</v>
      </c>
      <c r="C2017" t="s">
        <v>600</v>
      </c>
      <c r="D2017" t="s">
        <v>1350</v>
      </c>
      <c r="E2017">
        <v>38055</v>
      </c>
      <c r="F2017">
        <v>48</v>
      </c>
      <c r="G2017">
        <v>-101</v>
      </c>
      <c r="H2017">
        <v>2</v>
      </c>
      <c r="I2017">
        <v>3</v>
      </c>
      <c r="J2017">
        <v>7</v>
      </c>
      <c r="K2017" s="6">
        <f>(Sheet2!$H2017*Sheet3!$C$3+Sheet2!$I2017*Sheet3!$D$3+Sheet2!$J2017*Sheet3!$E$3)/SUM(Sheet2!$H2017:$J2017)</f>
        <v>0.71333333333333337</v>
      </c>
      <c r="L2017" s="6">
        <f>(Sheet2!$H2017*Sheet3!$C$4+Sheet2!$I2017*Sheet3!$D$4+Sheet2!$J2017*Sheet3!$E$4)/SUM(Sheet2!$H2017:$J2017)</f>
        <v>0.17</v>
      </c>
      <c r="M2017" s="6">
        <f>(Sheet2!$H2017*Sheet3!$C$5+Sheet2!$I2017*Sheet3!$D$5+Sheet2!$J2017*Sheet3!$E$5)/SUM(Sheet2!$H2017:$J2017)</f>
        <v>0.27499999999999997</v>
      </c>
      <c r="N2017" s="6">
        <f t="shared" si="31"/>
        <v>0.77166666666666672</v>
      </c>
    </row>
    <row r="2018" spans="1:14">
      <c r="A2018">
        <v>2016</v>
      </c>
      <c r="B2018">
        <v>2017</v>
      </c>
      <c r="C2018" t="s">
        <v>605</v>
      </c>
      <c r="D2018" t="s">
        <v>1350</v>
      </c>
      <c r="E2018">
        <v>38057</v>
      </c>
      <c r="F2018">
        <v>47</v>
      </c>
      <c r="G2018">
        <v>-102</v>
      </c>
      <c r="H2018">
        <v>2</v>
      </c>
      <c r="I2018">
        <v>3</v>
      </c>
      <c r="J2018">
        <v>7</v>
      </c>
      <c r="K2018" s="6">
        <f>(Sheet2!$H2018*Sheet3!$C$3+Sheet2!$I2018*Sheet3!$D$3+Sheet2!$J2018*Sheet3!$E$3)/SUM(Sheet2!$H2018:$J2018)</f>
        <v>0.71333333333333337</v>
      </c>
      <c r="L2018" s="6">
        <f>(Sheet2!$H2018*Sheet3!$C$4+Sheet2!$I2018*Sheet3!$D$4+Sheet2!$J2018*Sheet3!$E$4)/SUM(Sheet2!$H2018:$J2018)</f>
        <v>0.17</v>
      </c>
      <c r="M2018" s="6">
        <f>(Sheet2!$H2018*Sheet3!$C$5+Sheet2!$I2018*Sheet3!$D$5+Sheet2!$J2018*Sheet3!$E$5)/SUM(Sheet2!$H2018:$J2018)</f>
        <v>0.27499999999999997</v>
      </c>
      <c r="N2018" s="6">
        <f t="shared" si="31"/>
        <v>0.77166666666666672</v>
      </c>
    </row>
    <row r="2019" spans="1:14">
      <c r="A2019">
        <v>2017</v>
      </c>
      <c r="B2019">
        <v>2018</v>
      </c>
      <c r="C2019" t="s">
        <v>745</v>
      </c>
      <c r="D2019" t="s">
        <v>1350</v>
      </c>
      <c r="E2019">
        <v>38059</v>
      </c>
      <c r="F2019">
        <v>47</v>
      </c>
      <c r="G2019">
        <v>-101</v>
      </c>
      <c r="H2019">
        <v>2</v>
      </c>
      <c r="I2019">
        <v>3</v>
      </c>
      <c r="J2019">
        <v>7</v>
      </c>
      <c r="K2019" s="6">
        <f>(Sheet2!$H2019*Sheet3!$C$3+Sheet2!$I2019*Sheet3!$D$3+Sheet2!$J2019*Sheet3!$E$3)/SUM(Sheet2!$H2019:$J2019)</f>
        <v>0.71333333333333337</v>
      </c>
      <c r="L2019" s="6">
        <f>(Sheet2!$H2019*Sheet3!$C$4+Sheet2!$I2019*Sheet3!$D$4+Sheet2!$J2019*Sheet3!$E$4)/SUM(Sheet2!$H2019:$J2019)</f>
        <v>0.17</v>
      </c>
      <c r="M2019" s="6">
        <f>(Sheet2!$H2019*Sheet3!$C$5+Sheet2!$I2019*Sheet3!$D$5+Sheet2!$J2019*Sheet3!$E$5)/SUM(Sheet2!$H2019:$J2019)</f>
        <v>0.27499999999999997</v>
      </c>
      <c r="N2019" s="6">
        <f t="shared" si="31"/>
        <v>0.77166666666666672</v>
      </c>
    </row>
    <row r="2020" spans="1:14">
      <c r="A2020">
        <v>2018</v>
      </c>
      <c r="B2020">
        <v>2019</v>
      </c>
      <c r="C2020" t="s">
        <v>1369</v>
      </c>
      <c r="D2020" t="s">
        <v>1350</v>
      </c>
      <c r="E2020">
        <v>38061</v>
      </c>
      <c r="F2020">
        <v>48</v>
      </c>
      <c r="G2020">
        <v>-102</v>
      </c>
      <c r="H2020">
        <v>2</v>
      </c>
      <c r="I2020">
        <v>3</v>
      </c>
      <c r="J2020">
        <v>7</v>
      </c>
      <c r="K2020" s="6">
        <f>(Sheet2!$H2020*Sheet3!$C$3+Sheet2!$I2020*Sheet3!$D$3+Sheet2!$J2020*Sheet3!$E$3)/SUM(Sheet2!$H2020:$J2020)</f>
        <v>0.71333333333333337</v>
      </c>
      <c r="L2020" s="6">
        <f>(Sheet2!$H2020*Sheet3!$C$4+Sheet2!$I2020*Sheet3!$D$4+Sheet2!$J2020*Sheet3!$E$4)/SUM(Sheet2!$H2020:$J2020)</f>
        <v>0.17</v>
      </c>
      <c r="M2020" s="6">
        <f>(Sheet2!$H2020*Sheet3!$C$5+Sheet2!$I2020*Sheet3!$D$5+Sheet2!$J2020*Sheet3!$E$5)/SUM(Sheet2!$H2020:$J2020)</f>
        <v>0.27499999999999997</v>
      </c>
      <c r="N2020" s="6">
        <f t="shared" si="31"/>
        <v>0.77166666666666672</v>
      </c>
    </row>
    <row r="2021" spans="1:14">
      <c r="A2021">
        <v>2019</v>
      </c>
      <c r="B2021">
        <v>2020</v>
      </c>
      <c r="C2021" t="s">
        <v>820</v>
      </c>
      <c r="D2021" t="s">
        <v>1350</v>
      </c>
      <c r="E2021">
        <v>38063</v>
      </c>
      <c r="F2021">
        <v>48</v>
      </c>
      <c r="G2021">
        <v>-98</v>
      </c>
      <c r="H2021">
        <v>2</v>
      </c>
      <c r="I2021">
        <v>3</v>
      </c>
      <c r="J2021">
        <v>7</v>
      </c>
      <c r="K2021" s="6">
        <f>(Sheet2!$H2021*Sheet3!$C$3+Sheet2!$I2021*Sheet3!$D$3+Sheet2!$J2021*Sheet3!$E$3)/SUM(Sheet2!$H2021:$J2021)</f>
        <v>0.71333333333333337</v>
      </c>
      <c r="L2021" s="6">
        <f>(Sheet2!$H2021*Sheet3!$C$4+Sheet2!$I2021*Sheet3!$D$4+Sheet2!$J2021*Sheet3!$E$4)/SUM(Sheet2!$H2021:$J2021)</f>
        <v>0.17</v>
      </c>
      <c r="M2021" s="6">
        <f>(Sheet2!$H2021*Sheet3!$C$5+Sheet2!$I2021*Sheet3!$D$5+Sheet2!$J2021*Sheet3!$E$5)/SUM(Sheet2!$H2021:$J2021)</f>
        <v>0.27499999999999997</v>
      </c>
      <c r="N2021" s="6">
        <f t="shared" si="31"/>
        <v>0.77166666666666672</v>
      </c>
    </row>
    <row r="2022" spans="1:14">
      <c r="A2022">
        <v>2020</v>
      </c>
      <c r="B2022">
        <v>2021</v>
      </c>
      <c r="C2022" t="s">
        <v>1370</v>
      </c>
      <c r="D2022" t="s">
        <v>1350</v>
      </c>
      <c r="E2022">
        <v>38065</v>
      </c>
      <c r="F2022">
        <v>47</v>
      </c>
      <c r="G2022">
        <v>-101</v>
      </c>
      <c r="H2022">
        <v>2</v>
      </c>
      <c r="I2022">
        <v>3</v>
      </c>
      <c r="J2022">
        <v>7</v>
      </c>
      <c r="K2022" s="6">
        <f>(Sheet2!$H2022*Sheet3!$C$3+Sheet2!$I2022*Sheet3!$D$3+Sheet2!$J2022*Sheet3!$E$3)/SUM(Sheet2!$H2022:$J2022)</f>
        <v>0.71333333333333337</v>
      </c>
      <c r="L2022" s="6">
        <f>(Sheet2!$H2022*Sheet3!$C$4+Sheet2!$I2022*Sheet3!$D$4+Sheet2!$J2022*Sheet3!$E$4)/SUM(Sheet2!$H2022:$J2022)</f>
        <v>0.17</v>
      </c>
      <c r="M2022" s="6">
        <f>(Sheet2!$H2022*Sheet3!$C$5+Sheet2!$I2022*Sheet3!$D$5+Sheet2!$J2022*Sheet3!$E$5)/SUM(Sheet2!$H2022:$J2022)</f>
        <v>0.27499999999999997</v>
      </c>
      <c r="N2022" s="6">
        <f t="shared" si="31"/>
        <v>0.77166666666666672</v>
      </c>
    </row>
    <row r="2023" spans="1:14">
      <c r="A2023">
        <v>2021</v>
      </c>
      <c r="B2023">
        <v>2022</v>
      </c>
      <c r="C2023" t="s">
        <v>1371</v>
      </c>
      <c r="D2023" t="s">
        <v>1350</v>
      </c>
      <c r="E2023">
        <v>38067</v>
      </c>
      <c r="F2023">
        <v>49</v>
      </c>
      <c r="G2023">
        <v>-98</v>
      </c>
      <c r="H2023">
        <v>2</v>
      </c>
      <c r="I2023">
        <v>3</v>
      </c>
      <c r="J2023">
        <v>7</v>
      </c>
      <c r="K2023" s="6">
        <f>(Sheet2!$H2023*Sheet3!$C$3+Sheet2!$I2023*Sheet3!$D$3+Sheet2!$J2023*Sheet3!$E$3)/SUM(Sheet2!$H2023:$J2023)</f>
        <v>0.71333333333333337</v>
      </c>
      <c r="L2023" s="6">
        <f>(Sheet2!$H2023*Sheet3!$C$4+Sheet2!$I2023*Sheet3!$D$4+Sheet2!$J2023*Sheet3!$E$4)/SUM(Sheet2!$H2023:$J2023)</f>
        <v>0.17</v>
      </c>
      <c r="M2023" s="6">
        <f>(Sheet2!$H2023*Sheet3!$C$5+Sheet2!$I2023*Sheet3!$D$5+Sheet2!$J2023*Sheet3!$E$5)/SUM(Sheet2!$H2023:$J2023)</f>
        <v>0.27499999999999997</v>
      </c>
      <c r="N2023" s="6">
        <f t="shared" si="31"/>
        <v>0.77166666666666672</v>
      </c>
    </row>
    <row r="2024" spans="1:14">
      <c r="A2024">
        <v>2022</v>
      </c>
      <c r="B2024">
        <v>2023</v>
      </c>
      <c r="C2024" t="s">
        <v>498</v>
      </c>
      <c r="D2024" t="s">
        <v>1350</v>
      </c>
      <c r="E2024">
        <v>38069</v>
      </c>
      <c r="F2024">
        <v>48</v>
      </c>
      <c r="G2024">
        <v>-100</v>
      </c>
      <c r="H2024">
        <v>2</v>
      </c>
      <c r="I2024">
        <v>3</v>
      </c>
      <c r="J2024">
        <v>7</v>
      </c>
      <c r="K2024" s="6">
        <f>(Sheet2!$H2024*Sheet3!$C$3+Sheet2!$I2024*Sheet3!$D$3+Sheet2!$J2024*Sheet3!$E$3)/SUM(Sheet2!$H2024:$J2024)</f>
        <v>0.71333333333333337</v>
      </c>
      <c r="L2024" s="6">
        <f>(Sheet2!$H2024*Sheet3!$C$4+Sheet2!$I2024*Sheet3!$D$4+Sheet2!$J2024*Sheet3!$E$4)/SUM(Sheet2!$H2024:$J2024)</f>
        <v>0.17</v>
      </c>
      <c r="M2024" s="6">
        <f>(Sheet2!$H2024*Sheet3!$C$5+Sheet2!$I2024*Sheet3!$D$5+Sheet2!$J2024*Sheet3!$E$5)/SUM(Sheet2!$H2024:$J2024)</f>
        <v>0.27499999999999997</v>
      </c>
      <c r="N2024" s="6">
        <f t="shared" si="31"/>
        <v>0.77166666666666672</v>
      </c>
    </row>
    <row r="2025" spans="1:14">
      <c r="A2025">
        <v>2023</v>
      </c>
      <c r="B2025">
        <v>2024</v>
      </c>
      <c r="C2025" t="s">
        <v>1027</v>
      </c>
      <c r="D2025" t="s">
        <v>1350</v>
      </c>
      <c r="E2025">
        <v>38071</v>
      </c>
      <c r="F2025">
        <v>48</v>
      </c>
      <c r="G2025">
        <v>-99</v>
      </c>
      <c r="H2025">
        <v>2</v>
      </c>
      <c r="I2025">
        <v>3</v>
      </c>
      <c r="J2025">
        <v>7</v>
      </c>
      <c r="K2025" s="6">
        <f>(Sheet2!$H2025*Sheet3!$C$3+Sheet2!$I2025*Sheet3!$D$3+Sheet2!$J2025*Sheet3!$E$3)/SUM(Sheet2!$H2025:$J2025)</f>
        <v>0.71333333333333337</v>
      </c>
      <c r="L2025" s="6">
        <f>(Sheet2!$H2025*Sheet3!$C$4+Sheet2!$I2025*Sheet3!$D$4+Sheet2!$J2025*Sheet3!$E$4)/SUM(Sheet2!$H2025:$J2025)</f>
        <v>0.17</v>
      </c>
      <c r="M2025" s="6">
        <f>(Sheet2!$H2025*Sheet3!$C$5+Sheet2!$I2025*Sheet3!$D$5+Sheet2!$J2025*Sheet3!$E$5)/SUM(Sheet2!$H2025:$J2025)</f>
        <v>0.27499999999999997</v>
      </c>
      <c r="N2025" s="6">
        <f t="shared" si="31"/>
        <v>0.77166666666666672</v>
      </c>
    </row>
    <row r="2026" spans="1:14">
      <c r="A2026">
        <v>2024</v>
      </c>
      <c r="B2026">
        <v>2025</v>
      </c>
      <c r="C2026" t="s">
        <v>1372</v>
      </c>
      <c r="D2026" t="s">
        <v>1350</v>
      </c>
      <c r="E2026">
        <v>38073</v>
      </c>
      <c r="F2026">
        <v>46</v>
      </c>
      <c r="G2026">
        <v>-98</v>
      </c>
      <c r="H2026">
        <v>2</v>
      </c>
      <c r="I2026">
        <v>3</v>
      </c>
      <c r="J2026">
        <v>7</v>
      </c>
      <c r="K2026" s="6">
        <f>(Sheet2!$H2026*Sheet3!$C$3+Sheet2!$I2026*Sheet3!$D$3+Sheet2!$J2026*Sheet3!$E$3)/SUM(Sheet2!$H2026:$J2026)</f>
        <v>0.71333333333333337</v>
      </c>
      <c r="L2026" s="6">
        <f>(Sheet2!$H2026*Sheet3!$C$4+Sheet2!$I2026*Sheet3!$D$4+Sheet2!$J2026*Sheet3!$E$4)/SUM(Sheet2!$H2026:$J2026)</f>
        <v>0.17</v>
      </c>
      <c r="M2026" s="6">
        <f>(Sheet2!$H2026*Sheet3!$C$5+Sheet2!$I2026*Sheet3!$D$5+Sheet2!$J2026*Sheet3!$E$5)/SUM(Sheet2!$H2026:$J2026)</f>
        <v>0.27499999999999997</v>
      </c>
      <c r="N2026" s="6">
        <f t="shared" si="31"/>
        <v>0.77166666666666672</v>
      </c>
    </row>
    <row r="2027" spans="1:14">
      <c r="A2027">
        <v>2025</v>
      </c>
      <c r="B2027">
        <v>2026</v>
      </c>
      <c r="C2027" t="s">
        <v>1030</v>
      </c>
      <c r="D2027" t="s">
        <v>1350</v>
      </c>
      <c r="E2027">
        <v>38075</v>
      </c>
      <c r="F2027">
        <v>49</v>
      </c>
      <c r="G2027">
        <v>-102</v>
      </c>
      <c r="H2027">
        <v>2</v>
      </c>
      <c r="I2027">
        <v>3</v>
      </c>
      <c r="J2027">
        <v>7</v>
      </c>
      <c r="K2027" s="6">
        <f>(Sheet2!$H2027*Sheet3!$C$3+Sheet2!$I2027*Sheet3!$D$3+Sheet2!$J2027*Sheet3!$E$3)/SUM(Sheet2!$H2027:$J2027)</f>
        <v>0.71333333333333337</v>
      </c>
      <c r="L2027" s="6">
        <f>(Sheet2!$H2027*Sheet3!$C$4+Sheet2!$I2027*Sheet3!$D$4+Sheet2!$J2027*Sheet3!$E$4)/SUM(Sheet2!$H2027:$J2027)</f>
        <v>0.17</v>
      </c>
      <c r="M2027" s="6">
        <f>(Sheet2!$H2027*Sheet3!$C$5+Sheet2!$I2027*Sheet3!$D$5+Sheet2!$J2027*Sheet3!$E$5)/SUM(Sheet2!$H2027:$J2027)</f>
        <v>0.27499999999999997</v>
      </c>
      <c r="N2027" s="6">
        <f t="shared" si="31"/>
        <v>0.77166666666666672</v>
      </c>
    </row>
    <row r="2028" spans="1:14">
      <c r="A2028">
        <v>2026</v>
      </c>
      <c r="B2028">
        <v>2027</v>
      </c>
      <c r="C2028" t="s">
        <v>610</v>
      </c>
      <c r="D2028" t="s">
        <v>1350</v>
      </c>
      <c r="E2028">
        <v>38077</v>
      </c>
      <c r="F2028">
        <v>46</v>
      </c>
      <c r="G2028">
        <v>-97</v>
      </c>
      <c r="H2028">
        <v>2</v>
      </c>
      <c r="I2028">
        <v>3</v>
      </c>
      <c r="J2028">
        <v>7</v>
      </c>
      <c r="K2028" s="6">
        <f>(Sheet2!$H2028*Sheet3!$C$3+Sheet2!$I2028*Sheet3!$D$3+Sheet2!$J2028*Sheet3!$E$3)/SUM(Sheet2!$H2028:$J2028)</f>
        <v>0.71333333333333337</v>
      </c>
      <c r="L2028" s="6">
        <f>(Sheet2!$H2028*Sheet3!$C$4+Sheet2!$I2028*Sheet3!$D$4+Sheet2!$J2028*Sheet3!$E$4)/SUM(Sheet2!$H2028:$J2028)</f>
        <v>0.17</v>
      </c>
      <c r="M2028" s="6">
        <f>(Sheet2!$H2028*Sheet3!$C$5+Sheet2!$I2028*Sheet3!$D$5+Sheet2!$J2028*Sheet3!$E$5)/SUM(Sheet2!$H2028:$J2028)</f>
        <v>0.27499999999999997</v>
      </c>
      <c r="N2028" s="6">
        <f t="shared" si="31"/>
        <v>0.77166666666666672</v>
      </c>
    </row>
    <row r="2029" spans="1:14">
      <c r="A2029">
        <v>2027</v>
      </c>
      <c r="B2029">
        <v>2028</v>
      </c>
      <c r="C2029" t="s">
        <v>1373</v>
      </c>
      <c r="D2029" t="s">
        <v>1350</v>
      </c>
      <c r="E2029">
        <v>38079</v>
      </c>
      <c r="F2029">
        <v>49</v>
      </c>
      <c r="G2029">
        <v>-100</v>
      </c>
      <c r="H2029">
        <v>2</v>
      </c>
      <c r="I2029">
        <v>3</v>
      </c>
      <c r="J2029">
        <v>7</v>
      </c>
      <c r="K2029" s="6">
        <f>(Sheet2!$H2029*Sheet3!$C$3+Sheet2!$I2029*Sheet3!$D$3+Sheet2!$J2029*Sheet3!$E$3)/SUM(Sheet2!$H2029:$J2029)</f>
        <v>0.71333333333333337</v>
      </c>
      <c r="L2029" s="6">
        <f>(Sheet2!$H2029*Sheet3!$C$4+Sheet2!$I2029*Sheet3!$D$4+Sheet2!$J2029*Sheet3!$E$4)/SUM(Sheet2!$H2029:$J2029)</f>
        <v>0.17</v>
      </c>
      <c r="M2029" s="6">
        <f>(Sheet2!$H2029*Sheet3!$C$5+Sheet2!$I2029*Sheet3!$D$5+Sheet2!$J2029*Sheet3!$E$5)/SUM(Sheet2!$H2029:$J2029)</f>
        <v>0.27499999999999997</v>
      </c>
      <c r="N2029" s="6">
        <f t="shared" si="31"/>
        <v>0.77166666666666672</v>
      </c>
    </row>
    <row r="2030" spans="1:14">
      <c r="A2030">
        <v>2028</v>
      </c>
      <c r="B2030">
        <v>2029</v>
      </c>
      <c r="C2030" t="s">
        <v>1374</v>
      </c>
      <c r="D2030" t="s">
        <v>1350</v>
      </c>
      <c r="E2030">
        <v>38081</v>
      </c>
      <c r="F2030">
        <v>46</v>
      </c>
      <c r="G2030">
        <v>-98</v>
      </c>
      <c r="H2030">
        <v>2</v>
      </c>
      <c r="I2030">
        <v>3</v>
      </c>
      <c r="J2030">
        <v>7</v>
      </c>
      <c r="K2030" s="6">
        <f>(Sheet2!$H2030*Sheet3!$C$3+Sheet2!$I2030*Sheet3!$D$3+Sheet2!$J2030*Sheet3!$E$3)/SUM(Sheet2!$H2030:$J2030)</f>
        <v>0.71333333333333337</v>
      </c>
      <c r="L2030" s="6">
        <f>(Sheet2!$H2030*Sheet3!$C$4+Sheet2!$I2030*Sheet3!$D$4+Sheet2!$J2030*Sheet3!$E$4)/SUM(Sheet2!$H2030:$J2030)</f>
        <v>0.17</v>
      </c>
      <c r="M2030" s="6">
        <f>(Sheet2!$H2030*Sheet3!$C$5+Sheet2!$I2030*Sheet3!$D$5+Sheet2!$J2030*Sheet3!$E$5)/SUM(Sheet2!$H2030:$J2030)</f>
        <v>0.27499999999999997</v>
      </c>
      <c r="N2030" s="6">
        <f t="shared" si="31"/>
        <v>0.77166666666666672</v>
      </c>
    </row>
    <row r="2031" spans="1:14">
      <c r="A2031">
        <v>2029</v>
      </c>
      <c r="B2031">
        <v>2030</v>
      </c>
      <c r="C2031" t="s">
        <v>764</v>
      </c>
      <c r="D2031" t="s">
        <v>1350</v>
      </c>
      <c r="E2031">
        <v>38083</v>
      </c>
      <c r="F2031">
        <v>48</v>
      </c>
      <c r="G2031">
        <v>-100</v>
      </c>
      <c r="H2031">
        <v>2</v>
      </c>
      <c r="I2031">
        <v>3</v>
      </c>
      <c r="J2031">
        <v>7</v>
      </c>
      <c r="K2031" s="6">
        <f>(Sheet2!$H2031*Sheet3!$C$3+Sheet2!$I2031*Sheet3!$D$3+Sheet2!$J2031*Sheet3!$E$3)/SUM(Sheet2!$H2031:$J2031)</f>
        <v>0.71333333333333337</v>
      </c>
      <c r="L2031" s="6">
        <f>(Sheet2!$H2031*Sheet3!$C$4+Sheet2!$I2031*Sheet3!$D$4+Sheet2!$J2031*Sheet3!$E$4)/SUM(Sheet2!$H2031:$J2031)</f>
        <v>0.17</v>
      </c>
      <c r="M2031" s="6">
        <f>(Sheet2!$H2031*Sheet3!$C$5+Sheet2!$I2031*Sheet3!$D$5+Sheet2!$J2031*Sheet3!$E$5)/SUM(Sheet2!$H2031:$J2031)</f>
        <v>0.27499999999999997</v>
      </c>
      <c r="N2031" s="6">
        <f t="shared" si="31"/>
        <v>0.77166666666666672</v>
      </c>
    </row>
    <row r="2032" spans="1:14">
      <c r="A2032">
        <v>2030</v>
      </c>
      <c r="B2032">
        <v>2031</v>
      </c>
      <c r="C2032" t="s">
        <v>703</v>
      </c>
      <c r="D2032" t="s">
        <v>1350</v>
      </c>
      <c r="E2032">
        <v>38085</v>
      </c>
      <c r="F2032">
        <v>46</v>
      </c>
      <c r="G2032">
        <v>-101</v>
      </c>
      <c r="H2032">
        <v>2</v>
      </c>
      <c r="I2032">
        <v>3</v>
      </c>
      <c r="J2032">
        <v>7</v>
      </c>
      <c r="K2032" s="6">
        <f>(Sheet2!$H2032*Sheet3!$C$3+Sheet2!$I2032*Sheet3!$D$3+Sheet2!$J2032*Sheet3!$E$3)/SUM(Sheet2!$H2032:$J2032)</f>
        <v>0.71333333333333337</v>
      </c>
      <c r="L2032" s="6">
        <f>(Sheet2!$H2032*Sheet3!$C$4+Sheet2!$I2032*Sheet3!$D$4+Sheet2!$J2032*Sheet3!$E$4)/SUM(Sheet2!$H2032:$J2032)</f>
        <v>0.17</v>
      </c>
      <c r="M2032" s="6">
        <f>(Sheet2!$H2032*Sheet3!$C$5+Sheet2!$I2032*Sheet3!$D$5+Sheet2!$J2032*Sheet3!$E$5)/SUM(Sheet2!$H2032:$J2032)</f>
        <v>0.27499999999999997</v>
      </c>
      <c r="N2032" s="6">
        <f t="shared" si="31"/>
        <v>0.77166666666666672</v>
      </c>
    </row>
    <row r="2033" spans="1:14">
      <c r="A2033">
        <v>2031</v>
      </c>
      <c r="B2033">
        <v>2032</v>
      </c>
      <c r="C2033" t="s">
        <v>1375</v>
      </c>
      <c r="D2033" t="s">
        <v>1350</v>
      </c>
      <c r="E2033">
        <v>38087</v>
      </c>
      <c r="F2033">
        <v>46</v>
      </c>
      <c r="G2033">
        <v>-103</v>
      </c>
      <c r="H2033">
        <v>2</v>
      </c>
      <c r="I2033">
        <v>3</v>
      </c>
      <c r="J2033">
        <v>7</v>
      </c>
      <c r="K2033" s="6">
        <f>(Sheet2!$H2033*Sheet3!$C$3+Sheet2!$I2033*Sheet3!$D$3+Sheet2!$J2033*Sheet3!$E$3)/SUM(Sheet2!$H2033:$J2033)</f>
        <v>0.71333333333333337</v>
      </c>
      <c r="L2033" s="6">
        <f>(Sheet2!$H2033*Sheet3!$C$4+Sheet2!$I2033*Sheet3!$D$4+Sheet2!$J2033*Sheet3!$E$4)/SUM(Sheet2!$H2033:$J2033)</f>
        <v>0.17</v>
      </c>
      <c r="M2033" s="6">
        <f>(Sheet2!$H2033*Sheet3!$C$5+Sheet2!$I2033*Sheet3!$D$5+Sheet2!$J2033*Sheet3!$E$5)/SUM(Sheet2!$H2033:$J2033)</f>
        <v>0.27499999999999997</v>
      </c>
      <c r="N2033" s="6">
        <f t="shared" si="31"/>
        <v>0.77166666666666672</v>
      </c>
    </row>
    <row r="2034" spans="1:14">
      <c r="A2034">
        <v>2032</v>
      </c>
      <c r="B2034">
        <v>2033</v>
      </c>
      <c r="C2034" t="s">
        <v>614</v>
      </c>
      <c r="D2034" t="s">
        <v>1350</v>
      </c>
      <c r="E2034">
        <v>38089</v>
      </c>
      <c r="F2034">
        <v>47</v>
      </c>
      <c r="G2034">
        <v>-103</v>
      </c>
      <c r="H2034">
        <v>2</v>
      </c>
      <c r="I2034">
        <v>3</v>
      </c>
      <c r="J2034">
        <v>7</v>
      </c>
      <c r="K2034" s="6">
        <f>(Sheet2!$H2034*Sheet3!$C$3+Sheet2!$I2034*Sheet3!$D$3+Sheet2!$J2034*Sheet3!$E$3)/SUM(Sheet2!$H2034:$J2034)</f>
        <v>0.71333333333333337</v>
      </c>
      <c r="L2034" s="6">
        <f>(Sheet2!$H2034*Sheet3!$C$4+Sheet2!$I2034*Sheet3!$D$4+Sheet2!$J2034*Sheet3!$E$4)/SUM(Sheet2!$H2034:$J2034)</f>
        <v>0.17</v>
      </c>
      <c r="M2034" s="6">
        <f>(Sheet2!$H2034*Sheet3!$C$5+Sheet2!$I2034*Sheet3!$D$5+Sheet2!$J2034*Sheet3!$E$5)/SUM(Sheet2!$H2034:$J2034)</f>
        <v>0.27499999999999997</v>
      </c>
      <c r="N2034" s="6">
        <f t="shared" si="31"/>
        <v>0.77166666666666672</v>
      </c>
    </row>
    <row r="2035" spans="1:14">
      <c r="A2035">
        <v>2033</v>
      </c>
      <c r="B2035">
        <v>2034</v>
      </c>
      <c r="C2035" t="s">
        <v>1037</v>
      </c>
      <c r="D2035" t="s">
        <v>1350</v>
      </c>
      <c r="E2035">
        <v>38091</v>
      </c>
      <c r="F2035">
        <v>47</v>
      </c>
      <c r="G2035">
        <v>-98</v>
      </c>
      <c r="H2035">
        <v>2</v>
      </c>
      <c r="I2035">
        <v>3</v>
      </c>
      <c r="J2035">
        <v>7</v>
      </c>
      <c r="K2035" s="6">
        <f>(Sheet2!$H2035*Sheet3!$C$3+Sheet2!$I2035*Sheet3!$D$3+Sheet2!$J2035*Sheet3!$E$3)/SUM(Sheet2!$H2035:$J2035)</f>
        <v>0.71333333333333337</v>
      </c>
      <c r="L2035" s="6">
        <f>(Sheet2!$H2035*Sheet3!$C$4+Sheet2!$I2035*Sheet3!$D$4+Sheet2!$J2035*Sheet3!$E$4)/SUM(Sheet2!$H2035:$J2035)</f>
        <v>0.17</v>
      </c>
      <c r="M2035" s="6">
        <f>(Sheet2!$H2035*Sheet3!$C$5+Sheet2!$I2035*Sheet3!$D$5+Sheet2!$J2035*Sheet3!$E$5)/SUM(Sheet2!$H2035:$J2035)</f>
        <v>0.27499999999999997</v>
      </c>
      <c r="N2035" s="6">
        <f t="shared" si="31"/>
        <v>0.77166666666666672</v>
      </c>
    </row>
    <row r="2036" spans="1:14">
      <c r="A2036">
        <v>2034</v>
      </c>
      <c r="B2036">
        <v>2035</v>
      </c>
      <c r="C2036" t="s">
        <v>1376</v>
      </c>
      <c r="D2036" t="s">
        <v>1350</v>
      </c>
      <c r="E2036">
        <v>38093</v>
      </c>
      <c r="F2036">
        <v>47</v>
      </c>
      <c r="G2036">
        <v>-99</v>
      </c>
      <c r="H2036">
        <v>2</v>
      </c>
      <c r="I2036">
        <v>3</v>
      </c>
      <c r="J2036">
        <v>7</v>
      </c>
      <c r="K2036" s="6">
        <f>(Sheet2!$H2036*Sheet3!$C$3+Sheet2!$I2036*Sheet3!$D$3+Sheet2!$J2036*Sheet3!$E$3)/SUM(Sheet2!$H2036:$J2036)</f>
        <v>0.71333333333333337</v>
      </c>
      <c r="L2036" s="6">
        <f>(Sheet2!$H2036*Sheet3!$C$4+Sheet2!$I2036*Sheet3!$D$4+Sheet2!$J2036*Sheet3!$E$4)/SUM(Sheet2!$H2036:$J2036)</f>
        <v>0.17</v>
      </c>
      <c r="M2036" s="6">
        <f>(Sheet2!$H2036*Sheet3!$C$5+Sheet2!$I2036*Sheet3!$D$5+Sheet2!$J2036*Sheet3!$E$5)/SUM(Sheet2!$H2036:$J2036)</f>
        <v>0.27499999999999997</v>
      </c>
      <c r="N2036" s="6">
        <f t="shared" si="31"/>
        <v>0.77166666666666672</v>
      </c>
    </row>
    <row r="2037" spans="1:14">
      <c r="A2037">
        <v>2035</v>
      </c>
      <c r="B2037">
        <v>2036</v>
      </c>
      <c r="C2037" t="s">
        <v>1377</v>
      </c>
      <c r="D2037" t="s">
        <v>1350</v>
      </c>
      <c r="E2037">
        <v>38095</v>
      </c>
      <c r="F2037">
        <v>49</v>
      </c>
      <c r="G2037">
        <v>-99</v>
      </c>
      <c r="H2037">
        <v>2</v>
      </c>
      <c r="I2037">
        <v>3</v>
      </c>
      <c r="J2037">
        <v>7</v>
      </c>
      <c r="K2037" s="6">
        <f>(Sheet2!$H2037*Sheet3!$C$3+Sheet2!$I2037*Sheet3!$D$3+Sheet2!$J2037*Sheet3!$E$3)/SUM(Sheet2!$H2037:$J2037)</f>
        <v>0.71333333333333337</v>
      </c>
      <c r="L2037" s="6">
        <f>(Sheet2!$H2037*Sheet3!$C$4+Sheet2!$I2037*Sheet3!$D$4+Sheet2!$J2037*Sheet3!$E$4)/SUM(Sheet2!$H2037:$J2037)</f>
        <v>0.17</v>
      </c>
      <c r="M2037" s="6">
        <f>(Sheet2!$H2037*Sheet3!$C$5+Sheet2!$I2037*Sheet3!$D$5+Sheet2!$J2037*Sheet3!$E$5)/SUM(Sheet2!$H2037:$J2037)</f>
        <v>0.27499999999999997</v>
      </c>
      <c r="N2037" s="6">
        <f t="shared" si="31"/>
        <v>0.77166666666666672</v>
      </c>
    </row>
    <row r="2038" spans="1:14">
      <c r="A2038">
        <v>2036</v>
      </c>
      <c r="B2038">
        <v>2037</v>
      </c>
      <c r="C2038" t="s">
        <v>1378</v>
      </c>
      <c r="D2038" t="s">
        <v>1350</v>
      </c>
      <c r="E2038">
        <v>38097</v>
      </c>
      <c r="F2038">
        <v>47</v>
      </c>
      <c r="G2038">
        <v>-97</v>
      </c>
      <c r="H2038">
        <v>2</v>
      </c>
      <c r="I2038">
        <v>3</v>
      </c>
      <c r="J2038">
        <v>7</v>
      </c>
      <c r="K2038" s="6">
        <f>(Sheet2!$H2038*Sheet3!$C$3+Sheet2!$I2038*Sheet3!$D$3+Sheet2!$J2038*Sheet3!$E$3)/SUM(Sheet2!$H2038:$J2038)</f>
        <v>0.71333333333333337</v>
      </c>
      <c r="L2038" s="6">
        <f>(Sheet2!$H2038*Sheet3!$C$4+Sheet2!$I2038*Sheet3!$D$4+Sheet2!$J2038*Sheet3!$E$4)/SUM(Sheet2!$H2038:$J2038)</f>
        <v>0.17</v>
      </c>
      <c r="M2038" s="6">
        <f>(Sheet2!$H2038*Sheet3!$C$5+Sheet2!$I2038*Sheet3!$D$5+Sheet2!$J2038*Sheet3!$E$5)/SUM(Sheet2!$H2038:$J2038)</f>
        <v>0.27499999999999997</v>
      </c>
      <c r="N2038" s="6">
        <f t="shared" si="31"/>
        <v>0.77166666666666672</v>
      </c>
    </row>
    <row r="2039" spans="1:14">
      <c r="A2039">
        <v>2037</v>
      </c>
      <c r="B2039">
        <v>2038</v>
      </c>
      <c r="C2039" t="s">
        <v>1379</v>
      </c>
      <c r="D2039" t="s">
        <v>1350</v>
      </c>
      <c r="E2039">
        <v>38099</v>
      </c>
      <c r="F2039">
        <v>48</v>
      </c>
      <c r="G2039">
        <v>-98</v>
      </c>
      <c r="H2039">
        <v>2</v>
      </c>
      <c r="I2039">
        <v>3</v>
      </c>
      <c r="J2039">
        <v>7</v>
      </c>
      <c r="K2039" s="6">
        <f>(Sheet2!$H2039*Sheet3!$C$3+Sheet2!$I2039*Sheet3!$D$3+Sheet2!$J2039*Sheet3!$E$3)/SUM(Sheet2!$H2039:$J2039)</f>
        <v>0.71333333333333337</v>
      </c>
      <c r="L2039" s="6">
        <f>(Sheet2!$H2039*Sheet3!$C$4+Sheet2!$I2039*Sheet3!$D$4+Sheet2!$J2039*Sheet3!$E$4)/SUM(Sheet2!$H2039:$J2039)</f>
        <v>0.17</v>
      </c>
      <c r="M2039" s="6">
        <f>(Sheet2!$H2039*Sheet3!$C$5+Sheet2!$I2039*Sheet3!$D$5+Sheet2!$J2039*Sheet3!$E$5)/SUM(Sheet2!$H2039:$J2039)</f>
        <v>0.27499999999999997</v>
      </c>
      <c r="N2039" s="6">
        <f t="shared" si="31"/>
        <v>0.77166666666666672</v>
      </c>
    </row>
    <row r="2040" spans="1:14">
      <c r="A2040">
        <v>2038</v>
      </c>
      <c r="B2040">
        <v>2039</v>
      </c>
      <c r="C2040" t="s">
        <v>1380</v>
      </c>
      <c r="D2040" t="s">
        <v>1350</v>
      </c>
      <c r="E2040">
        <v>38101</v>
      </c>
      <c r="F2040">
        <v>48</v>
      </c>
      <c r="G2040">
        <v>-102</v>
      </c>
      <c r="H2040">
        <v>2</v>
      </c>
      <c r="I2040">
        <v>3</v>
      </c>
      <c r="J2040">
        <v>7</v>
      </c>
      <c r="K2040" s="6">
        <f>(Sheet2!$H2040*Sheet3!$C$3+Sheet2!$I2040*Sheet3!$D$3+Sheet2!$J2040*Sheet3!$E$3)/SUM(Sheet2!$H2040:$J2040)</f>
        <v>0.71333333333333337</v>
      </c>
      <c r="L2040" s="6">
        <f>(Sheet2!$H2040*Sheet3!$C$4+Sheet2!$I2040*Sheet3!$D$4+Sheet2!$J2040*Sheet3!$E$4)/SUM(Sheet2!$H2040:$J2040)</f>
        <v>0.17</v>
      </c>
      <c r="M2040" s="6">
        <f>(Sheet2!$H2040*Sheet3!$C$5+Sheet2!$I2040*Sheet3!$D$5+Sheet2!$J2040*Sheet3!$E$5)/SUM(Sheet2!$H2040:$J2040)</f>
        <v>0.27499999999999997</v>
      </c>
      <c r="N2040" s="6">
        <f t="shared" si="31"/>
        <v>0.77166666666666672</v>
      </c>
    </row>
    <row r="2041" spans="1:14">
      <c r="A2041">
        <v>2039</v>
      </c>
      <c r="B2041">
        <v>2040</v>
      </c>
      <c r="C2041" t="s">
        <v>663</v>
      </c>
      <c r="D2041" t="s">
        <v>1350</v>
      </c>
      <c r="E2041">
        <v>38103</v>
      </c>
      <c r="F2041">
        <v>48</v>
      </c>
      <c r="G2041">
        <v>-100</v>
      </c>
      <c r="H2041">
        <v>2</v>
      </c>
      <c r="I2041">
        <v>3</v>
      </c>
      <c r="J2041">
        <v>7</v>
      </c>
      <c r="K2041" s="6">
        <f>(Sheet2!$H2041*Sheet3!$C$3+Sheet2!$I2041*Sheet3!$D$3+Sheet2!$J2041*Sheet3!$E$3)/SUM(Sheet2!$H2041:$J2041)</f>
        <v>0.71333333333333337</v>
      </c>
      <c r="L2041" s="6">
        <f>(Sheet2!$H2041*Sheet3!$C$4+Sheet2!$I2041*Sheet3!$D$4+Sheet2!$J2041*Sheet3!$E$4)/SUM(Sheet2!$H2041:$J2041)</f>
        <v>0.17</v>
      </c>
      <c r="M2041" s="6">
        <f>(Sheet2!$H2041*Sheet3!$C$5+Sheet2!$I2041*Sheet3!$D$5+Sheet2!$J2041*Sheet3!$E$5)/SUM(Sheet2!$H2041:$J2041)</f>
        <v>0.27499999999999997</v>
      </c>
      <c r="N2041" s="6">
        <f t="shared" si="31"/>
        <v>0.77166666666666672</v>
      </c>
    </row>
    <row r="2042" spans="1:14">
      <c r="A2042">
        <v>2040</v>
      </c>
      <c r="B2042">
        <v>2041</v>
      </c>
      <c r="C2042" t="s">
        <v>1381</v>
      </c>
      <c r="D2042" t="s">
        <v>1350</v>
      </c>
      <c r="E2042">
        <v>38105</v>
      </c>
      <c r="F2042">
        <v>48</v>
      </c>
      <c r="G2042">
        <v>-103</v>
      </c>
      <c r="H2042">
        <v>2</v>
      </c>
      <c r="I2042">
        <v>3</v>
      </c>
      <c r="J2042">
        <v>7</v>
      </c>
      <c r="K2042" s="6">
        <f>(Sheet2!$H2042*Sheet3!$C$3+Sheet2!$I2042*Sheet3!$D$3+Sheet2!$J2042*Sheet3!$E$3)/SUM(Sheet2!$H2042:$J2042)</f>
        <v>0.71333333333333337</v>
      </c>
      <c r="L2042" s="6">
        <f>(Sheet2!$H2042*Sheet3!$C$4+Sheet2!$I2042*Sheet3!$D$4+Sheet2!$J2042*Sheet3!$E$4)/SUM(Sheet2!$H2042:$J2042)</f>
        <v>0.17</v>
      </c>
      <c r="M2042" s="6">
        <f>(Sheet2!$H2042*Sheet3!$C$5+Sheet2!$I2042*Sheet3!$D$5+Sheet2!$J2042*Sheet3!$E$5)/SUM(Sheet2!$H2042:$J2042)</f>
        <v>0.27499999999999997</v>
      </c>
      <c r="N2042" s="6">
        <f t="shared" si="31"/>
        <v>0.77166666666666672</v>
      </c>
    </row>
    <row r="2043" spans="1:14">
      <c r="A2043">
        <v>2041</v>
      </c>
      <c r="B2043">
        <v>2042</v>
      </c>
      <c r="C2043" t="s">
        <v>302</v>
      </c>
      <c r="D2043" t="s">
        <v>644</v>
      </c>
      <c r="E2043">
        <v>39001</v>
      </c>
      <c r="F2043">
        <v>39</v>
      </c>
      <c r="G2043">
        <v>-83</v>
      </c>
      <c r="H2043">
        <v>4</v>
      </c>
      <c r="I2043">
        <v>2</v>
      </c>
      <c r="J2043">
        <v>6</v>
      </c>
      <c r="K2043" s="6">
        <f>(Sheet2!$H2043*Sheet3!$C$3+Sheet2!$I2043*Sheet3!$D$3+Sheet2!$J2043*Sheet3!$E$3)/SUM(Sheet2!$H2043:$J2043)</f>
        <v>0.72666666666666668</v>
      </c>
      <c r="L2043" s="6">
        <f>(Sheet2!$H2043*Sheet3!$C$4+Sheet2!$I2043*Sheet3!$D$4+Sheet2!$J2043*Sheet3!$E$4)/SUM(Sheet2!$H2043:$J2043)</f>
        <v>0.17</v>
      </c>
      <c r="M2043" s="6">
        <f>(Sheet2!$H2043*Sheet3!$C$5+Sheet2!$I2043*Sheet3!$D$5+Sheet2!$J2043*Sheet3!$E$5)/SUM(Sheet2!$H2043:$J2043)</f>
        <v>0.26333333333333331</v>
      </c>
      <c r="N2043" s="6">
        <f t="shared" si="31"/>
        <v>0.77833333333333332</v>
      </c>
    </row>
    <row r="2044" spans="1:14">
      <c r="A2044">
        <v>2042</v>
      </c>
      <c r="B2044">
        <v>2043</v>
      </c>
      <c r="C2044" t="s">
        <v>625</v>
      </c>
      <c r="D2044" t="s">
        <v>644</v>
      </c>
      <c r="E2044">
        <v>39003</v>
      </c>
      <c r="F2044">
        <v>41</v>
      </c>
      <c r="G2044">
        <v>-84</v>
      </c>
      <c r="H2044">
        <v>4</v>
      </c>
      <c r="I2044">
        <v>2</v>
      </c>
      <c r="J2044">
        <v>6</v>
      </c>
      <c r="K2044" s="6">
        <f>(Sheet2!$H2044*Sheet3!$C$3+Sheet2!$I2044*Sheet3!$D$3+Sheet2!$J2044*Sheet3!$E$3)/SUM(Sheet2!$H2044:$J2044)</f>
        <v>0.72666666666666668</v>
      </c>
      <c r="L2044" s="6">
        <f>(Sheet2!$H2044*Sheet3!$C$4+Sheet2!$I2044*Sheet3!$D$4+Sheet2!$J2044*Sheet3!$E$4)/SUM(Sheet2!$H2044:$J2044)</f>
        <v>0.17</v>
      </c>
      <c r="M2044" s="6">
        <f>(Sheet2!$H2044*Sheet3!$C$5+Sheet2!$I2044*Sheet3!$D$5+Sheet2!$J2044*Sheet3!$E$5)/SUM(Sheet2!$H2044:$J2044)</f>
        <v>0.26333333333333331</v>
      </c>
      <c r="N2044" s="6">
        <f t="shared" si="31"/>
        <v>0.77833333333333332</v>
      </c>
    </row>
    <row r="2045" spans="1:14">
      <c r="A2045">
        <v>2043</v>
      </c>
      <c r="B2045">
        <v>2044</v>
      </c>
      <c r="C2045" t="s">
        <v>1382</v>
      </c>
      <c r="D2045" t="s">
        <v>644</v>
      </c>
      <c r="E2045">
        <v>39005</v>
      </c>
      <c r="F2045">
        <v>41</v>
      </c>
      <c r="G2045">
        <v>-82</v>
      </c>
      <c r="H2045">
        <v>4</v>
      </c>
      <c r="I2045">
        <v>2</v>
      </c>
      <c r="J2045">
        <v>6</v>
      </c>
      <c r="K2045" s="6">
        <f>(Sheet2!$H2045*Sheet3!$C$3+Sheet2!$I2045*Sheet3!$D$3+Sheet2!$J2045*Sheet3!$E$3)/SUM(Sheet2!$H2045:$J2045)</f>
        <v>0.72666666666666668</v>
      </c>
      <c r="L2045" s="6">
        <f>(Sheet2!$H2045*Sheet3!$C$4+Sheet2!$I2045*Sheet3!$D$4+Sheet2!$J2045*Sheet3!$E$4)/SUM(Sheet2!$H2045:$J2045)</f>
        <v>0.17</v>
      </c>
      <c r="M2045" s="6">
        <f>(Sheet2!$H2045*Sheet3!$C$5+Sheet2!$I2045*Sheet3!$D$5+Sheet2!$J2045*Sheet3!$E$5)/SUM(Sheet2!$H2045:$J2045)</f>
        <v>0.26333333333333331</v>
      </c>
      <c r="N2045" s="6">
        <f t="shared" si="31"/>
        <v>0.77833333333333332</v>
      </c>
    </row>
    <row r="2046" spans="1:14">
      <c r="A2046">
        <v>2044</v>
      </c>
      <c r="B2046">
        <v>2045</v>
      </c>
      <c r="C2046" t="s">
        <v>1383</v>
      </c>
      <c r="D2046" t="s">
        <v>644</v>
      </c>
      <c r="E2046">
        <v>39007</v>
      </c>
      <c r="F2046">
        <v>42</v>
      </c>
      <c r="G2046">
        <v>-81</v>
      </c>
      <c r="H2046">
        <v>4</v>
      </c>
      <c r="I2046">
        <v>2</v>
      </c>
      <c r="J2046">
        <v>6</v>
      </c>
      <c r="K2046" s="6">
        <f>(Sheet2!$H2046*Sheet3!$C$3+Sheet2!$I2046*Sheet3!$D$3+Sheet2!$J2046*Sheet3!$E$3)/SUM(Sheet2!$H2046:$J2046)</f>
        <v>0.72666666666666668</v>
      </c>
      <c r="L2046" s="6">
        <f>(Sheet2!$H2046*Sheet3!$C$4+Sheet2!$I2046*Sheet3!$D$4+Sheet2!$J2046*Sheet3!$E$4)/SUM(Sheet2!$H2046:$J2046)</f>
        <v>0.17</v>
      </c>
      <c r="M2046" s="6">
        <f>(Sheet2!$H2046*Sheet3!$C$5+Sheet2!$I2046*Sheet3!$D$5+Sheet2!$J2046*Sheet3!$E$5)/SUM(Sheet2!$H2046:$J2046)</f>
        <v>0.26333333333333331</v>
      </c>
      <c r="N2046" s="6">
        <f t="shared" si="31"/>
        <v>0.77833333333333332</v>
      </c>
    </row>
    <row r="2047" spans="1:14">
      <c r="A2047">
        <v>2045</v>
      </c>
      <c r="B2047">
        <v>2046</v>
      </c>
      <c r="C2047" t="s">
        <v>1384</v>
      </c>
      <c r="D2047" t="s">
        <v>644</v>
      </c>
      <c r="E2047">
        <v>39009</v>
      </c>
      <c r="F2047">
        <v>39</v>
      </c>
      <c r="G2047">
        <v>-82</v>
      </c>
      <c r="H2047">
        <v>4</v>
      </c>
      <c r="I2047">
        <v>2</v>
      </c>
      <c r="J2047">
        <v>6</v>
      </c>
      <c r="K2047" s="6">
        <f>(Sheet2!$H2047*Sheet3!$C$3+Sheet2!$I2047*Sheet3!$D$3+Sheet2!$J2047*Sheet3!$E$3)/SUM(Sheet2!$H2047:$J2047)</f>
        <v>0.72666666666666668</v>
      </c>
      <c r="L2047" s="6">
        <f>(Sheet2!$H2047*Sheet3!$C$4+Sheet2!$I2047*Sheet3!$D$4+Sheet2!$J2047*Sheet3!$E$4)/SUM(Sheet2!$H2047:$J2047)</f>
        <v>0.17</v>
      </c>
      <c r="M2047" s="6">
        <f>(Sheet2!$H2047*Sheet3!$C$5+Sheet2!$I2047*Sheet3!$D$5+Sheet2!$J2047*Sheet3!$E$5)/SUM(Sheet2!$H2047:$J2047)</f>
        <v>0.26333333333333331</v>
      </c>
      <c r="N2047" s="6">
        <f t="shared" si="31"/>
        <v>0.77833333333333332</v>
      </c>
    </row>
    <row r="2048" spans="1:14">
      <c r="A2048">
        <v>2046</v>
      </c>
      <c r="B2048">
        <v>2047</v>
      </c>
      <c r="C2048" t="s">
        <v>1385</v>
      </c>
      <c r="D2048" t="s">
        <v>644</v>
      </c>
      <c r="E2048">
        <v>39011</v>
      </c>
      <c r="F2048">
        <v>41</v>
      </c>
      <c r="G2048">
        <v>-84</v>
      </c>
      <c r="H2048">
        <v>4</v>
      </c>
      <c r="I2048">
        <v>2</v>
      </c>
      <c r="J2048">
        <v>6</v>
      </c>
      <c r="K2048" s="6">
        <f>(Sheet2!$H2048*Sheet3!$C$3+Sheet2!$I2048*Sheet3!$D$3+Sheet2!$J2048*Sheet3!$E$3)/SUM(Sheet2!$H2048:$J2048)</f>
        <v>0.72666666666666668</v>
      </c>
      <c r="L2048" s="6">
        <f>(Sheet2!$H2048*Sheet3!$C$4+Sheet2!$I2048*Sheet3!$D$4+Sheet2!$J2048*Sheet3!$E$4)/SUM(Sheet2!$H2048:$J2048)</f>
        <v>0.17</v>
      </c>
      <c r="M2048" s="6">
        <f>(Sheet2!$H2048*Sheet3!$C$5+Sheet2!$I2048*Sheet3!$D$5+Sheet2!$J2048*Sheet3!$E$5)/SUM(Sheet2!$H2048:$J2048)</f>
        <v>0.26333333333333331</v>
      </c>
      <c r="N2048" s="6">
        <f t="shared" si="31"/>
        <v>0.77833333333333332</v>
      </c>
    </row>
    <row r="2049" spans="1:14">
      <c r="A2049">
        <v>2047</v>
      </c>
      <c r="B2049">
        <v>2048</v>
      </c>
      <c r="C2049" t="s">
        <v>1386</v>
      </c>
      <c r="D2049" t="s">
        <v>644</v>
      </c>
      <c r="E2049">
        <v>39013</v>
      </c>
      <c r="F2049">
        <v>40</v>
      </c>
      <c r="G2049">
        <v>-81</v>
      </c>
      <c r="H2049">
        <v>4</v>
      </c>
      <c r="I2049">
        <v>2</v>
      </c>
      <c r="J2049">
        <v>6</v>
      </c>
      <c r="K2049" s="6">
        <f>(Sheet2!$H2049*Sheet3!$C$3+Sheet2!$I2049*Sheet3!$D$3+Sheet2!$J2049*Sheet3!$E$3)/SUM(Sheet2!$H2049:$J2049)</f>
        <v>0.72666666666666668</v>
      </c>
      <c r="L2049" s="6">
        <f>(Sheet2!$H2049*Sheet3!$C$4+Sheet2!$I2049*Sheet3!$D$4+Sheet2!$J2049*Sheet3!$E$4)/SUM(Sheet2!$H2049:$J2049)</f>
        <v>0.17</v>
      </c>
      <c r="M2049" s="6">
        <f>(Sheet2!$H2049*Sheet3!$C$5+Sheet2!$I2049*Sheet3!$D$5+Sheet2!$J2049*Sheet3!$E$5)/SUM(Sheet2!$H2049:$J2049)</f>
        <v>0.26333333333333331</v>
      </c>
      <c r="N2049" s="6">
        <f t="shared" si="31"/>
        <v>0.77833333333333332</v>
      </c>
    </row>
    <row r="2050" spans="1:14">
      <c r="A2050">
        <v>2048</v>
      </c>
      <c r="B2050">
        <v>2049</v>
      </c>
      <c r="C2050" t="s">
        <v>572</v>
      </c>
      <c r="D2050" t="s">
        <v>644</v>
      </c>
      <c r="E2050">
        <v>39015</v>
      </c>
      <c r="F2050">
        <v>39</v>
      </c>
      <c r="G2050">
        <v>-84</v>
      </c>
      <c r="H2050">
        <v>4</v>
      </c>
      <c r="I2050">
        <v>2</v>
      </c>
      <c r="J2050">
        <v>6</v>
      </c>
      <c r="K2050" s="6">
        <f>(Sheet2!$H2050*Sheet3!$C$3+Sheet2!$I2050*Sheet3!$D$3+Sheet2!$J2050*Sheet3!$E$3)/SUM(Sheet2!$H2050:$J2050)</f>
        <v>0.72666666666666668</v>
      </c>
      <c r="L2050" s="6">
        <f>(Sheet2!$H2050*Sheet3!$C$4+Sheet2!$I2050*Sheet3!$D$4+Sheet2!$J2050*Sheet3!$E$4)/SUM(Sheet2!$H2050:$J2050)</f>
        <v>0.17</v>
      </c>
      <c r="M2050" s="6">
        <f>(Sheet2!$H2050*Sheet3!$C$5+Sheet2!$I2050*Sheet3!$D$5+Sheet2!$J2050*Sheet3!$E$5)/SUM(Sheet2!$H2050:$J2050)</f>
        <v>0.26333333333333331</v>
      </c>
      <c r="N2050" s="6">
        <f t="shared" si="31"/>
        <v>0.77833333333333332</v>
      </c>
    </row>
    <row r="2051" spans="1:14">
      <c r="A2051">
        <v>2049</v>
      </c>
      <c r="B2051">
        <v>2050</v>
      </c>
      <c r="C2051" t="s">
        <v>83</v>
      </c>
      <c r="D2051" t="s">
        <v>644</v>
      </c>
      <c r="E2051">
        <v>39017</v>
      </c>
      <c r="F2051">
        <v>39</v>
      </c>
      <c r="G2051">
        <v>-85</v>
      </c>
      <c r="H2051">
        <v>4</v>
      </c>
      <c r="I2051">
        <v>2</v>
      </c>
      <c r="J2051">
        <v>6</v>
      </c>
      <c r="K2051" s="6">
        <f>(Sheet2!$H2051*Sheet3!$C$3+Sheet2!$I2051*Sheet3!$D$3+Sheet2!$J2051*Sheet3!$E$3)/SUM(Sheet2!$H2051:$J2051)</f>
        <v>0.72666666666666668</v>
      </c>
      <c r="L2051" s="6">
        <f>(Sheet2!$H2051*Sheet3!$C$4+Sheet2!$I2051*Sheet3!$D$4+Sheet2!$J2051*Sheet3!$E$4)/SUM(Sheet2!$H2051:$J2051)</f>
        <v>0.17</v>
      </c>
      <c r="M2051" s="6">
        <f>(Sheet2!$H2051*Sheet3!$C$5+Sheet2!$I2051*Sheet3!$D$5+Sheet2!$J2051*Sheet3!$E$5)/SUM(Sheet2!$H2051:$J2051)</f>
        <v>0.26333333333333331</v>
      </c>
      <c r="N2051" s="6">
        <f t="shared" ref="N2051:N2114" si="32">(K2051+(1-L2051))/2</f>
        <v>0.77833333333333332</v>
      </c>
    </row>
    <row r="2052" spans="1:14">
      <c r="A2052">
        <v>2050</v>
      </c>
      <c r="B2052">
        <v>2051</v>
      </c>
      <c r="C2052" t="s">
        <v>194</v>
      </c>
      <c r="D2052" t="s">
        <v>644</v>
      </c>
      <c r="E2052">
        <v>39019</v>
      </c>
      <c r="F2052">
        <v>41</v>
      </c>
      <c r="G2052">
        <v>-81</v>
      </c>
      <c r="H2052">
        <v>4</v>
      </c>
      <c r="I2052">
        <v>2</v>
      </c>
      <c r="J2052">
        <v>6</v>
      </c>
      <c r="K2052" s="6">
        <f>(Sheet2!$H2052*Sheet3!$C$3+Sheet2!$I2052*Sheet3!$D$3+Sheet2!$J2052*Sheet3!$E$3)/SUM(Sheet2!$H2052:$J2052)</f>
        <v>0.72666666666666668</v>
      </c>
      <c r="L2052" s="6">
        <f>(Sheet2!$H2052*Sheet3!$C$4+Sheet2!$I2052*Sheet3!$D$4+Sheet2!$J2052*Sheet3!$E$4)/SUM(Sheet2!$H2052:$J2052)</f>
        <v>0.17</v>
      </c>
      <c r="M2052" s="6">
        <f>(Sheet2!$H2052*Sheet3!$C$5+Sheet2!$I2052*Sheet3!$D$5+Sheet2!$J2052*Sheet3!$E$5)/SUM(Sheet2!$H2052:$J2052)</f>
        <v>0.26333333333333331</v>
      </c>
      <c r="N2052" s="6">
        <f t="shared" si="32"/>
        <v>0.77833333333333332</v>
      </c>
    </row>
    <row r="2053" spans="1:14">
      <c r="A2053">
        <v>2051</v>
      </c>
      <c r="B2053">
        <v>2052</v>
      </c>
      <c r="C2053" t="s">
        <v>575</v>
      </c>
      <c r="D2053" t="s">
        <v>644</v>
      </c>
      <c r="E2053">
        <v>39021</v>
      </c>
      <c r="F2053">
        <v>40</v>
      </c>
      <c r="G2053">
        <v>-84</v>
      </c>
      <c r="H2053">
        <v>4</v>
      </c>
      <c r="I2053">
        <v>2</v>
      </c>
      <c r="J2053">
        <v>6</v>
      </c>
      <c r="K2053" s="6">
        <f>(Sheet2!$H2053*Sheet3!$C$3+Sheet2!$I2053*Sheet3!$D$3+Sheet2!$J2053*Sheet3!$E$3)/SUM(Sheet2!$H2053:$J2053)</f>
        <v>0.72666666666666668</v>
      </c>
      <c r="L2053" s="6">
        <f>(Sheet2!$H2053*Sheet3!$C$4+Sheet2!$I2053*Sheet3!$D$4+Sheet2!$J2053*Sheet3!$E$4)/SUM(Sheet2!$H2053:$J2053)</f>
        <v>0.17</v>
      </c>
      <c r="M2053" s="6">
        <f>(Sheet2!$H2053*Sheet3!$C$5+Sheet2!$I2053*Sheet3!$D$5+Sheet2!$J2053*Sheet3!$E$5)/SUM(Sheet2!$H2053:$J2053)</f>
        <v>0.26333333333333331</v>
      </c>
      <c r="N2053" s="6">
        <f t="shared" si="32"/>
        <v>0.77833333333333332</v>
      </c>
    </row>
    <row r="2054" spans="1:14">
      <c r="A2054">
        <v>2052</v>
      </c>
      <c r="B2054">
        <v>2053</v>
      </c>
      <c r="C2054" t="s">
        <v>196</v>
      </c>
      <c r="D2054" t="s">
        <v>644</v>
      </c>
      <c r="E2054">
        <v>39023</v>
      </c>
      <c r="F2054">
        <v>40</v>
      </c>
      <c r="G2054">
        <v>-84</v>
      </c>
      <c r="H2054">
        <v>4</v>
      </c>
      <c r="I2054">
        <v>2</v>
      </c>
      <c r="J2054">
        <v>6</v>
      </c>
      <c r="K2054" s="6">
        <f>(Sheet2!$H2054*Sheet3!$C$3+Sheet2!$I2054*Sheet3!$D$3+Sheet2!$J2054*Sheet3!$E$3)/SUM(Sheet2!$H2054:$J2054)</f>
        <v>0.72666666666666668</v>
      </c>
      <c r="L2054" s="6">
        <f>(Sheet2!$H2054*Sheet3!$C$4+Sheet2!$I2054*Sheet3!$D$4+Sheet2!$J2054*Sheet3!$E$4)/SUM(Sheet2!$H2054:$J2054)</f>
        <v>0.17</v>
      </c>
      <c r="M2054" s="6">
        <f>(Sheet2!$H2054*Sheet3!$C$5+Sheet2!$I2054*Sheet3!$D$5+Sheet2!$J2054*Sheet3!$E$5)/SUM(Sheet2!$H2054:$J2054)</f>
        <v>0.26333333333333331</v>
      </c>
      <c r="N2054" s="6">
        <f t="shared" si="32"/>
        <v>0.77833333333333332</v>
      </c>
    </row>
    <row r="2055" spans="1:14">
      <c r="A2055">
        <v>2053</v>
      </c>
      <c r="B2055">
        <v>2054</v>
      </c>
      <c r="C2055" t="s">
        <v>1387</v>
      </c>
      <c r="D2055" t="s">
        <v>644</v>
      </c>
      <c r="E2055">
        <v>39025</v>
      </c>
      <c r="F2055">
        <v>39</v>
      </c>
      <c r="G2055">
        <v>-84</v>
      </c>
      <c r="H2055">
        <v>4</v>
      </c>
      <c r="I2055">
        <v>2</v>
      </c>
      <c r="J2055">
        <v>6</v>
      </c>
      <c r="K2055" s="6">
        <f>(Sheet2!$H2055*Sheet3!$C$3+Sheet2!$I2055*Sheet3!$D$3+Sheet2!$J2055*Sheet3!$E$3)/SUM(Sheet2!$H2055:$J2055)</f>
        <v>0.72666666666666668</v>
      </c>
      <c r="L2055" s="6">
        <f>(Sheet2!$H2055*Sheet3!$C$4+Sheet2!$I2055*Sheet3!$D$4+Sheet2!$J2055*Sheet3!$E$4)/SUM(Sheet2!$H2055:$J2055)</f>
        <v>0.17</v>
      </c>
      <c r="M2055" s="6">
        <f>(Sheet2!$H2055*Sheet3!$C$5+Sheet2!$I2055*Sheet3!$D$5+Sheet2!$J2055*Sheet3!$E$5)/SUM(Sheet2!$H2055:$J2055)</f>
        <v>0.26333333333333331</v>
      </c>
      <c r="N2055" s="6">
        <f t="shared" si="32"/>
        <v>0.77833333333333332</v>
      </c>
    </row>
    <row r="2056" spans="1:14">
      <c r="A2056">
        <v>2054</v>
      </c>
      <c r="B2056">
        <v>2055</v>
      </c>
      <c r="C2056" t="s">
        <v>577</v>
      </c>
      <c r="D2056" t="s">
        <v>644</v>
      </c>
      <c r="E2056">
        <v>39027</v>
      </c>
      <c r="F2056">
        <v>39</v>
      </c>
      <c r="G2056">
        <v>-84</v>
      </c>
      <c r="H2056">
        <v>4</v>
      </c>
      <c r="I2056">
        <v>2</v>
      </c>
      <c r="J2056">
        <v>6</v>
      </c>
      <c r="K2056" s="6">
        <f>(Sheet2!$H2056*Sheet3!$C$3+Sheet2!$I2056*Sheet3!$D$3+Sheet2!$J2056*Sheet3!$E$3)/SUM(Sheet2!$H2056:$J2056)</f>
        <v>0.72666666666666668</v>
      </c>
      <c r="L2056" s="6">
        <f>(Sheet2!$H2056*Sheet3!$C$4+Sheet2!$I2056*Sheet3!$D$4+Sheet2!$J2056*Sheet3!$E$4)/SUM(Sheet2!$H2056:$J2056)</f>
        <v>0.17</v>
      </c>
      <c r="M2056" s="6">
        <f>(Sheet2!$H2056*Sheet3!$C$5+Sheet2!$I2056*Sheet3!$D$5+Sheet2!$J2056*Sheet3!$E$5)/SUM(Sheet2!$H2056:$J2056)</f>
        <v>0.26333333333333331</v>
      </c>
      <c r="N2056" s="6">
        <f t="shared" si="32"/>
        <v>0.77833333333333332</v>
      </c>
    </row>
    <row r="2057" spans="1:14">
      <c r="A2057">
        <v>2055</v>
      </c>
      <c r="B2057">
        <v>2056</v>
      </c>
      <c r="C2057" t="s">
        <v>1388</v>
      </c>
      <c r="D2057" t="s">
        <v>644</v>
      </c>
      <c r="E2057">
        <v>39029</v>
      </c>
      <c r="F2057">
        <v>41</v>
      </c>
      <c r="G2057">
        <v>-81</v>
      </c>
      <c r="H2057">
        <v>4</v>
      </c>
      <c r="I2057">
        <v>2</v>
      </c>
      <c r="J2057">
        <v>6</v>
      </c>
      <c r="K2057" s="6">
        <f>(Sheet2!$H2057*Sheet3!$C$3+Sheet2!$I2057*Sheet3!$D$3+Sheet2!$J2057*Sheet3!$E$3)/SUM(Sheet2!$H2057:$J2057)</f>
        <v>0.72666666666666668</v>
      </c>
      <c r="L2057" s="6">
        <f>(Sheet2!$H2057*Sheet3!$C$4+Sheet2!$I2057*Sheet3!$D$4+Sheet2!$J2057*Sheet3!$E$4)/SUM(Sheet2!$H2057:$J2057)</f>
        <v>0.17</v>
      </c>
      <c r="M2057" s="6">
        <f>(Sheet2!$H2057*Sheet3!$C$5+Sheet2!$I2057*Sheet3!$D$5+Sheet2!$J2057*Sheet3!$E$5)/SUM(Sheet2!$H2057:$J2057)</f>
        <v>0.26333333333333331</v>
      </c>
      <c r="N2057" s="6">
        <f t="shared" si="32"/>
        <v>0.77833333333333332</v>
      </c>
    </row>
    <row r="2058" spans="1:14">
      <c r="A2058">
        <v>2056</v>
      </c>
      <c r="B2058">
        <v>2057</v>
      </c>
      <c r="C2058" t="s">
        <v>1389</v>
      </c>
      <c r="D2058" t="s">
        <v>644</v>
      </c>
      <c r="E2058">
        <v>39031</v>
      </c>
      <c r="F2058">
        <v>40</v>
      </c>
      <c r="G2058">
        <v>-82</v>
      </c>
      <c r="H2058">
        <v>4</v>
      </c>
      <c r="I2058">
        <v>2</v>
      </c>
      <c r="J2058">
        <v>6</v>
      </c>
      <c r="K2058" s="6">
        <f>(Sheet2!$H2058*Sheet3!$C$3+Sheet2!$I2058*Sheet3!$D$3+Sheet2!$J2058*Sheet3!$E$3)/SUM(Sheet2!$H2058:$J2058)</f>
        <v>0.72666666666666668</v>
      </c>
      <c r="L2058" s="6">
        <f>(Sheet2!$H2058*Sheet3!$C$4+Sheet2!$I2058*Sheet3!$D$4+Sheet2!$J2058*Sheet3!$E$4)/SUM(Sheet2!$H2058:$J2058)</f>
        <v>0.17</v>
      </c>
      <c r="M2058" s="6">
        <f>(Sheet2!$H2058*Sheet3!$C$5+Sheet2!$I2058*Sheet3!$D$5+Sheet2!$J2058*Sheet3!$E$5)/SUM(Sheet2!$H2058:$J2058)</f>
        <v>0.26333333333333331</v>
      </c>
      <c r="N2058" s="6">
        <f t="shared" si="32"/>
        <v>0.77833333333333332</v>
      </c>
    </row>
    <row r="2059" spans="1:14">
      <c r="A2059">
        <v>2057</v>
      </c>
      <c r="B2059">
        <v>2058</v>
      </c>
      <c r="C2059" t="s">
        <v>201</v>
      </c>
      <c r="D2059" t="s">
        <v>644</v>
      </c>
      <c r="E2059">
        <v>39033</v>
      </c>
      <c r="F2059">
        <v>41</v>
      </c>
      <c r="G2059">
        <v>-83</v>
      </c>
      <c r="H2059">
        <v>4</v>
      </c>
      <c r="I2059">
        <v>2</v>
      </c>
      <c r="J2059">
        <v>6</v>
      </c>
      <c r="K2059" s="6">
        <f>(Sheet2!$H2059*Sheet3!$C$3+Sheet2!$I2059*Sheet3!$D$3+Sheet2!$J2059*Sheet3!$E$3)/SUM(Sheet2!$H2059:$J2059)</f>
        <v>0.72666666666666668</v>
      </c>
      <c r="L2059" s="6">
        <f>(Sheet2!$H2059*Sheet3!$C$4+Sheet2!$I2059*Sheet3!$D$4+Sheet2!$J2059*Sheet3!$E$4)/SUM(Sheet2!$H2059:$J2059)</f>
        <v>0.17</v>
      </c>
      <c r="M2059" s="6">
        <f>(Sheet2!$H2059*Sheet3!$C$5+Sheet2!$I2059*Sheet3!$D$5+Sheet2!$J2059*Sheet3!$E$5)/SUM(Sheet2!$H2059:$J2059)</f>
        <v>0.26333333333333331</v>
      </c>
      <c r="N2059" s="6">
        <f t="shared" si="32"/>
        <v>0.77833333333333332</v>
      </c>
    </row>
    <row r="2060" spans="1:14">
      <c r="A2060">
        <v>2058</v>
      </c>
      <c r="B2060">
        <v>2059</v>
      </c>
      <c r="C2060" t="s">
        <v>1390</v>
      </c>
      <c r="D2060" t="s">
        <v>644</v>
      </c>
      <c r="E2060">
        <v>39035</v>
      </c>
      <c r="F2060">
        <v>41</v>
      </c>
      <c r="G2060">
        <v>-82</v>
      </c>
      <c r="H2060">
        <v>4</v>
      </c>
      <c r="I2060">
        <v>2</v>
      </c>
      <c r="J2060">
        <v>6</v>
      </c>
      <c r="K2060" s="6">
        <f>(Sheet2!$H2060*Sheet3!$C$3+Sheet2!$I2060*Sheet3!$D$3+Sheet2!$J2060*Sheet3!$E$3)/SUM(Sheet2!$H2060:$J2060)</f>
        <v>0.72666666666666668</v>
      </c>
      <c r="L2060" s="6">
        <f>(Sheet2!$H2060*Sheet3!$C$4+Sheet2!$I2060*Sheet3!$D$4+Sheet2!$J2060*Sheet3!$E$4)/SUM(Sheet2!$H2060:$J2060)</f>
        <v>0.17</v>
      </c>
      <c r="M2060" s="6">
        <f>(Sheet2!$H2060*Sheet3!$C$5+Sheet2!$I2060*Sheet3!$D$5+Sheet2!$J2060*Sheet3!$E$5)/SUM(Sheet2!$H2060:$J2060)</f>
        <v>0.26333333333333331</v>
      </c>
      <c r="N2060" s="6">
        <f t="shared" si="32"/>
        <v>0.77833333333333332</v>
      </c>
    </row>
    <row r="2061" spans="1:14">
      <c r="A2061">
        <v>2059</v>
      </c>
      <c r="B2061">
        <v>2060</v>
      </c>
      <c r="C2061" t="s">
        <v>1391</v>
      </c>
      <c r="D2061" t="s">
        <v>644</v>
      </c>
      <c r="E2061">
        <v>39037</v>
      </c>
      <c r="F2061">
        <v>40</v>
      </c>
      <c r="G2061">
        <v>-85</v>
      </c>
      <c r="H2061">
        <v>4</v>
      </c>
      <c r="I2061">
        <v>2</v>
      </c>
      <c r="J2061">
        <v>6</v>
      </c>
      <c r="K2061" s="6">
        <f>(Sheet2!$H2061*Sheet3!$C$3+Sheet2!$I2061*Sheet3!$D$3+Sheet2!$J2061*Sheet3!$E$3)/SUM(Sheet2!$H2061:$J2061)</f>
        <v>0.72666666666666668</v>
      </c>
      <c r="L2061" s="6">
        <f>(Sheet2!$H2061*Sheet3!$C$4+Sheet2!$I2061*Sheet3!$D$4+Sheet2!$J2061*Sheet3!$E$4)/SUM(Sheet2!$H2061:$J2061)</f>
        <v>0.17</v>
      </c>
      <c r="M2061" s="6">
        <f>(Sheet2!$H2061*Sheet3!$C$5+Sheet2!$I2061*Sheet3!$D$5+Sheet2!$J2061*Sheet3!$E$5)/SUM(Sheet2!$H2061:$J2061)</f>
        <v>0.26333333333333331</v>
      </c>
      <c r="N2061" s="6">
        <f t="shared" si="32"/>
        <v>0.77833333333333332</v>
      </c>
    </row>
    <row r="2062" spans="1:14">
      <c r="A2062">
        <v>2060</v>
      </c>
      <c r="B2062">
        <v>2061</v>
      </c>
      <c r="C2062" t="s">
        <v>1392</v>
      </c>
      <c r="D2062" t="s">
        <v>644</v>
      </c>
      <c r="E2062">
        <v>39039</v>
      </c>
      <c r="F2062">
        <v>41</v>
      </c>
      <c r="G2062">
        <v>-84</v>
      </c>
      <c r="H2062">
        <v>4</v>
      </c>
      <c r="I2062">
        <v>2</v>
      </c>
      <c r="J2062">
        <v>6</v>
      </c>
      <c r="K2062" s="6">
        <f>(Sheet2!$H2062*Sheet3!$C$3+Sheet2!$I2062*Sheet3!$D$3+Sheet2!$J2062*Sheet3!$E$3)/SUM(Sheet2!$H2062:$J2062)</f>
        <v>0.72666666666666668</v>
      </c>
      <c r="L2062" s="6">
        <f>(Sheet2!$H2062*Sheet3!$C$4+Sheet2!$I2062*Sheet3!$D$4+Sheet2!$J2062*Sheet3!$E$4)/SUM(Sheet2!$H2062:$J2062)</f>
        <v>0.17</v>
      </c>
      <c r="M2062" s="6">
        <f>(Sheet2!$H2062*Sheet3!$C$5+Sheet2!$I2062*Sheet3!$D$5+Sheet2!$J2062*Sheet3!$E$5)/SUM(Sheet2!$H2062:$J2062)</f>
        <v>0.26333333333333331</v>
      </c>
      <c r="N2062" s="6">
        <f t="shared" si="32"/>
        <v>0.77833333333333332</v>
      </c>
    </row>
    <row r="2063" spans="1:14">
      <c r="A2063">
        <v>2061</v>
      </c>
      <c r="B2063">
        <v>2062</v>
      </c>
      <c r="C2063" t="s">
        <v>368</v>
      </c>
      <c r="D2063" t="s">
        <v>644</v>
      </c>
      <c r="E2063">
        <v>39041</v>
      </c>
      <c r="F2063">
        <v>40</v>
      </c>
      <c r="G2063">
        <v>-83</v>
      </c>
      <c r="H2063">
        <v>4</v>
      </c>
      <c r="I2063">
        <v>2</v>
      </c>
      <c r="J2063">
        <v>6</v>
      </c>
      <c r="K2063" s="6">
        <f>(Sheet2!$H2063*Sheet3!$C$3+Sheet2!$I2063*Sheet3!$D$3+Sheet2!$J2063*Sheet3!$E$3)/SUM(Sheet2!$H2063:$J2063)</f>
        <v>0.72666666666666668</v>
      </c>
      <c r="L2063" s="6">
        <f>(Sheet2!$H2063*Sheet3!$C$4+Sheet2!$I2063*Sheet3!$D$4+Sheet2!$J2063*Sheet3!$E$4)/SUM(Sheet2!$H2063:$J2063)</f>
        <v>0.17</v>
      </c>
      <c r="M2063" s="6">
        <f>(Sheet2!$H2063*Sheet3!$C$5+Sheet2!$I2063*Sheet3!$D$5+Sheet2!$J2063*Sheet3!$E$5)/SUM(Sheet2!$H2063:$J2063)</f>
        <v>0.26333333333333331</v>
      </c>
      <c r="N2063" s="6">
        <f t="shared" si="32"/>
        <v>0.77833333333333332</v>
      </c>
    </row>
    <row r="2064" spans="1:14">
      <c r="A2064">
        <v>2062</v>
      </c>
      <c r="B2064">
        <v>2063</v>
      </c>
      <c r="C2064" t="s">
        <v>1265</v>
      </c>
      <c r="D2064" t="s">
        <v>644</v>
      </c>
      <c r="E2064">
        <v>39043</v>
      </c>
      <c r="F2064">
        <v>41</v>
      </c>
      <c r="G2064">
        <v>-83</v>
      </c>
      <c r="H2064">
        <v>4</v>
      </c>
      <c r="I2064">
        <v>2</v>
      </c>
      <c r="J2064">
        <v>6</v>
      </c>
      <c r="K2064" s="6">
        <f>(Sheet2!$H2064*Sheet3!$C$3+Sheet2!$I2064*Sheet3!$D$3+Sheet2!$J2064*Sheet3!$E$3)/SUM(Sheet2!$H2064:$J2064)</f>
        <v>0.72666666666666668</v>
      </c>
      <c r="L2064" s="6">
        <f>(Sheet2!$H2064*Sheet3!$C$4+Sheet2!$I2064*Sheet3!$D$4+Sheet2!$J2064*Sheet3!$E$4)/SUM(Sheet2!$H2064:$J2064)</f>
        <v>0.17</v>
      </c>
      <c r="M2064" s="6">
        <f>(Sheet2!$H2064*Sheet3!$C$5+Sheet2!$I2064*Sheet3!$D$5+Sheet2!$J2064*Sheet3!$E$5)/SUM(Sheet2!$H2064:$J2064)</f>
        <v>0.26333333333333331</v>
      </c>
      <c r="N2064" s="6">
        <f t="shared" si="32"/>
        <v>0.77833333333333332</v>
      </c>
    </row>
    <row r="2065" spans="1:14">
      <c r="A2065">
        <v>2063</v>
      </c>
      <c r="B2065">
        <v>2064</v>
      </c>
      <c r="C2065" t="s">
        <v>358</v>
      </c>
      <c r="D2065" t="s">
        <v>644</v>
      </c>
      <c r="E2065">
        <v>39045</v>
      </c>
      <c r="F2065">
        <v>40</v>
      </c>
      <c r="G2065">
        <v>-83</v>
      </c>
      <c r="H2065">
        <v>4</v>
      </c>
      <c r="I2065">
        <v>2</v>
      </c>
      <c r="J2065">
        <v>6</v>
      </c>
      <c r="K2065" s="6">
        <f>(Sheet2!$H2065*Sheet3!$C$3+Sheet2!$I2065*Sheet3!$D$3+Sheet2!$J2065*Sheet3!$E$3)/SUM(Sheet2!$H2065:$J2065)</f>
        <v>0.72666666666666668</v>
      </c>
      <c r="L2065" s="6">
        <f>(Sheet2!$H2065*Sheet3!$C$4+Sheet2!$I2065*Sheet3!$D$4+Sheet2!$J2065*Sheet3!$E$4)/SUM(Sheet2!$H2065:$J2065)</f>
        <v>0.17</v>
      </c>
      <c r="M2065" s="6">
        <f>(Sheet2!$H2065*Sheet3!$C$5+Sheet2!$I2065*Sheet3!$D$5+Sheet2!$J2065*Sheet3!$E$5)/SUM(Sheet2!$H2065:$J2065)</f>
        <v>0.26333333333333331</v>
      </c>
      <c r="N2065" s="6">
        <f t="shared" si="32"/>
        <v>0.77833333333333332</v>
      </c>
    </row>
    <row r="2066" spans="1:14">
      <c r="A2066">
        <v>2064</v>
      </c>
      <c r="B2066">
        <v>2065</v>
      </c>
      <c r="C2066" t="s">
        <v>105</v>
      </c>
      <c r="D2066" t="s">
        <v>644</v>
      </c>
      <c r="E2066">
        <v>39047</v>
      </c>
      <c r="F2066">
        <v>40</v>
      </c>
      <c r="G2066">
        <v>-83</v>
      </c>
      <c r="H2066">
        <v>4</v>
      </c>
      <c r="I2066">
        <v>2</v>
      </c>
      <c r="J2066">
        <v>6</v>
      </c>
      <c r="K2066" s="6">
        <f>(Sheet2!$H2066*Sheet3!$C$3+Sheet2!$I2066*Sheet3!$D$3+Sheet2!$J2066*Sheet3!$E$3)/SUM(Sheet2!$H2066:$J2066)</f>
        <v>0.72666666666666668</v>
      </c>
      <c r="L2066" s="6">
        <f>(Sheet2!$H2066*Sheet3!$C$4+Sheet2!$I2066*Sheet3!$D$4+Sheet2!$J2066*Sheet3!$E$4)/SUM(Sheet2!$H2066:$J2066)</f>
        <v>0.17</v>
      </c>
      <c r="M2066" s="6">
        <f>(Sheet2!$H2066*Sheet3!$C$5+Sheet2!$I2066*Sheet3!$D$5+Sheet2!$J2066*Sheet3!$E$5)/SUM(Sheet2!$H2066:$J2066)</f>
        <v>0.26333333333333331</v>
      </c>
      <c r="N2066" s="6">
        <f t="shared" si="32"/>
        <v>0.77833333333333332</v>
      </c>
    </row>
    <row r="2067" spans="1:14">
      <c r="A2067">
        <v>2065</v>
      </c>
      <c r="B2067">
        <v>2066</v>
      </c>
      <c r="C2067" t="s">
        <v>106</v>
      </c>
      <c r="D2067" t="s">
        <v>644</v>
      </c>
      <c r="E2067">
        <v>39049</v>
      </c>
      <c r="F2067">
        <v>40</v>
      </c>
      <c r="G2067">
        <v>-83</v>
      </c>
      <c r="H2067">
        <v>4</v>
      </c>
      <c r="I2067">
        <v>2</v>
      </c>
      <c r="J2067">
        <v>6</v>
      </c>
      <c r="K2067" s="6">
        <f>(Sheet2!$H2067*Sheet3!$C$3+Sheet2!$I2067*Sheet3!$D$3+Sheet2!$J2067*Sheet3!$E$3)/SUM(Sheet2!$H2067:$J2067)</f>
        <v>0.72666666666666668</v>
      </c>
      <c r="L2067" s="6">
        <f>(Sheet2!$H2067*Sheet3!$C$4+Sheet2!$I2067*Sheet3!$D$4+Sheet2!$J2067*Sheet3!$E$4)/SUM(Sheet2!$H2067:$J2067)</f>
        <v>0.17</v>
      </c>
      <c r="M2067" s="6">
        <f>(Sheet2!$H2067*Sheet3!$C$5+Sheet2!$I2067*Sheet3!$D$5+Sheet2!$J2067*Sheet3!$E$5)/SUM(Sheet2!$H2067:$J2067)</f>
        <v>0.26333333333333331</v>
      </c>
      <c r="N2067" s="6">
        <f t="shared" si="32"/>
        <v>0.77833333333333332</v>
      </c>
    </row>
    <row r="2068" spans="1:14">
      <c r="A2068">
        <v>2066</v>
      </c>
      <c r="B2068">
        <v>2067</v>
      </c>
      <c r="C2068" t="s">
        <v>207</v>
      </c>
      <c r="D2068" t="s">
        <v>644</v>
      </c>
      <c r="E2068">
        <v>39051</v>
      </c>
      <c r="F2068">
        <v>42</v>
      </c>
      <c r="G2068">
        <v>-84</v>
      </c>
      <c r="H2068">
        <v>4</v>
      </c>
      <c r="I2068">
        <v>2</v>
      </c>
      <c r="J2068">
        <v>6</v>
      </c>
      <c r="K2068" s="6">
        <f>(Sheet2!$H2068*Sheet3!$C$3+Sheet2!$I2068*Sheet3!$D$3+Sheet2!$J2068*Sheet3!$E$3)/SUM(Sheet2!$H2068:$J2068)</f>
        <v>0.72666666666666668</v>
      </c>
      <c r="L2068" s="6">
        <f>(Sheet2!$H2068*Sheet3!$C$4+Sheet2!$I2068*Sheet3!$D$4+Sheet2!$J2068*Sheet3!$E$4)/SUM(Sheet2!$H2068:$J2068)</f>
        <v>0.17</v>
      </c>
      <c r="M2068" s="6">
        <f>(Sheet2!$H2068*Sheet3!$C$5+Sheet2!$I2068*Sheet3!$D$5+Sheet2!$J2068*Sheet3!$E$5)/SUM(Sheet2!$H2068:$J2068)</f>
        <v>0.26333333333333331</v>
      </c>
      <c r="N2068" s="6">
        <f t="shared" si="32"/>
        <v>0.77833333333333332</v>
      </c>
    </row>
    <row r="2069" spans="1:14">
      <c r="A2069">
        <v>2067</v>
      </c>
      <c r="B2069">
        <v>2068</v>
      </c>
      <c r="C2069" t="s">
        <v>1393</v>
      </c>
      <c r="D2069" t="s">
        <v>644</v>
      </c>
      <c r="E2069">
        <v>39053</v>
      </c>
      <c r="F2069">
        <v>39</v>
      </c>
      <c r="G2069">
        <v>-82</v>
      </c>
      <c r="H2069">
        <v>4</v>
      </c>
      <c r="I2069">
        <v>2</v>
      </c>
      <c r="J2069">
        <v>6</v>
      </c>
      <c r="K2069" s="6">
        <f>(Sheet2!$H2069*Sheet3!$C$3+Sheet2!$I2069*Sheet3!$D$3+Sheet2!$J2069*Sheet3!$E$3)/SUM(Sheet2!$H2069:$J2069)</f>
        <v>0.72666666666666668</v>
      </c>
      <c r="L2069" s="6">
        <f>(Sheet2!$H2069*Sheet3!$C$4+Sheet2!$I2069*Sheet3!$D$4+Sheet2!$J2069*Sheet3!$E$4)/SUM(Sheet2!$H2069:$J2069)</f>
        <v>0.17</v>
      </c>
      <c r="M2069" s="6">
        <f>(Sheet2!$H2069*Sheet3!$C$5+Sheet2!$I2069*Sheet3!$D$5+Sheet2!$J2069*Sheet3!$E$5)/SUM(Sheet2!$H2069:$J2069)</f>
        <v>0.26333333333333331</v>
      </c>
      <c r="N2069" s="6">
        <f t="shared" si="32"/>
        <v>0.77833333333333332</v>
      </c>
    </row>
    <row r="2070" spans="1:14">
      <c r="A2070">
        <v>2068</v>
      </c>
      <c r="B2070">
        <v>2069</v>
      </c>
      <c r="C2070" t="s">
        <v>1394</v>
      </c>
      <c r="D2070" t="s">
        <v>644</v>
      </c>
      <c r="E2070">
        <v>39055</v>
      </c>
      <c r="F2070">
        <v>41</v>
      </c>
      <c r="G2070">
        <v>-81</v>
      </c>
      <c r="H2070">
        <v>4</v>
      </c>
      <c r="I2070">
        <v>2</v>
      </c>
      <c r="J2070">
        <v>6</v>
      </c>
      <c r="K2070" s="6">
        <f>(Sheet2!$H2070*Sheet3!$C$3+Sheet2!$I2070*Sheet3!$D$3+Sheet2!$J2070*Sheet3!$E$3)/SUM(Sheet2!$H2070:$J2070)</f>
        <v>0.72666666666666668</v>
      </c>
      <c r="L2070" s="6">
        <f>(Sheet2!$H2070*Sheet3!$C$4+Sheet2!$I2070*Sheet3!$D$4+Sheet2!$J2070*Sheet3!$E$4)/SUM(Sheet2!$H2070:$J2070)</f>
        <v>0.17</v>
      </c>
      <c r="M2070" s="6">
        <f>(Sheet2!$H2070*Sheet3!$C$5+Sheet2!$I2070*Sheet3!$D$5+Sheet2!$J2070*Sheet3!$E$5)/SUM(Sheet2!$H2070:$J2070)</f>
        <v>0.26333333333333331</v>
      </c>
      <c r="N2070" s="6">
        <f t="shared" si="32"/>
        <v>0.77833333333333332</v>
      </c>
    </row>
    <row r="2071" spans="1:14">
      <c r="A2071">
        <v>2069</v>
      </c>
      <c r="B2071">
        <v>2070</v>
      </c>
      <c r="C2071" t="s">
        <v>108</v>
      </c>
      <c r="D2071" t="s">
        <v>644</v>
      </c>
      <c r="E2071">
        <v>39057</v>
      </c>
      <c r="F2071">
        <v>40</v>
      </c>
      <c r="G2071">
        <v>-84</v>
      </c>
      <c r="H2071">
        <v>4</v>
      </c>
      <c r="I2071">
        <v>2</v>
      </c>
      <c r="J2071">
        <v>6</v>
      </c>
      <c r="K2071" s="6">
        <f>(Sheet2!$H2071*Sheet3!$C$3+Sheet2!$I2071*Sheet3!$D$3+Sheet2!$J2071*Sheet3!$E$3)/SUM(Sheet2!$H2071:$J2071)</f>
        <v>0.72666666666666668</v>
      </c>
      <c r="L2071" s="6">
        <f>(Sheet2!$H2071*Sheet3!$C$4+Sheet2!$I2071*Sheet3!$D$4+Sheet2!$J2071*Sheet3!$E$4)/SUM(Sheet2!$H2071:$J2071)</f>
        <v>0.17</v>
      </c>
      <c r="M2071" s="6">
        <f>(Sheet2!$H2071*Sheet3!$C$5+Sheet2!$I2071*Sheet3!$D$5+Sheet2!$J2071*Sheet3!$E$5)/SUM(Sheet2!$H2071:$J2071)</f>
        <v>0.26333333333333331</v>
      </c>
      <c r="N2071" s="6">
        <f t="shared" si="32"/>
        <v>0.77833333333333332</v>
      </c>
    </row>
    <row r="2072" spans="1:14">
      <c r="A2072">
        <v>2070</v>
      </c>
      <c r="B2072">
        <v>2071</v>
      </c>
      <c r="C2072" t="s">
        <v>1395</v>
      </c>
      <c r="D2072" t="s">
        <v>644</v>
      </c>
      <c r="E2072">
        <v>39059</v>
      </c>
      <c r="F2072">
        <v>40</v>
      </c>
      <c r="G2072">
        <v>-81</v>
      </c>
      <c r="H2072">
        <v>4</v>
      </c>
      <c r="I2072">
        <v>2</v>
      </c>
      <c r="J2072">
        <v>6</v>
      </c>
      <c r="K2072" s="6">
        <f>(Sheet2!$H2072*Sheet3!$C$3+Sheet2!$I2072*Sheet3!$D$3+Sheet2!$J2072*Sheet3!$E$3)/SUM(Sheet2!$H2072:$J2072)</f>
        <v>0.72666666666666668</v>
      </c>
      <c r="L2072" s="6">
        <f>(Sheet2!$H2072*Sheet3!$C$4+Sheet2!$I2072*Sheet3!$D$4+Sheet2!$J2072*Sheet3!$E$4)/SUM(Sheet2!$H2072:$J2072)</f>
        <v>0.17</v>
      </c>
      <c r="M2072" s="6">
        <f>(Sheet2!$H2072*Sheet3!$C$5+Sheet2!$I2072*Sheet3!$D$5+Sheet2!$J2072*Sheet3!$E$5)/SUM(Sheet2!$H2072:$J2072)</f>
        <v>0.26333333333333331</v>
      </c>
      <c r="N2072" s="6">
        <f t="shared" si="32"/>
        <v>0.77833333333333332</v>
      </c>
    </row>
    <row r="2073" spans="1:14">
      <c r="A2073">
        <v>2071</v>
      </c>
      <c r="B2073">
        <v>2072</v>
      </c>
      <c r="C2073" t="s">
        <v>390</v>
      </c>
      <c r="D2073" t="s">
        <v>644</v>
      </c>
      <c r="E2073">
        <v>39061</v>
      </c>
      <c r="F2073">
        <v>39</v>
      </c>
      <c r="G2073">
        <v>-85</v>
      </c>
      <c r="H2073">
        <v>4</v>
      </c>
      <c r="I2073">
        <v>2</v>
      </c>
      <c r="J2073">
        <v>6</v>
      </c>
      <c r="K2073" s="6">
        <f>(Sheet2!$H2073*Sheet3!$C$3+Sheet2!$I2073*Sheet3!$D$3+Sheet2!$J2073*Sheet3!$E$3)/SUM(Sheet2!$H2073:$J2073)</f>
        <v>0.72666666666666668</v>
      </c>
      <c r="L2073" s="6">
        <f>(Sheet2!$H2073*Sheet3!$C$4+Sheet2!$I2073*Sheet3!$D$4+Sheet2!$J2073*Sheet3!$E$4)/SUM(Sheet2!$H2073:$J2073)</f>
        <v>0.17</v>
      </c>
      <c r="M2073" s="6">
        <f>(Sheet2!$H2073*Sheet3!$C$5+Sheet2!$I2073*Sheet3!$D$5+Sheet2!$J2073*Sheet3!$E$5)/SUM(Sheet2!$H2073:$J2073)</f>
        <v>0.26333333333333331</v>
      </c>
      <c r="N2073" s="6">
        <f t="shared" si="32"/>
        <v>0.77833333333333332</v>
      </c>
    </row>
    <row r="2074" spans="1:14">
      <c r="A2074">
        <v>2072</v>
      </c>
      <c r="B2074">
        <v>2073</v>
      </c>
      <c r="C2074" t="s">
        <v>474</v>
      </c>
      <c r="D2074" t="s">
        <v>644</v>
      </c>
      <c r="E2074">
        <v>39063</v>
      </c>
      <c r="F2074">
        <v>41</v>
      </c>
      <c r="G2074">
        <v>-84</v>
      </c>
      <c r="H2074">
        <v>4</v>
      </c>
      <c r="I2074">
        <v>2</v>
      </c>
      <c r="J2074">
        <v>6</v>
      </c>
      <c r="K2074" s="6">
        <f>(Sheet2!$H2074*Sheet3!$C$3+Sheet2!$I2074*Sheet3!$D$3+Sheet2!$J2074*Sheet3!$E$3)/SUM(Sheet2!$H2074:$J2074)</f>
        <v>0.72666666666666668</v>
      </c>
      <c r="L2074" s="6">
        <f>(Sheet2!$H2074*Sheet3!$C$4+Sheet2!$I2074*Sheet3!$D$4+Sheet2!$J2074*Sheet3!$E$4)/SUM(Sheet2!$H2074:$J2074)</f>
        <v>0.17</v>
      </c>
      <c r="M2074" s="6">
        <f>(Sheet2!$H2074*Sheet3!$C$5+Sheet2!$I2074*Sheet3!$D$5+Sheet2!$J2074*Sheet3!$E$5)/SUM(Sheet2!$H2074:$J2074)</f>
        <v>0.26333333333333331</v>
      </c>
      <c r="N2074" s="6">
        <f t="shared" si="32"/>
        <v>0.77833333333333332</v>
      </c>
    </row>
    <row r="2075" spans="1:14">
      <c r="A2075">
        <v>2073</v>
      </c>
      <c r="B2075">
        <v>2074</v>
      </c>
      <c r="C2075" t="s">
        <v>587</v>
      </c>
      <c r="D2075" t="s">
        <v>644</v>
      </c>
      <c r="E2075">
        <v>39065</v>
      </c>
      <c r="F2075">
        <v>41</v>
      </c>
      <c r="G2075">
        <v>-84</v>
      </c>
      <c r="H2075">
        <v>4</v>
      </c>
      <c r="I2075">
        <v>2</v>
      </c>
      <c r="J2075">
        <v>6</v>
      </c>
      <c r="K2075" s="6">
        <f>(Sheet2!$H2075*Sheet3!$C$3+Sheet2!$I2075*Sheet3!$D$3+Sheet2!$J2075*Sheet3!$E$3)/SUM(Sheet2!$H2075:$J2075)</f>
        <v>0.72666666666666668</v>
      </c>
      <c r="L2075" s="6">
        <f>(Sheet2!$H2075*Sheet3!$C$4+Sheet2!$I2075*Sheet3!$D$4+Sheet2!$J2075*Sheet3!$E$4)/SUM(Sheet2!$H2075:$J2075)</f>
        <v>0.17</v>
      </c>
      <c r="M2075" s="6">
        <f>(Sheet2!$H2075*Sheet3!$C$5+Sheet2!$I2075*Sheet3!$D$5+Sheet2!$J2075*Sheet3!$E$5)/SUM(Sheet2!$H2075:$J2075)</f>
        <v>0.26333333333333331</v>
      </c>
      <c r="N2075" s="6">
        <f t="shared" si="32"/>
        <v>0.77833333333333332</v>
      </c>
    </row>
    <row r="2076" spans="1:14">
      <c r="A2076">
        <v>2074</v>
      </c>
      <c r="B2076">
        <v>2075</v>
      </c>
      <c r="C2076" t="s">
        <v>634</v>
      </c>
      <c r="D2076" t="s">
        <v>644</v>
      </c>
      <c r="E2076">
        <v>39067</v>
      </c>
      <c r="F2076">
        <v>40</v>
      </c>
      <c r="G2076">
        <v>-81</v>
      </c>
      <c r="H2076">
        <v>4</v>
      </c>
      <c r="I2076">
        <v>2</v>
      </c>
      <c r="J2076">
        <v>6</v>
      </c>
      <c r="K2076" s="6">
        <f>(Sheet2!$H2076*Sheet3!$C$3+Sheet2!$I2076*Sheet3!$D$3+Sheet2!$J2076*Sheet3!$E$3)/SUM(Sheet2!$H2076:$J2076)</f>
        <v>0.72666666666666668</v>
      </c>
      <c r="L2076" s="6">
        <f>(Sheet2!$H2076*Sheet3!$C$4+Sheet2!$I2076*Sheet3!$D$4+Sheet2!$J2076*Sheet3!$E$4)/SUM(Sheet2!$H2076:$J2076)</f>
        <v>0.17</v>
      </c>
      <c r="M2076" s="6">
        <f>(Sheet2!$H2076*Sheet3!$C$5+Sheet2!$I2076*Sheet3!$D$5+Sheet2!$J2076*Sheet3!$E$5)/SUM(Sheet2!$H2076:$J2076)</f>
        <v>0.26333333333333331</v>
      </c>
      <c r="N2076" s="6">
        <f t="shared" si="32"/>
        <v>0.77833333333333332</v>
      </c>
    </row>
    <row r="2077" spans="1:14">
      <c r="A2077">
        <v>2075</v>
      </c>
      <c r="B2077">
        <v>2076</v>
      </c>
      <c r="C2077" t="s">
        <v>110</v>
      </c>
      <c r="D2077" t="s">
        <v>644</v>
      </c>
      <c r="E2077">
        <v>39069</v>
      </c>
      <c r="F2077">
        <v>41</v>
      </c>
      <c r="G2077">
        <v>-84</v>
      </c>
      <c r="H2077">
        <v>4</v>
      </c>
      <c r="I2077">
        <v>2</v>
      </c>
      <c r="J2077">
        <v>6</v>
      </c>
      <c r="K2077" s="6">
        <f>(Sheet2!$H2077*Sheet3!$C$3+Sheet2!$I2077*Sheet3!$D$3+Sheet2!$J2077*Sheet3!$E$3)/SUM(Sheet2!$H2077:$J2077)</f>
        <v>0.72666666666666668</v>
      </c>
      <c r="L2077" s="6">
        <f>(Sheet2!$H2077*Sheet3!$C$4+Sheet2!$I2077*Sheet3!$D$4+Sheet2!$J2077*Sheet3!$E$4)/SUM(Sheet2!$H2077:$J2077)</f>
        <v>0.17</v>
      </c>
      <c r="M2077" s="6">
        <f>(Sheet2!$H2077*Sheet3!$C$5+Sheet2!$I2077*Sheet3!$D$5+Sheet2!$J2077*Sheet3!$E$5)/SUM(Sheet2!$H2077:$J2077)</f>
        <v>0.26333333333333331</v>
      </c>
      <c r="N2077" s="6">
        <f t="shared" si="32"/>
        <v>0.77833333333333332</v>
      </c>
    </row>
    <row r="2078" spans="1:14">
      <c r="A2078">
        <v>2076</v>
      </c>
      <c r="B2078">
        <v>2077</v>
      </c>
      <c r="C2078" t="s">
        <v>1396</v>
      </c>
      <c r="D2078" t="s">
        <v>644</v>
      </c>
      <c r="E2078">
        <v>39071</v>
      </c>
      <c r="F2078">
        <v>39</v>
      </c>
      <c r="G2078">
        <v>-84</v>
      </c>
      <c r="H2078">
        <v>4</v>
      </c>
      <c r="I2078">
        <v>2</v>
      </c>
      <c r="J2078">
        <v>6</v>
      </c>
      <c r="K2078" s="6">
        <f>(Sheet2!$H2078*Sheet3!$C$3+Sheet2!$I2078*Sheet3!$D$3+Sheet2!$J2078*Sheet3!$E$3)/SUM(Sheet2!$H2078:$J2078)</f>
        <v>0.72666666666666668</v>
      </c>
      <c r="L2078" s="6">
        <f>(Sheet2!$H2078*Sheet3!$C$4+Sheet2!$I2078*Sheet3!$D$4+Sheet2!$J2078*Sheet3!$E$4)/SUM(Sheet2!$H2078:$J2078)</f>
        <v>0.17</v>
      </c>
      <c r="M2078" s="6">
        <f>(Sheet2!$H2078*Sheet3!$C$5+Sheet2!$I2078*Sheet3!$D$5+Sheet2!$J2078*Sheet3!$E$5)/SUM(Sheet2!$H2078:$J2078)</f>
        <v>0.26333333333333331</v>
      </c>
      <c r="N2078" s="6">
        <f t="shared" si="32"/>
        <v>0.77833333333333332</v>
      </c>
    </row>
    <row r="2079" spans="1:14">
      <c r="A2079">
        <v>2077</v>
      </c>
      <c r="B2079">
        <v>2078</v>
      </c>
      <c r="C2079" t="s">
        <v>1397</v>
      </c>
      <c r="D2079" t="s">
        <v>644</v>
      </c>
      <c r="E2079">
        <v>39073</v>
      </c>
      <c r="F2079">
        <v>39</v>
      </c>
      <c r="G2079">
        <v>-82</v>
      </c>
      <c r="H2079">
        <v>4</v>
      </c>
      <c r="I2079">
        <v>2</v>
      </c>
      <c r="J2079">
        <v>6</v>
      </c>
      <c r="K2079" s="6">
        <f>(Sheet2!$H2079*Sheet3!$C$3+Sheet2!$I2079*Sheet3!$D$3+Sheet2!$J2079*Sheet3!$E$3)/SUM(Sheet2!$H2079:$J2079)</f>
        <v>0.72666666666666668</v>
      </c>
      <c r="L2079" s="6">
        <f>(Sheet2!$H2079*Sheet3!$C$4+Sheet2!$I2079*Sheet3!$D$4+Sheet2!$J2079*Sheet3!$E$4)/SUM(Sheet2!$H2079:$J2079)</f>
        <v>0.17</v>
      </c>
      <c r="M2079" s="6">
        <f>(Sheet2!$H2079*Sheet3!$C$5+Sheet2!$I2079*Sheet3!$D$5+Sheet2!$J2079*Sheet3!$E$5)/SUM(Sheet2!$H2079:$J2079)</f>
        <v>0.26333333333333331</v>
      </c>
      <c r="N2079" s="6">
        <f t="shared" si="32"/>
        <v>0.77833333333333332</v>
      </c>
    </row>
    <row r="2080" spans="1:14">
      <c r="A2080">
        <v>2078</v>
      </c>
      <c r="B2080">
        <v>2079</v>
      </c>
      <c r="C2080" t="s">
        <v>396</v>
      </c>
      <c r="D2080" t="s">
        <v>644</v>
      </c>
      <c r="E2080">
        <v>39075</v>
      </c>
      <c r="F2080">
        <v>41</v>
      </c>
      <c r="G2080">
        <v>-82</v>
      </c>
      <c r="H2080">
        <v>4</v>
      </c>
      <c r="I2080">
        <v>2</v>
      </c>
      <c r="J2080">
        <v>6</v>
      </c>
      <c r="K2080" s="6">
        <f>(Sheet2!$H2080*Sheet3!$C$3+Sheet2!$I2080*Sheet3!$D$3+Sheet2!$J2080*Sheet3!$E$3)/SUM(Sheet2!$H2080:$J2080)</f>
        <v>0.72666666666666668</v>
      </c>
      <c r="L2080" s="6">
        <f>(Sheet2!$H2080*Sheet3!$C$4+Sheet2!$I2080*Sheet3!$D$4+Sheet2!$J2080*Sheet3!$E$4)/SUM(Sheet2!$H2080:$J2080)</f>
        <v>0.17</v>
      </c>
      <c r="M2080" s="6">
        <f>(Sheet2!$H2080*Sheet3!$C$5+Sheet2!$I2080*Sheet3!$D$5+Sheet2!$J2080*Sheet3!$E$5)/SUM(Sheet2!$H2080:$J2080)</f>
        <v>0.26333333333333331</v>
      </c>
      <c r="N2080" s="6">
        <f t="shared" si="32"/>
        <v>0.77833333333333332</v>
      </c>
    </row>
    <row r="2081" spans="1:14">
      <c r="A2081">
        <v>2079</v>
      </c>
      <c r="B2081">
        <v>2080</v>
      </c>
      <c r="C2081" t="s">
        <v>945</v>
      </c>
      <c r="D2081" t="s">
        <v>644</v>
      </c>
      <c r="E2081">
        <v>39077</v>
      </c>
      <c r="F2081">
        <v>41</v>
      </c>
      <c r="G2081">
        <v>-83</v>
      </c>
      <c r="H2081">
        <v>4</v>
      </c>
      <c r="I2081">
        <v>2</v>
      </c>
      <c r="J2081">
        <v>6</v>
      </c>
      <c r="K2081" s="6">
        <f>(Sheet2!$H2081*Sheet3!$C$3+Sheet2!$I2081*Sheet3!$D$3+Sheet2!$J2081*Sheet3!$E$3)/SUM(Sheet2!$H2081:$J2081)</f>
        <v>0.72666666666666668</v>
      </c>
      <c r="L2081" s="6">
        <f>(Sheet2!$H2081*Sheet3!$C$4+Sheet2!$I2081*Sheet3!$D$4+Sheet2!$J2081*Sheet3!$E$4)/SUM(Sheet2!$H2081:$J2081)</f>
        <v>0.17</v>
      </c>
      <c r="M2081" s="6">
        <f>(Sheet2!$H2081*Sheet3!$C$5+Sheet2!$I2081*Sheet3!$D$5+Sheet2!$J2081*Sheet3!$E$5)/SUM(Sheet2!$H2081:$J2081)</f>
        <v>0.26333333333333331</v>
      </c>
      <c r="N2081" s="6">
        <f t="shared" si="32"/>
        <v>0.77833333333333332</v>
      </c>
    </row>
    <row r="2082" spans="1:14">
      <c r="A2082">
        <v>2080</v>
      </c>
      <c r="B2082">
        <v>2081</v>
      </c>
      <c r="C2082" t="s">
        <v>112</v>
      </c>
      <c r="D2082" t="s">
        <v>644</v>
      </c>
      <c r="E2082">
        <v>39079</v>
      </c>
      <c r="F2082">
        <v>39</v>
      </c>
      <c r="G2082">
        <v>-83</v>
      </c>
      <c r="H2082">
        <v>4</v>
      </c>
      <c r="I2082">
        <v>2</v>
      </c>
      <c r="J2082">
        <v>6</v>
      </c>
      <c r="K2082" s="6">
        <f>(Sheet2!$H2082*Sheet3!$C$3+Sheet2!$I2082*Sheet3!$D$3+Sheet2!$J2082*Sheet3!$E$3)/SUM(Sheet2!$H2082:$J2082)</f>
        <v>0.72666666666666668</v>
      </c>
      <c r="L2082" s="6">
        <f>(Sheet2!$H2082*Sheet3!$C$4+Sheet2!$I2082*Sheet3!$D$4+Sheet2!$J2082*Sheet3!$E$4)/SUM(Sheet2!$H2082:$J2082)</f>
        <v>0.17</v>
      </c>
      <c r="M2082" s="6">
        <f>(Sheet2!$H2082*Sheet3!$C$5+Sheet2!$I2082*Sheet3!$D$5+Sheet2!$J2082*Sheet3!$E$5)/SUM(Sheet2!$H2082:$J2082)</f>
        <v>0.26333333333333331</v>
      </c>
      <c r="N2082" s="6">
        <f t="shared" si="32"/>
        <v>0.77833333333333332</v>
      </c>
    </row>
    <row r="2083" spans="1:14">
      <c r="A2083">
        <v>2081</v>
      </c>
      <c r="B2083">
        <v>2082</v>
      </c>
      <c r="C2083" t="s">
        <v>113</v>
      </c>
      <c r="D2083" t="s">
        <v>644</v>
      </c>
      <c r="E2083">
        <v>39081</v>
      </c>
      <c r="F2083">
        <v>40</v>
      </c>
      <c r="G2083">
        <v>-81</v>
      </c>
      <c r="H2083">
        <v>4</v>
      </c>
      <c r="I2083">
        <v>2</v>
      </c>
      <c r="J2083">
        <v>6</v>
      </c>
      <c r="K2083" s="6">
        <f>(Sheet2!$H2083*Sheet3!$C$3+Sheet2!$I2083*Sheet3!$D$3+Sheet2!$J2083*Sheet3!$E$3)/SUM(Sheet2!$H2083:$J2083)</f>
        <v>0.72666666666666668</v>
      </c>
      <c r="L2083" s="6">
        <f>(Sheet2!$H2083*Sheet3!$C$4+Sheet2!$I2083*Sheet3!$D$4+Sheet2!$J2083*Sheet3!$E$4)/SUM(Sheet2!$H2083:$J2083)</f>
        <v>0.17</v>
      </c>
      <c r="M2083" s="6">
        <f>(Sheet2!$H2083*Sheet3!$C$5+Sheet2!$I2083*Sheet3!$D$5+Sheet2!$J2083*Sheet3!$E$5)/SUM(Sheet2!$H2083:$J2083)</f>
        <v>0.26333333333333331</v>
      </c>
      <c r="N2083" s="6">
        <f t="shared" si="32"/>
        <v>0.77833333333333332</v>
      </c>
    </row>
    <row r="2084" spans="1:14">
      <c r="A2084">
        <v>2082</v>
      </c>
      <c r="B2084">
        <v>2083</v>
      </c>
      <c r="C2084" t="s">
        <v>595</v>
      </c>
      <c r="D2084" t="s">
        <v>644</v>
      </c>
      <c r="E2084">
        <v>39083</v>
      </c>
      <c r="F2084">
        <v>40</v>
      </c>
      <c r="G2084">
        <v>-82</v>
      </c>
      <c r="H2084">
        <v>4</v>
      </c>
      <c r="I2084">
        <v>2</v>
      </c>
      <c r="J2084">
        <v>6</v>
      </c>
      <c r="K2084" s="6">
        <f>(Sheet2!$H2084*Sheet3!$C$3+Sheet2!$I2084*Sheet3!$D$3+Sheet2!$J2084*Sheet3!$E$3)/SUM(Sheet2!$H2084:$J2084)</f>
        <v>0.72666666666666668</v>
      </c>
      <c r="L2084" s="6">
        <f>(Sheet2!$H2084*Sheet3!$C$4+Sheet2!$I2084*Sheet3!$D$4+Sheet2!$J2084*Sheet3!$E$4)/SUM(Sheet2!$H2084:$J2084)</f>
        <v>0.17</v>
      </c>
      <c r="M2084" s="6">
        <f>(Sheet2!$H2084*Sheet3!$C$5+Sheet2!$I2084*Sheet3!$D$5+Sheet2!$J2084*Sheet3!$E$5)/SUM(Sheet2!$H2084:$J2084)</f>
        <v>0.26333333333333331</v>
      </c>
      <c r="N2084" s="6">
        <f t="shared" si="32"/>
        <v>0.77833333333333332</v>
      </c>
    </row>
    <row r="2085" spans="1:14">
      <c r="A2085">
        <v>2083</v>
      </c>
      <c r="B2085">
        <v>2084</v>
      </c>
      <c r="C2085" t="s">
        <v>262</v>
      </c>
      <c r="D2085" t="s">
        <v>644</v>
      </c>
      <c r="E2085">
        <v>39085</v>
      </c>
      <c r="F2085">
        <v>42</v>
      </c>
      <c r="G2085">
        <v>-81</v>
      </c>
      <c r="H2085">
        <v>4</v>
      </c>
      <c r="I2085">
        <v>2</v>
      </c>
      <c r="J2085">
        <v>6</v>
      </c>
      <c r="K2085" s="6">
        <f>(Sheet2!$H2085*Sheet3!$C$3+Sheet2!$I2085*Sheet3!$D$3+Sheet2!$J2085*Sheet3!$E$3)/SUM(Sheet2!$H2085:$J2085)</f>
        <v>0.72666666666666668</v>
      </c>
      <c r="L2085" s="6">
        <f>(Sheet2!$H2085*Sheet3!$C$4+Sheet2!$I2085*Sheet3!$D$4+Sheet2!$J2085*Sheet3!$E$4)/SUM(Sheet2!$H2085:$J2085)</f>
        <v>0.17</v>
      </c>
      <c r="M2085" s="6">
        <f>(Sheet2!$H2085*Sheet3!$C$5+Sheet2!$I2085*Sheet3!$D$5+Sheet2!$J2085*Sheet3!$E$5)/SUM(Sheet2!$H2085:$J2085)</f>
        <v>0.26333333333333331</v>
      </c>
      <c r="N2085" s="6">
        <f t="shared" si="32"/>
        <v>0.77833333333333332</v>
      </c>
    </row>
    <row r="2086" spans="1:14">
      <c r="A2086">
        <v>2084</v>
      </c>
      <c r="B2086">
        <v>2085</v>
      </c>
      <c r="C2086" t="s">
        <v>116</v>
      </c>
      <c r="D2086" t="s">
        <v>644</v>
      </c>
      <c r="E2086">
        <v>39087</v>
      </c>
      <c r="F2086">
        <v>39</v>
      </c>
      <c r="G2086">
        <v>-83</v>
      </c>
      <c r="H2086">
        <v>4</v>
      </c>
      <c r="I2086">
        <v>2</v>
      </c>
      <c r="J2086">
        <v>6</v>
      </c>
      <c r="K2086" s="6">
        <f>(Sheet2!$H2086*Sheet3!$C$3+Sheet2!$I2086*Sheet3!$D$3+Sheet2!$J2086*Sheet3!$E$3)/SUM(Sheet2!$H2086:$J2086)</f>
        <v>0.72666666666666668</v>
      </c>
      <c r="L2086" s="6">
        <f>(Sheet2!$H2086*Sheet3!$C$4+Sheet2!$I2086*Sheet3!$D$4+Sheet2!$J2086*Sheet3!$E$4)/SUM(Sheet2!$H2086:$J2086)</f>
        <v>0.17</v>
      </c>
      <c r="M2086" s="6">
        <f>(Sheet2!$H2086*Sheet3!$C$5+Sheet2!$I2086*Sheet3!$D$5+Sheet2!$J2086*Sheet3!$E$5)/SUM(Sheet2!$H2086:$J2086)</f>
        <v>0.26333333333333331</v>
      </c>
      <c r="N2086" s="6">
        <f t="shared" si="32"/>
        <v>0.77833333333333332</v>
      </c>
    </row>
    <row r="2087" spans="1:14">
      <c r="A2087">
        <v>2085</v>
      </c>
      <c r="B2087">
        <v>2086</v>
      </c>
      <c r="C2087" t="s">
        <v>1398</v>
      </c>
      <c r="D2087" t="s">
        <v>644</v>
      </c>
      <c r="E2087">
        <v>39089</v>
      </c>
      <c r="F2087">
        <v>40</v>
      </c>
      <c r="G2087">
        <v>-82</v>
      </c>
      <c r="H2087">
        <v>4</v>
      </c>
      <c r="I2087">
        <v>2</v>
      </c>
      <c r="J2087">
        <v>6</v>
      </c>
      <c r="K2087" s="6">
        <f>(Sheet2!$H2087*Sheet3!$C$3+Sheet2!$I2087*Sheet3!$D$3+Sheet2!$J2087*Sheet3!$E$3)/SUM(Sheet2!$H2087:$J2087)</f>
        <v>0.72666666666666668</v>
      </c>
      <c r="L2087" s="6">
        <f>(Sheet2!$H2087*Sheet3!$C$4+Sheet2!$I2087*Sheet3!$D$4+Sheet2!$J2087*Sheet3!$E$4)/SUM(Sheet2!$H2087:$J2087)</f>
        <v>0.17</v>
      </c>
      <c r="M2087" s="6">
        <f>(Sheet2!$H2087*Sheet3!$C$5+Sheet2!$I2087*Sheet3!$D$5+Sheet2!$J2087*Sheet3!$E$5)/SUM(Sheet2!$H2087:$J2087)</f>
        <v>0.26333333333333331</v>
      </c>
      <c r="N2087" s="6">
        <f t="shared" si="32"/>
        <v>0.77833333333333332</v>
      </c>
    </row>
    <row r="2088" spans="1:14">
      <c r="A2088">
        <v>2086</v>
      </c>
      <c r="B2088">
        <v>2087</v>
      </c>
      <c r="C2088" t="s">
        <v>219</v>
      </c>
      <c r="D2088" t="s">
        <v>644</v>
      </c>
      <c r="E2088">
        <v>39091</v>
      </c>
      <c r="F2088">
        <v>40</v>
      </c>
      <c r="G2088">
        <v>-84</v>
      </c>
      <c r="H2088">
        <v>4</v>
      </c>
      <c r="I2088">
        <v>2</v>
      </c>
      <c r="J2088">
        <v>6</v>
      </c>
      <c r="K2088" s="6">
        <f>(Sheet2!$H2088*Sheet3!$C$3+Sheet2!$I2088*Sheet3!$D$3+Sheet2!$J2088*Sheet3!$E$3)/SUM(Sheet2!$H2088:$J2088)</f>
        <v>0.72666666666666668</v>
      </c>
      <c r="L2088" s="6">
        <f>(Sheet2!$H2088*Sheet3!$C$4+Sheet2!$I2088*Sheet3!$D$4+Sheet2!$J2088*Sheet3!$E$4)/SUM(Sheet2!$H2088:$J2088)</f>
        <v>0.17</v>
      </c>
      <c r="M2088" s="6">
        <f>(Sheet2!$H2088*Sheet3!$C$5+Sheet2!$I2088*Sheet3!$D$5+Sheet2!$J2088*Sheet3!$E$5)/SUM(Sheet2!$H2088:$J2088)</f>
        <v>0.26333333333333331</v>
      </c>
      <c r="N2088" s="6">
        <f t="shared" si="32"/>
        <v>0.77833333333333332</v>
      </c>
    </row>
    <row r="2089" spans="1:14">
      <c r="A2089">
        <v>2087</v>
      </c>
      <c r="B2089">
        <v>2088</v>
      </c>
      <c r="C2089" t="s">
        <v>1399</v>
      </c>
      <c r="D2089" t="s">
        <v>644</v>
      </c>
      <c r="E2089">
        <v>39093</v>
      </c>
      <c r="F2089">
        <v>41</v>
      </c>
      <c r="G2089">
        <v>-82</v>
      </c>
      <c r="H2089">
        <v>4</v>
      </c>
      <c r="I2089">
        <v>2</v>
      </c>
      <c r="J2089">
        <v>6</v>
      </c>
      <c r="K2089" s="6">
        <f>(Sheet2!$H2089*Sheet3!$C$3+Sheet2!$I2089*Sheet3!$D$3+Sheet2!$J2089*Sheet3!$E$3)/SUM(Sheet2!$H2089:$J2089)</f>
        <v>0.72666666666666668</v>
      </c>
      <c r="L2089" s="6">
        <f>(Sheet2!$H2089*Sheet3!$C$4+Sheet2!$I2089*Sheet3!$D$4+Sheet2!$J2089*Sheet3!$E$4)/SUM(Sheet2!$H2089:$J2089)</f>
        <v>0.17</v>
      </c>
      <c r="M2089" s="6">
        <f>(Sheet2!$H2089*Sheet3!$C$5+Sheet2!$I2089*Sheet3!$D$5+Sheet2!$J2089*Sheet3!$E$5)/SUM(Sheet2!$H2089:$J2089)</f>
        <v>0.26333333333333331</v>
      </c>
      <c r="N2089" s="6">
        <f t="shared" si="32"/>
        <v>0.77833333333333332</v>
      </c>
    </row>
    <row r="2090" spans="1:14">
      <c r="A2090">
        <v>2088</v>
      </c>
      <c r="B2090">
        <v>2089</v>
      </c>
      <c r="C2090" t="s">
        <v>688</v>
      </c>
      <c r="D2090" t="s">
        <v>644</v>
      </c>
      <c r="E2090">
        <v>39095</v>
      </c>
      <c r="F2090">
        <v>42</v>
      </c>
      <c r="G2090">
        <v>-84</v>
      </c>
      <c r="H2090">
        <v>4</v>
      </c>
      <c r="I2090">
        <v>2</v>
      </c>
      <c r="J2090">
        <v>6</v>
      </c>
      <c r="K2090" s="6">
        <f>(Sheet2!$H2090*Sheet3!$C$3+Sheet2!$I2090*Sheet3!$D$3+Sheet2!$J2090*Sheet3!$E$3)/SUM(Sheet2!$H2090:$J2090)</f>
        <v>0.72666666666666668</v>
      </c>
      <c r="L2090" s="6">
        <f>(Sheet2!$H2090*Sheet3!$C$4+Sheet2!$I2090*Sheet3!$D$4+Sheet2!$J2090*Sheet3!$E$4)/SUM(Sheet2!$H2090:$J2090)</f>
        <v>0.17</v>
      </c>
      <c r="M2090" s="6">
        <f>(Sheet2!$H2090*Sheet3!$C$5+Sheet2!$I2090*Sheet3!$D$5+Sheet2!$J2090*Sheet3!$E$5)/SUM(Sheet2!$H2090:$J2090)</f>
        <v>0.26333333333333331</v>
      </c>
      <c r="N2090" s="6">
        <f t="shared" si="32"/>
        <v>0.77833333333333332</v>
      </c>
    </row>
    <row r="2091" spans="1:14">
      <c r="A2091">
        <v>2089</v>
      </c>
      <c r="B2091">
        <v>2090</v>
      </c>
      <c r="C2091" t="s">
        <v>121</v>
      </c>
      <c r="D2091" t="s">
        <v>644</v>
      </c>
      <c r="E2091">
        <v>39097</v>
      </c>
      <c r="F2091">
        <v>40</v>
      </c>
      <c r="G2091">
        <v>-83</v>
      </c>
      <c r="H2091">
        <v>4</v>
      </c>
      <c r="I2091">
        <v>2</v>
      </c>
      <c r="J2091">
        <v>6</v>
      </c>
      <c r="K2091" s="6">
        <f>(Sheet2!$H2091*Sheet3!$C$3+Sheet2!$I2091*Sheet3!$D$3+Sheet2!$J2091*Sheet3!$E$3)/SUM(Sheet2!$H2091:$J2091)</f>
        <v>0.72666666666666668</v>
      </c>
      <c r="L2091" s="6">
        <f>(Sheet2!$H2091*Sheet3!$C$4+Sheet2!$I2091*Sheet3!$D$4+Sheet2!$J2091*Sheet3!$E$4)/SUM(Sheet2!$H2091:$J2091)</f>
        <v>0.17</v>
      </c>
      <c r="M2091" s="6">
        <f>(Sheet2!$H2091*Sheet3!$C$5+Sheet2!$I2091*Sheet3!$D$5+Sheet2!$J2091*Sheet3!$E$5)/SUM(Sheet2!$H2091:$J2091)</f>
        <v>0.26333333333333331</v>
      </c>
      <c r="N2091" s="6">
        <f t="shared" si="32"/>
        <v>0.77833333333333332</v>
      </c>
    </row>
    <row r="2092" spans="1:14">
      <c r="A2092">
        <v>2090</v>
      </c>
      <c r="B2092">
        <v>2091</v>
      </c>
      <c r="C2092" t="s">
        <v>1400</v>
      </c>
      <c r="D2092" t="s">
        <v>644</v>
      </c>
      <c r="E2092">
        <v>39099</v>
      </c>
      <c r="F2092">
        <v>41</v>
      </c>
      <c r="G2092">
        <v>-81</v>
      </c>
      <c r="H2092">
        <v>4</v>
      </c>
      <c r="I2092">
        <v>2</v>
      </c>
      <c r="J2092">
        <v>6</v>
      </c>
      <c r="K2092" s="6">
        <f>(Sheet2!$H2092*Sheet3!$C$3+Sheet2!$I2092*Sheet3!$D$3+Sheet2!$J2092*Sheet3!$E$3)/SUM(Sheet2!$H2092:$J2092)</f>
        <v>0.72666666666666668</v>
      </c>
      <c r="L2092" s="6">
        <f>(Sheet2!$H2092*Sheet3!$C$4+Sheet2!$I2092*Sheet3!$D$4+Sheet2!$J2092*Sheet3!$E$4)/SUM(Sheet2!$H2092:$J2092)</f>
        <v>0.17</v>
      </c>
      <c r="M2092" s="6">
        <f>(Sheet2!$H2092*Sheet3!$C$5+Sheet2!$I2092*Sheet3!$D$5+Sheet2!$J2092*Sheet3!$E$5)/SUM(Sheet2!$H2092:$J2092)</f>
        <v>0.26333333333333331</v>
      </c>
      <c r="N2092" s="6">
        <f t="shared" si="32"/>
        <v>0.77833333333333332</v>
      </c>
    </row>
    <row r="2093" spans="1:14">
      <c r="A2093">
        <v>2091</v>
      </c>
      <c r="B2093">
        <v>2092</v>
      </c>
      <c r="C2093" t="s">
        <v>123</v>
      </c>
      <c r="D2093" t="s">
        <v>644</v>
      </c>
      <c r="E2093">
        <v>39101</v>
      </c>
      <c r="F2093">
        <v>41</v>
      </c>
      <c r="G2093">
        <v>-83</v>
      </c>
      <c r="H2093">
        <v>4</v>
      </c>
      <c r="I2093">
        <v>2</v>
      </c>
      <c r="J2093">
        <v>6</v>
      </c>
      <c r="K2093" s="6">
        <f>(Sheet2!$H2093*Sheet3!$C$3+Sheet2!$I2093*Sheet3!$D$3+Sheet2!$J2093*Sheet3!$E$3)/SUM(Sheet2!$H2093:$J2093)</f>
        <v>0.72666666666666668</v>
      </c>
      <c r="L2093" s="6">
        <f>(Sheet2!$H2093*Sheet3!$C$4+Sheet2!$I2093*Sheet3!$D$4+Sheet2!$J2093*Sheet3!$E$4)/SUM(Sheet2!$H2093:$J2093)</f>
        <v>0.17</v>
      </c>
      <c r="M2093" s="6">
        <f>(Sheet2!$H2093*Sheet3!$C$5+Sheet2!$I2093*Sheet3!$D$5+Sheet2!$J2093*Sheet3!$E$5)/SUM(Sheet2!$H2093:$J2093)</f>
        <v>0.26333333333333331</v>
      </c>
      <c r="N2093" s="6">
        <f t="shared" si="32"/>
        <v>0.77833333333333332</v>
      </c>
    </row>
    <row r="2094" spans="1:14">
      <c r="A2094">
        <v>2092</v>
      </c>
      <c r="B2094">
        <v>2093</v>
      </c>
      <c r="C2094" t="s">
        <v>1401</v>
      </c>
      <c r="D2094" t="s">
        <v>644</v>
      </c>
      <c r="E2094">
        <v>39103</v>
      </c>
      <c r="F2094">
        <v>41</v>
      </c>
      <c r="G2094">
        <v>-82</v>
      </c>
      <c r="H2094">
        <v>4</v>
      </c>
      <c r="I2094">
        <v>2</v>
      </c>
      <c r="J2094">
        <v>6</v>
      </c>
      <c r="K2094" s="6">
        <f>(Sheet2!$H2094*Sheet3!$C$3+Sheet2!$I2094*Sheet3!$D$3+Sheet2!$J2094*Sheet3!$E$3)/SUM(Sheet2!$H2094:$J2094)</f>
        <v>0.72666666666666668</v>
      </c>
      <c r="L2094" s="6">
        <f>(Sheet2!$H2094*Sheet3!$C$4+Sheet2!$I2094*Sheet3!$D$4+Sheet2!$J2094*Sheet3!$E$4)/SUM(Sheet2!$H2094:$J2094)</f>
        <v>0.17</v>
      </c>
      <c r="M2094" s="6">
        <f>(Sheet2!$H2094*Sheet3!$C$5+Sheet2!$I2094*Sheet3!$D$5+Sheet2!$J2094*Sheet3!$E$5)/SUM(Sheet2!$H2094:$J2094)</f>
        <v>0.26333333333333331</v>
      </c>
      <c r="N2094" s="6">
        <f t="shared" si="32"/>
        <v>0.77833333333333332</v>
      </c>
    </row>
    <row r="2095" spans="1:14">
      <c r="A2095">
        <v>2093</v>
      </c>
      <c r="B2095">
        <v>2094</v>
      </c>
      <c r="C2095" t="s">
        <v>1402</v>
      </c>
      <c r="D2095" t="s">
        <v>644</v>
      </c>
      <c r="E2095">
        <v>39105</v>
      </c>
      <c r="F2095">
        <v>39</v>
      </c>
      <c r="G2095">
        <v>-82</v>
      </c>
      <c r="H2095">
        <v>4</v>
      </c>
      <c r="I2095">
        <v>2</v>
      </c>
      <c r="J2095">
        <v>6</v>
      </c>
      <c r="K2095" s="6">
        <f>(Sheet2!$H2095*Sheet3!$C$3+Sheet2!$I2095*Sheet3!$D$3+Sheet2!$J2095*Sheet3!$E$3)/SUM(Sheet2!$H2095:$J2095)</f>
        <v>0.72666666666666668</v>
      </c>
      <c r="L2095" s="6">
        <f>(Sheet2!$H2095*Sheet3!$C$4+Sheet2!$I2095*Sheet3!$D$4+Sheet2!$J2095*Sheet3!$E$4)/SUM(Sheet2!$H2095:$J2095)</f>
        <v>0.17</v>
      </c>
      <c r="M2095" s="6">
        <f>(Sheet2!$H2095*Sheet3!$C$5+Sheet2!$I2095*Sheet3!$D$5+Sheet2!$J2095*Sheet3!$E$5)/SUM(Sheet2!$H2095:$J2095)</f>
        <v>0.26333333333333331</v>
      </c>
      <c r="N2095" s="6">
        <f t="shared" si="32"/>
        <v>0.77833333333333332</v>
      </c>
    </row>
    <row r="2096" spans="1:14">
      <c r="A2096">
        <v>2094</v>
      </c>
      <c r="B2096">
        <v>2095</v>
      </c>
      <c r="C2096" t="s">
        <v>605</v>
      </c>
      <c r="D2096" t="s">
        <v>644</v>
      </c>
      <c r="E2096">
        <v>39107</v>
      </c>
      <c r="F2096">
        <v>41</v>
      </c>
      <c r="G2096">
        <v>-85</v>
      </c>
      <c r="H2096">
        <v>4</v>
      </c>
      <c r="I2096">
        <v>2</v>
      </c>
      <c r="J2096">
        <v>6</v>
      </c>
      <c r="K2096" s="6">
        <f>(Sheet2!$H2096*Sheet3!$C$3+Sheet2!$I2096*Sheet3!$D$3+Sheet2!$J2096*Sheet3!$E$3)/SUM(Sheet2!$H2096:$J2096)</f>
        <v>0.72666666666666668</v>
      </c>
      <c r="L2096" s="6">
        <f>(Sheet2!$H2096*Sheet3!$C$4+Sheet2!$I2096*Sheet3!$D$4+Sheet2!$J2096*Sheet3!$E$4)/SUM(Sheet2!$H2096:$J2096)</f>
        <v>0.17</v>
      </c>
      <c r="M2096" s="6">
        <f>(Sheet2!$H2096*Sheet3!$C$5+Sheet2!$I2096*Sheet3!$D$5+Sheet2!$J2096*Sheet3!$E$5)/SUM(Sheet2!$H2096:$J2096)</f>
        <v>0.26333333333333331</v>
      </c>
      <c r="N2096" s="6">
        <f t="shared" si="32"/>
        <v>0.77833333333333332</v>
      </c>
    </row>
    <row r="2097" spans="1:14">
      <c r="A2097">
        <v>2095</v>
      </c>
      <c r="B2097">
        <v>2096</v>
      </c>
      <c r="C2097" t="s">
        <v>642</v>
      </c>
      <c r="D2097" t="s">
        <v>644</v>
      </c>
      <c r="E2097">
        <v>39109</v>
      </c>
      <c r="F2097">
        <v>40</v>
      </c>
      <c r="G2097">
        <v>-84</v>
      </c>
      <c r="H2097">
        <v>4</v>
      </c>
      <c r="I2097">
        <v>2</v>
      </c>
      <c r="J2097">
        <v>6</v>
      </c>
      <c r="K2097" s="6">
        <f>(Sheet2!$H2097*Sheet3!$C$3+Sheet2!$I2097*Sheet3!$D$3+Sheet2!$J2097*Sheet3!$E$3)/SUM(Sheet2!$H2097:$J2097)</f>
        <v>0.72666666666666668</v>
      </c>
      <c r="L2097" s="6">
        <f>(Sheet2!$H2097*Sheet3!$C$4+Sheet2!$I2097*Sheet3!$D$4+Sheet2!$J2097*Sheet3!$E$4)/SUM(Sheet2!$H2097:$J2097)</f>
        <v>0.17</v>
      </c>
      <c r="M2097" s="6">
        <f>(Sheet2!$H2097*Sheet3!$C$5+Sheet2!$I2097*Sheet3!$D$5+Sheet2!$J2097*Sheet3!$E$5)/SUM(Sheet2!$H2097:$J2097)</f>
        <v>0.26333333333333331</v>
      </c>
      <c r="N2097" s="6">
        <f t="shared" si="32"/>
        <v>0.77833333333333332</v>
      </c>
    </row>
    <row r="2098" spans="1:14">
      <c r="A2098">
        <v>2096</v>
      </c>
      <c r="B2098">
        <v>2097</v>
      </c>
      <c r="C2098" t="s">
        <v>126</v>
      </c>
      <c r="D2098" t="s">
        <v>644</v>
      </c>
      <c r="E2098">
        <v>39111</v>
      </c>
      <c r="F2098">
        <v>40</v>
      </c>
      <c r="G2098">
        <v>-81</v>
      </c>
      <c r="H2098">
        <v>4</v>
      </c>
      <c r="I2098">
        <v>2</v>
      </c>
      <c r="J2098">
        <v>6</v>
      </c>
      <c r="K2098" s="6">
        <f>(Sheet2!$H2098*Sheet3!$C$3+Sheet2!$I2098*Sheet3!$D$3+Sheet2!$J2098*Sheet3!$E$3)/SUM(Sheet2!$H2098:$J2098)</f>
        <v>0.72666666666666668</v>
      </c>
      <c r="L2098" s="6">
        <f>(Sheet2!$H2098*Sheet3!$C$4+Sheet2!$I2098*Sheet3!$D$4+Sheet2!$J2098*Sheet3!$E$4)/SUM(Sheet2!$H2098:$J2098)</f>
        <v>0.17</v>
      </c>
      <c r="M2098" s="6">
        <f>(Sheet2!$H2098*Sheet3!$C$5+Sheet2!$I2098*Sheet3!$D$5+Sheet2!$J2098*Sheet3!$E$5)/SUM(Sheet2!$H2098:$J2098)</f>
        <v>0.26333333333333331</v>
      </c>
      <c r="N2098" s="6">
        <f t="shared" si="32"/>
        <v>0.77833333333333332</v>
      </c>
    </row>
    <row r="2099" spans="1:14">
      <c r="A2099">
        <v>2097</v>
      </c>
      <c r="B2099">
        <v>2098</v>
      </c>
      <c r="C2099" t="s">
        <v>127</v>
      </c>
      <c r="D2099" t="s">
        <v>644</v>
      </c>
      <c r="E2099">
        <v>39113</v>
      </c>
      <c r="F2099">
        <v>40</v>
      </c>
      <c r="G2099">
        <v>-84</v>
      </c>
      <c r="H2099">
        <v>4</v>
      </c>
      <c r="I2099">
        <v>2</v>
      </c>
      <c r="J2099">
        <v>6</v>
      </c>
      <c r="K2099" s="6">
        <f>(Sheet2!$H2099*Sheet3!$C$3+Sheet2!$I2099*Sheet3!$D$3+Sheet2!$J2099*Sheet3!$E$3)/SUM(Sheet2!$H2099:$J2099)</f>
        <v>0.72666666666666668</v>
      </c>
      <c r="L2099" s="6">
        <f>(Sheet2!$H2099*Sheet3!$C$4+Sheet2!$I2099*Sheet3!$D$4+Sheet2!$J2099*Sheet3!$E$4)/SUM(Sheet2!$H2099:$J2099)</f>
        <v>0.17</v>
      </c>
      <c r="M2099" s="6">
        <f>(Sheet2!$H2099*Sheet3!$C$5+Sheet2!$I2099*Sheet3!$D$5+Sheet2!$J2099*Sheet3!$E$5)/SUM(Sheet2!$H2099:$J2099)</f>
        <v>0.26333333333333331</v>
      </c>
      <c r="N2099" s="6">
        <f t="shared" si="32"/>
        <v>0.77833333333333332</v>
      </c>
    </row>
    <row r="2100" spans="1:14">
      <c r="A2100">
        <v>2098</v>
      </c>
      <c r="B2100">
        <v>2099</v>
      </c>
      <c r="C2100" t="s">
        <v>128</v>
      </c>
      <c r="D2100" t="s">
        <v>644</v>
      </c>
      <c r="E2100">
        <v>39115</v>
      </c>
      <c r="F2100">
        <v>40</v>
      </c>
      <c r="G2100">
        <v>-82</v>
      </c>
      <c r="H2100">
        <v>4</v>
      </c>
      <c r="I2100">
        <v>2</v>
      </c>
      <c r="J2100">
        <v>6</v>
      </c>
      <c r="K2100" s="6">
        <f>(Sheet2!$H2100*Sheet3!$C$3+Sheet2!$I2100*Sheet3!$D$3+Sheet2!$J2100*Sheet3!$E$3)/SUM(Sheet2!$H2100:$J2100)</f>
        <v>0.72666666666666668</v>
      </c>
      <c r="L2100" s="6">
        <f>(Sheet2!$H2100*Sheet3!$C$4+Sheet2!$I2100*Sheet3!$D$4+Sheet2!$J2100*Sheet3!$E$4)/SUM(Sheet2!$H2100:$J2100)</f>
        <v>0.17</v>
      </c>
      <c r="M2100" s="6">
        <f>(Sheet2!$H2100*Sheet3!$C$5+Sheet2!$I2100*Sheet3!$D$5+Sheet2!$J2100*Sheet3!$E$5)/SUM(Sheet2!$H2100:$J2100)</f>
        <v>0.26333333333333331</v>
      </c>
      <c r="N2100" s="6">
        <f t="shared" si="32"/>
        <v>0.77833333333333332</v>
      </c>
    </row>
    <row r="2101" spans="1:14">
      <c r="A2101">
        <v>2099</v>
      </c>
      <c r="B2101">
        <v>2100</v>
      </c>
      <c r="C2101" t="s">
        <v>1403</v>
      </c>
      <c r="D2101" t="s">
        <v>644</v>
      </c>
      <c r="E2101">
        <v>39117</v>
      </c>
      <c r="F2101">
        <v>41</v>
      </c>
      <c r="G2101">
        <v>-83</v>
      </c>
      <c r="H2101">
        <v>4</v>
      </c>
      <c r="I2101">
        <v>2</v>
      </c>
      <c r="J2101">
        <v>6</v>
      </c>
      <c r="K2101" s="6">
        <f>(Sheet2!$H2101*Sheet3!$C$3+Sheet2!$I2101*Sheet3!$D$3+Sheet2!$J2101*Sheet3!$E$3)/SUM(Sheet2!$H2101:$J2101)</f>
        <v>0.72666666666666668</v>
      </c>
      <c r="L2101" s="6">
        <f>(Sheet2!$H2101*Sheet3!$C$4+Sheet2!$I2101*Sheet3!$D$4+Sheet2!$J2101*Sheet3!$E$4)/SUM(Sheet2!$H2101:$J2101)</f>
        <v>0.17</v>
      </c>
      <c r="M2101" s="6">
        <f>(Sheet2!$H2101*Sheet3!$C$5+Sheet2!$I2101*Sheet3!$D$5+Sheet2!$J2101*Sheet3!$E$5)/SUM(Sheet2!$H2101:$J2101)</f>
        <v>0.26333333333333331</v>
      </c>
      <c r="N2101" s="6">
        <f t="shared" si="32"/>
        <v>0.77833333333333332</v>
      </c>
    </row>
    <row r="2102" spans="1:14">
      <c r="A2102">
        <v>2100</v>
      </c>
      <c r="B2102">
        <v>2101</v>
      </c>
      <c r="C2102" t="s">
        <v>1404</v>
      </c>
      <c r="D2102" t="s">
        <v>644</v>
      </c>
      <c r="E2102">
        <v>39119</v>
      </c>
      <c r="F2102">
        <v>40</v>
      </c>
      <c r="G2102">
        <v>-82</v>
      </c>
      <c r="H2102">
        <v>4</v>
      </c>
      <c r="I2102">
        <v>2</v>
      </c>
      <c r="J2102">
        <v>6</v>
      </c>
      <c r="K2102" s="6">
        <f>(Sheet2!$H2102*Sheet3!$C$3+Sheet2!$I2102*Sheet3!$D$3+Sheet2!$J2102*Sheet3!$E$3)/SUM(Sheet2!$H2102:$J2102)</f>
        <v>0.72666666666666668</v>
      </c>
      <c r="L2102" s="6">
        <f>(Sheet2!$H2102*Sheet3!$C$4+Sheet2!$I2102*Sheet3!$D$4+Sheet2!$J2102*Sheet3!$E$4)/SUM(Sheet2!$H2102:$J2102)</f>
        <v>0.17</v>
      </c>
      <c r="M2102" s="6">
        <f>(Sheet2!$H2102*Sheet3!$C$5+Sheet2!$I2102*Sheet3!$D$5+Sheet2!$J2102*Sheet3!$E$5)/SUM(Sheet2!$H2102:$J2102)</f>
        <v>0.26333333333333331</v>
      </c>
      <c r="N2102" s="6">
        <f t="shared" si="32"/>
        <v>0.77833333333333332</v>
      </c>
    </row>
    <row r="2103" spans="1:14">
      <c r="A2103">
        <v>2101</v>
      </c>
      <c r="B2103">
        <v>2102</v>
      </c>
      <c r="C2103" t="s">
        <v>643</v>
      </c>
      <c r="D2103" t="s">
        <v>644</v>
      </c>
      <c r="E2103">
        <v>39121</v>
      </c>
      <c r="F2103">
        <v>40</v>
      </c>
      <c r="G2103">
        <v>-81</v>
      </c>
      <c r="H2103">
        <v>4</v>
      </c>
      <c r="I2103">
        <v>2</v>
      </c>
      <c r="J2103">
        <v>6</v>
      </c>
      <c r="K2103" s="6">
        <f>(Sheet2!$H2103*Sheet3!$C$3+Sheet2!$I2103*Sheet3!$D$3+Sheet2!$J2103*Sheet3!$E$3)/SUM(Sheet2!$H2103:$J2103)</f>
        <v>0.72666666666666668</v>
      </c>
      <c r="L2103" s="6">
        <f>(Sheet2!$H2103*Sheet3!$C$4+Sheet2!$I2103*Sheet3!$D$4+Sheet2!$J2103*Sheet3!$E$4)/SUM(Sheet2!$H2103:$J2103)</f>
        <v>0.17</v>
      </c>
      <c r="M2103" s="6">
        <f>(Sheet2!$H2103*Sheet3!$C$5+Sheet2!$I2103*Sheet3!$D$5+Sheet2!$J2103*Sheet3!$E$5)/SUM(Sheet2!$H2103:$J2103)</f>
        <v>0.26333333333333331</v>
      </c>
      <c r="N2103" s="6">
        <f t="shared" si="32"/>
        <v>0.77833333333333332</v>
      </c>
    </row>
    <row r="2104" spans="1:14">
      <c r="A2104">
        <v>2102</v>
      </c>
      <c r="B2104">
        <v>2103</v>
      </c>
      <c r="C2104" t="s">
        <v>752</v>
      </c>
      <c r="D2104" t="s">
        <v>644</v>
      </c>
      <c r="E2104">
        <v>39123</v>
      </c>
      <c r="F2104">
        <v>42</v>
      </c>
      <c r="G2104">
        <v>-83</v>
      </c>
      <c r="H2104">
        <v>4</v>
      </c>
      <c r="I2104">
        <v>2</v>
      </c>
      <c r="J2104">
        <v>6</v>
      </c>
      <c r="K2104" s="6">
        <f>(Sheet2!$H2104*Sheet3!$C$3+Sheet2!$I2104*Sheet3!$D$3+Sheet2!$J2104*Sheet3!$E$3)/SUM(Sheet2!$H2104:$J2104)</f>
        <v>0.72666666666666668</v>
      </c>
      <c r="L2104" s="6">
        <f>(Sheet2!$H2104*Sheet3!$C$4+Sheet2!$I2104*Sheet3!$D$4+Sheet2!$J2104*Sheet3!$E$4)/SUM(Sheet2!$H2104:$J2104)</f>
        <v>0.17</v>
      </c>
      <c r="M2104" s="6">
        <f>(Sheet2!$H2104*Sheet3!$C$5+Sheet2!$I2104*Sheet3!$D$5+Sheet2!$J2104*Sheet3!$E$5)/SUM(Sheet2!$H2104:$J2104)</f>
        <v>0.26333333333333331</v>
      </c>
      <c r="N2104" s="6">
        <f t="shared" si="32"/>
        <v>0.77833333333333332</v>
      </c>
    </row>
    <row r="2105" spans="1:14">
      <c r="A2105">
        <v>2103</v>
      </c>
      <c r="B2105">
        <v>2104</v>
      </c>
      <c r="C2105" t="s">
        <v>496</v>
      </c>
      <c r="D2105" t="s">
        <v>644</v>
      </c>
      <c r="E2105">
        <v>39125</v>
      </c>
      <c r="F2105">
        <v>41</v>
      </c>
      <c r="G2105">
        <v>-85</v>
      </c>
      <c r="H2105">
        <v>4</v>
      </c>
      <c r="I2105">
        <v>2</v>
      </c>
      <c r="J2105">
        <v>6</v>
      </c>
      <c r="K2105" s="6">
        <f>(Sheet2!$H2105*Sheet3!$C$3+Sheet2!$I2105*Sheet3!$D$3+Sheet2!$J2105*Sheet3!$E$3)/SUM(Sheet2!$H2105:$J2105)</f>
        <v>0.72666666666666668</v>
      </c>
      <c r="L2105" s="6">
        <f>(Sheet2!$H2105*Sheet3!$C$4+Sheet2!$I2105*Sheet3!$D$4+Sheet2!$J2105*Sheet3!$E$4)/SUM(Sheet2!$H2105:$J2105)</f>
        <v>0.17</v>
      </c>
      <c r="M2105" s="6">
        <f>(Sheet2!$H2105*Sheet3!$C$5+Sheet2!$I2105*Sheet3!$D$5+Sheet2!$J2105*Sheet3!$E$5)/SUM(Sheet2!$H2105:$J2105)</f>
        <v>0.26333333333333331</v>
      </c>
      <c r="N2105" s="6">
        <f t="shared" si="32"/>
        <v>0.77833333333333332</v>
      </c>
    </row>
    <row r="2106" spans="1:14">
      <c r="A2106">
        <v>2104</v>
      </c>
      <c r="B2106">
        <v>2105</v>
      </c>
      <c r="C2106" t="s">
        <v>129</v>
      </c>
      <c r="D2106" t="s">
        <v>644</v>
      </c>
      <c r="E2106">
        <v>39127</v>
      </c>
      <c r="F2106">
        <v>40</v>
      </c>
      <c r="G2106">
        <v>-82</v>
      </c>
      <c r="H2106">
        <v>4</v>
      </c>
      <c r="I2106">
        <v>2</v>
      </c>
      <c r="J2106">
        <v>6</v>
      </c>
      <c r="K2106" s="6">
        <f>(Sheet2!$H2106*Sheet3!$C$3+Sheet2!$I2106*Sheet3!$D$3+Sheet2!$J2106*Sheet3!$E$3)/SUM(Sheet2!$H2106:$J2106)</f>
        <v>0.72666666666666668</v>
      </c>
      <c r="L2106" s="6">
        <f>(Sheet2!$H2106*Sheet3!$C$4+Sheet2!$I2106*Sheet3!$D$4+Sheet2!$J2106*Sheet3!$E$4)/SUM(Sheet2!$H2106:$J2106)</f>
        <v>0.17</v>
      </c>
      <c r="M2106" s="6">
        <f>(Sheet2!$H2106*Sheet3!$C$5+Sheet2!$I2106*Sheet3!$D$5+Sheet2!$J2106*Sheet3!$E$5)/SUM(Sheet2!$H2106:$J2106)</f>
        <v>0.26333333333333331</v>
      </c>
      <c r="N2106" s="6">
        <f t="shared" si="32"/>
        <v>0.77833333333333332</v>
      </c>
    </row>
    <row r="2107" spans="1:14">
      <c r="A2107">
        <v>2105</v>
      </c>
      <c r="B2107">
        <v>2106</v>
      </c>
      <c r="C2107" t="s">
        <v>1405</v>
      </c>
      <c r="D2107" t="s">
        <v>644</v>
      </c>
      <c r="E2107">
        <v>39129</v>
      </c>
      <c r="F2107">
        <v>40</v>
      </c>
      <c r="G2107">
        <v>-83</v>
      </c>
      <c r="H2107">
        <v>4</v>
      </c>
      <c r="I2107">
        <v>2</v>
      </c>
      <c r="J2107">
        <v>6</v>
      </c>
      <c r="K2107" s="6">
        <f>(Sheet2!$H2107*Sheet3!$C$3+Sheet2!$I2107*Sheet3!$D$3+Sheet2!$J2107*Sheet3!$E$3)/SUM(Sheet2!$H2107:$J2107)</f>
        <v>0.72666666666666668</v>
      </c>
      <c r="L2107" s="6">
        <f>(Sheet2!$H2107*Sheet3!$C$4+Sheet2!$I2107*Sheet3!$D$4+Sheet2!$J2107*Sheet3!$E$4)/SUM(Sheet2!$H2107:$J2107)</f>
        <v>0.17</v>
      </c>
      <c r="M2107" s="6">
        <f>(Sheet2!$H2107*Sheet3!$C$5+Sheet2!$I2107*Sheet3!$D$5+Sheet2!$J2107*Sheet3!$E$5)/SUM(Sheet2!$H2107:$J2107)</f>
        <v>0.26333333333333331</v>
      </c>
      <c r="N2107" s="6">
        <f t="shared" si="32"/>
        <v>0.77833333333333332</v>
      </c>
    </row>
    <row r="2108" spans="1:14">
      <c r="A2108">
        <v>2106</v>
      </c>
      <c r="B2108">
        <v>2107</v>
      </c>
      <c r="C2108" t="s">
        <v>131</v>
      </c>
      <c r="D2108" t="s">
        <v>644</v>
      </c>
      <c r="E2108">
        <v>39131</v>
      </c>
      <c r="F2108">
        <v>39</v>
      </c>
      <c r="G2108">
        <v>-83</v>
      </c>
      <c r="H2108">
        <v>4</v>
      </c>
      <c r="I2108">
        <v>2</v>
      </c>
      <c r="J2108">
        <v>6</v>
      </c>
      <c r="K2108" s="6">
        <f>(Sheet2!$H2108*Sheet3!$C$3+Sheet2!$I2108*Sheet3!$D$3+Sheet2!$J2108*Sheet3!$E$3)/SUM(Sheet2!$H2108:$J2108)</f>
        <v>0.72666666666666668</v>
      </c>
      <c r="L2108" s="6">
        <f>(Sheet2!$H2108*Sheet3!$C$4+Sheet2!$I2108*Sheet3!$D$4+Sheet2!$J2108*Sheet3!$E$4)/SUM(Sheet2!$H2108:$J2108)</f>
        <v>0.17</v>
      </c>
      <c r="M2108" s="6">
        <f>(Sheet2!$H2108*Sheet3!$C$5+Sheet2!$I2108*Sheet3!$D$5+Sheet2!$J2108*Sheet3!$E$5)/SUM(Sheet2!$H2108:$J2108)</f>
        <v>0.26333333333333331</v>
      </c>
      <c r="N2108" s="6">
        <f t="shared" si="32"/>
        <v>0.77833333333333332</v>
      </c>
    </row>
    <row r="2109" spans="1:14">
      <c r="A2109">
        <v>2107</v>
      </c>
      <c r="B2109">
        <v>2108</v>
      </c>
      <c r="C2109" t="s">
        <v>1406</v>
      </c>
      <c r="D2109" t="s">
        <v>644</v>
      </c>
      <c r="E2109">
        <v>39133</v>
      </c>
      <c r="F2109">
        <v>41</v>
      </c>
      <c r="G2109">
        <v>-81</v>
      </c>
      <c r="H2109">
        <v>4</v>
      </c>
      <c r="I2109">
        <v>2</v>
      </c>
      <c r="J2109">
        <v>6</v>
      </c>
      <c r="K2109" s="6">
        <f>(Sheet2!$H2109*Sheet3!$C$3+Sheet2!$I2109*Sheet3!$D$3+Sheet2!$J2109*Sheet3!$E$3)/SUM(Sheet2!$H2109:$J2109)</f>
        <v>0.72666666666666668</v>
      </c>
      <c r="L2109" s="6">
        <f>(Sheet2!$H2109*Sheet3!$C$4+Sheet2!$I2109*Sheet3!$D$4+Sheet2!$J2109*Sheet3!$E$4)/SUM(Sheet2!$H2109:$J2109)</f>
        <v>0.17</v>
      </c>
      <c r="M2109" s="6">
        <f>(Sheet2!$H2109*Sheet3!$C$5+Sheet2!$I2109*Sheet3!$D$5+Sheet2!$J2109*Sheet3!$E$5)/SUM(Sheet2!$H2109:$J2109)</f>
        <v>0.26333333333333331</v>
      </c>
      <c r="N2109" s="6">
        <f t="shared" si="32"/>
        <v>0.77833333333333332</v>
      </c>
    </row>
    <row r="2110" spans="1:14">
      <c r="A2110">
        <v>2108</v>
      </c>
      <c r="B2110">
        <v>2109</v>
      </c>
      <c r="C2110" t="s">
        <v>1407</v>
      </c>
      <c r="D2110" t="s">
        <v>644</v>
      </c>
      <c r="E2110">
        <v>39135</v>
      </c>
      <c r="F2110">
        <v>40</v>
      </c>
      <c r="G2110">
        <v>-85</v>
      </c>
      <c r="H2110">
        <v>4</v>
      </c>
      <c r="I2110">
        <v>2</v>
      </c>
      <c r="J2110">
        <v>6</v>
      </c>
      <c r="K2110" s="6">
        <f>(Sheet2!$H2110*Sheet3!$C$3+Sheet2!$I2110*Sheet3!$D$3+Sheet2!$J2110*Sheet3!$E$3)/SUM(Sheet2!$H2110:$J2110)</f>
        <v>0.72666666666666668</v>
      </c>
      <c r="L2110" s="6">
        <f>(Sheet2!$H2110*Sheet3!$C$4+Sheet2!$I2110*Sheet3!$D$4+Sheet2!$J2110*Sheet3!$E$4)/SUM(Sheet2!$H2110:$J2110)</f>
        <v>0.17</v>
      </c>
      <c r="M2110" s="6">
        <f>(Sheet2!$H2110*Sheet3!$C$5+Sheet2!$I2110*Sheet3!$D$5+Sheet2!$J2110*Sheet3!$E$5)/SUM(Sheet2!$H2110:$J2110)</f>
        <v>0.26333333333333331</v>
      </c>
      <c r="N2110" s="6">
        <f t="shared" si="32"/>
        <v>0.77833333333333332</v>
      </c>
    </row>
    <row r="2111" spans="1:14">
      <c r="A2111">
        <v>2109</v>
      </c>
      <c r="B2111">
        <v>2110</v>
      </c>
      <c r="C2111" t="s">
        <v>411</v>
      </c>
      <c r="D2111" t="s">
        <v>644</v>
      </c>
      <c r="E2111">
        <v>39137</v>
      </c>
      <c r="F2111">
        <v>41</v>
      </c>
      <c r="G2111">
        <v>-84</v>
      </c>
      <c r="H2111">
        <v>4</v>
      </c>
      <c r="I2111">
        <v>2</v>
      </c>
      <c r="J2111">
        <v>6</v>
      </c>
      <c r="K2111" s="6">
        <f>(Sheet2!$H2111*Sheet3!$C$3+Sheet2!$I2111*Sheet3!$D$3+Sheet2!$J2111*Sheet3!$E$3)/SUM(Sheet2!$H2111:$J2111)</f>
        <v>0.72666666666666668</v>
      </c>
      <c r="L2111" s="6">
        <f>(Sheet2!$H2111*Sheet3!$C$4+Sheet2!$I2111*Sheet3!$D$4+Sheet2!$J2111*Sheet3!$E$4)/SUM(Sheet2!$H2111:$J2111)</f>
        <v>0.17</v>
      </c>
      <c r="M2111" s="6">
        <f>(Sheet2!$H2111*Sheet3!$C$5+Sheet2!$I2111*Sheet3!$D$5+Sheet2!$J2111*Sheet3!$E$5)/SUM(Sheet2!$H2111:$J2111)</f>
        <v>0.26333333333333331</v>
      </c>
      <c r="N2111" s="6">
        <f t="shared" si="32"/>
        <v>0.77833333333333332</v>
      </c>
    </row>
    <row r="2112" spans="1:14">
      <c r="A2112">
        <v>2110</v>
      </c>
      <c r="B2112">
        <v>2111</v>
      </c>
      <c r="C2112" t="s">
        <v>610</v>
      </c>
      <c r="D2112" t="s">
        <v>644</v>
      </c>
      <c r="E2112">
        <v>39139</v>
      </c>
      <c r="F2112">
        <v>41</v>
      </c>
      <c r="G2112">
        <v>-83</v>
      </c>
      <c r="H2112">
        <v>4</v>
      </c>
      <c r="I2112">
        <v>2</v>
      </c>
      <c r="J2112">
        <v>6</v>
      </c>
      <c r="K2112" s="6">
        <f>(Sheet2!$H2112*Sheet3!$C$3+Sheet2!$I2112*Sheet3!$D$3+Sheet2!$J2112*Sheet3!$E$3)/SUM(Sheet2!$H2112:$J2112)</f>
        <v>0.72666666666666668</v>
      </c>
      <c r="L2112" s="6">
        <f>(Sheet2!$H2112*Sheet3!$C$4+Sheet2!$I2112*Sheet3!$D$4+Sheet2!$J2112*Sheet3!$E$4)/SUM(Sheet2!$H2112:$J2112)</f>
        <v>0.17</v>
      </c>
      <c r="M2112" s="6">
        <f>(Sheet2!$H2112*Sheet3!$C$5+Sheet2!$I2112*Sheet3!$D$5+Sheet2!$J2112*Sheet3!$E$5)/SUM(Sheet2!$H2112:$J2112)</f>
        <v>0.26333333333333331</v>
      </c>
      <c r="N2112" s="6">
        <f t="shared" si="32"/>
        <v>0.77833333333333332</v>
      </c>
    </row>
    <row r="2113" spans="1:14">
      <c r="A2113">
        <v>2111</v>
      </c>
      <c r="B2113">
        <v>2112</v>
      </c>
      <c r="C2113" t="s">
        <v>1408</v>
      </c>
      <c r="D2113" t="s">
        <v>644</v>
      </c>
      <c r="E2113">
        <v>39141</v>
      </c>
      <c r="F2113">
        <v>39</v>
      </c>
      <c r="G2113">
        <v>-83</v>
      </c>
      <c r="H2113">
        <v>4</v>
      </c>
      <c r="I2113">
        <v>2</v>
      </c>
      <c r="J2113">
        <v>6</v>
      </c>
      <c r="K2113" s="6">
        <f>(Sheet2!$H2113*Sheet3!$C$3+Sheet2!$I2113*Sheet3!$D$3+Sheet2!$J2113*Sheet3!$E$3)/SUM(Sheet2!$H2113:$J2113)</f>
        <v>0.72666666666666668</v>
      </c>
      <c r="L2113" s="6">
        <f>(Sheet2!$H2113*Sheet3!$C$4+Sheet2!$I2113*Sheet3!$D$4+Sheet2!$J2113*Sheet3!$E$4)/SUM(Sheet2!$H2113:$J2113)</f>
        <v>0.17</v>
      </c>
      <c r="M2113" s="6">
        <f>(Sheet2!$H2113*Sheet3!$C$5+Sheet2!$I2113*Sheet3!$D$5+Sheet2!$J2113*Sheet3!$E$5)/SUM(Sheet2!$H2113:$J2113)</f>
        <v>0.26333333333333331</v>
      </c>
      <c r="N2113" s="6">
        <f t="shared" si="32"/>
        <v>0.77833333333333332</v>
      </c>
    </row>
    <row r="2114" spans="1:14">
      <c r="A2114">
        <v>2112</v>
      </c>
      <c r="B2114">
        <v>2113</v>
      </c>
      <c r="C2114" t="s">
        <v>1409</v>
      </c>
      <c r="D2114" t="s">
        <v>644</v>
      </c>
      <c r="E2114">
        <v>39143</v>
      </c>
      <c r="F2114">
        <v>41</v>
      </c>
      <c r="G2114">
        <v>-83</v>
      </c>
      <c r="H2114">
        <v>4</v>
      </c>
      <c r="I2114">
        <v>2</v>
      </c>
      <c r="J2114">
        <v>6</v>
      </c>
      <c r="K2114" s="6">
        <f>(Sheet2!$H2114*Sheet3!$C$3+Sheet2!$I2114*Sheet3!$D$3+Sheet2!$J2114*Sheet3!$E$3)/SUM(Sheet2!$H2114:$J2114)</f>
        <v>0.72666666666666668</v>
      </c>
      <c r="L2114" s="6">
        <f>(Sheet2!$H2114*Sheet3!$C$4+Sheet2!$I2114*Sheet3!$D$4+Sheet2!$J2114*Sheet3!$E$4)/SUM(Sheet2!$H2114:$J2114)</f>
        <v>0.17</v>
      </c>
      <c r="M2114" s="6">
        <f>(Sheet2!$H2114*Sheet3!$C$5+Sheet2!$I2114*Sheet3!$D$5+Sheet2!$J2114*Sheet3!$E$5)/SUM(Sheet2!$H2114:$J2114)</f>
        <v>0.26333333333333331</v>
      </c>
      <c r="N2114" s="6">
        <f t="shared" si="32"/>
        <v>0.77833333333333332</v>
      </c>
    </row>
    <row r="2115" spans="1:14">
      <c r="A2115">
        <v>2113</v>
      </c>
      <c r="B2115">
        <v>2114</v>
      </c>
      <c r="C2115" t="s">
        <v>1410</v>
      </c>
      <c r="D2115" t="s">
        <v>644</v>
      </c>
      <c r="E2115">
        <v>39145</v>
      </c>
      <c r="F2115">
        <v>39</v>
      </c>
      <c r="G2115">
        <v>-83</v>
      </c>
      <c r="H2115">
        <v>4</v>
      </c>
      <c r="I2115">
        <v>2</v>
      </c>
      <c r="J2115">
        <v>6</v>
      </c>
      <c r="K2115" s="6">
        <f>(Sheet2!$H2115*Sheet3!$C$3+Sheet2!$I2115*Sheet3!$D$3+Sheet2!$J2115*Sheet3!$E$3)/SUM(Sheet2!$H2115:$J2115)</f>
        <v>0.72666666666666668</v>
      </c>
      <c r="L2115" s="6">
        <f>(Sheet2!$H2115*Sheet3!$C$4+Sheet2!$I2115*Sheet3!$D$4+Sheet2!$J2115*Sheet3!$E$4)/SUM(Sheet2!$H2115:$J2115)</f>
        <v>0.17</v>
      </c>
      <c r="M2115" s="6">
        <f>(Sheet2!$H2115*Sheet3!$C$5+Sheet2!$I2115*Sheet3!$D$5+Sheet2!$J2115*Sheet3!$E$5)/SUM(Sheet2!$H2115:$J2115)</f>
        <v>0.26333333333333331</v>
      </c>
      <c r="N2115" s="6">
        <f t="shared" ref="N2115:N2178" si="33">(K2115+(1-L2115))/2</f>
        <v>0.77833333333333332</v>
      </c>
    </row>
    <row r="2116" spans="1:14">
      <c r="A2116">
        <v>2114</v>
      </c>
      <c r="B2116">
        <v>2115</v>
      </c>
      <c r="C2116" t="s">
        <v>1278</v>
      </c>
      <c r="D2116" t="s">
        <v>644</v>
      </c>
      <c r="E2116">
        <v>39147</v>
      </c>
      <c r="F2116">
        <v>41</v>
      </c>
      <c r="G2116">
        <v>-83</v>
      </c>
      <c r="H2116">
        <v>4</v>
      </c>
      <c r="I2116">
        <v>2</v>
      </c>
      <c r="J2116">
        <v>6</v>
      </c>
      <c r="K2116" s="6">
        <f>(Sheet2!$H2116*Sheet3!$C$3+Sheet2!$I2116*Sheet3!$D$3+Sheet2!$J2116*Sheet3!$E$3)/SUM(Sheet2!$H2116:$J2116)</f>
        <v>0.72666666666666668</v>
      </c>
      <c r="L2116" s="6">
        <f>(Sheet2!$H2116*Sheet3!$C$4+Sheet2!$I2116*Sheet3!$D$4+Sheet2!$J2116*Sheet3!$E$4)/SUM(Sheet2!$H2116:$J2116)</f>
        <v>0.17</v>
      </c>
      <c r="M2116" s="6">
        <f>(Sheet2!$H2116*Sheet3!$C$5+Sheet2!$I2116*Sheet3!$D$5+Sheet2!$J2116*Sheet3!$E$5)/SUM(Sheet2!$H2116:$J2116)</f>
        <v>0.26333333333333331</v>
      </c>
      <c r="N2116" s="6">
        <f t="shared" si="33"/>
        <v>0.77833333333333332</v>
      </c>
    </row>
    <row r="2117" spans="1:14">
      <c r="A2117">
        <v>2115</v>
      </c>
      <c r="B2117">
        <v>2116</v>
      </c>
      <c r="C2117" t="s">
        <v>135</v>
      </c>
      <c r="D2117" t="s">
        <v>644</v>
      </c>
      <c r="E2117">
        <v>39149</v>
      </c>
      <c r="F2117">
        <v>40</v>
      </c>
      <c r="G2117">
        <v>-84</v>
      </c>
      <c r="H2117">
        <v>4</v>
      </c>
      <c r="I2117">
        <v>2</v>
      </c>
      <c r="J2117">
        <v>6</v>
      </c>
      <c r="K2117" s="6">
        <f>(Sheet2!$H2117*Sheet3!$C$3+Sheet2!$I2117*Sheet3!$D$3+Sheet2!$J2117*Sheet3!$E$3)/SUM(Sheet2!$H2117:$J2117)</f>
        <v>0.72666666666666668</v>
      </c>
      <c r="L2117" s="6">
        <f>(Sheet2!$H2117*Sheet3!$C$4+Sheet2!$I2117*Sheet3!$D$4+Sheet2!$J2117*Sheet3!$E$4)/SUM(Sheet2!$H2117:$J2117)</f>
        <v>0.17</v>
      </c>
      <c r="M2117" s="6">
        <f>(Sheet2!$H2117*Sheet3!$C$5+Sheet2!$I2117*Sheet3!$D$5+Sheet2!$J2117*Sheet3!$E$5)/SUM(Sheet2!$H2117:$J2117)</f>
        <v>0.26333333333333331</v>
      </c>
      <c r="N2117" s="6">
        <f t="shared" si="33"/>
        <v>0.77833333333333332</v>
      </c>
    </row>
    <row r="2118" spans="1:14">
      <c r="A2118">
        <v>2116</v>
      </c>
      <c r="B2118">
        <v>2117</v>
      </c>
      <c r="C2118" t="s">
        <v>614</v>
      </c>
      <c r="D2118" t="s">
        <v>644</v>
      </c>
      <c r="E2118">
        <v>39151</v>
      </c>
      <c r="F2118">
        <v>41</v>
      </c>
      <c r="G2118">
        <v>-81</v>
      </c>
      <c r="H2118">
        <v>4</v>
      </c>
      <c r="I2118">
        <v>2</v>
      </c>
      <c r="J2118">
        <v>6</v>
      </c>
      <c r="K2118" s="6">
        <f>(Sheet2!$H2118*Sheet3!$C$3+Sheet2!$I2118*Sheet3!$D$3+Sheet2!$J2118*Sheet3!$E$3)/SUM(Sheet2!$H2118:$J2118)</f>
        <v>0.72666666666666668</v>
      </c>
      <c r="L2118" s="6">
        <f>(Sheet2!$H2118*Sheet3!$C$4+Sheet2!$I2118*Sheet3!$D$4+Sheet2!$J2118*Sheet3!$E$4)/SUM(Sheet2!$H2118:$J2118)</f>
        <v>0.17</v>
      </c>
      <c r="M2118" s="6">
        <f>(Sheet2!$H2118*Sheet3!$C$5+Sheet2!$I2118*Sheet3!$D$5+Sheet2!$J2118*Sheet3!$E$5)/SUM(Sheet2!$H2118:$J2118)</f>
        <v>0.26333333333333331</v>
      </c>
      <c r="N2118" s="6">
        <f t="shared" si="33"/>
        <v>0.77833333333333332</v>
      </c>
    </row>
    <row r="2119" spans="1:14">
      <c r="A2119">
        <v>2117</v>
      </c>
      <c r="B2119">
        <v>2118</v>
      </c>
      <c r="C2119" t="s">
        <v>355</v>
      </c>
      <c r="D2119" t="s">
        <v>644</v>
      </c>
      <c r="E2119">
        <v>39153</v>
      </c>
      <c r="F2119">
        <v>41</v>
      </c>
      <c r="G2119">
        <v>-82</v>
      </c>
      <c r="H2119">
        <v>4</v>
      </c>
      <c r="I2119">
        <v>2</v>
      </c>
      <c r="J2119">
        <v>6</v>
      </c>
      <c r="K2119" s="6">
        <f>(Sheet2!$H2119*Sheet3!$C$3+Sheet2!$I2119*Sheet3!$D$3+Sheet2!$J2119*Sheet3!$E$3)/SUM(Sheet2!$H2119:$J2119)</f>
        <v>0.72666666666666668</v>
      </c>
      <c r="L2119" s="6">
        <f>(Sheet2!$H2119*Sheet3!$C$4+Sheet2!$I2119*Sheet3!$D$4+Sheet2!$J2119*Sheet3!$E$4)/SUM(Sheet2!$H2119:$J2119)</f>
        <v>0.17</v>
      </c>
      <c r="M2119" s="6">
        <f>(Sheet2!$H2119*Sheet3!$C$5+Sheet2!$I2119*Sheet3!$D$5+Sheet2!$J2119*Sheet3!$E$5)/SUM(Sheet2!$H2119:$J2119)</f>
        <v>0.26333333333333331</v>
      </c>
      <c r="N2119" s="6">
        <f t="shared" si="33"/>
        <v>0.77833333333333332</v>
      </c>
    </row>
    <row r="2120" spans="1:14">
      <c r="A2120">
        <v>2118</v>
      </c>
      <c r="B2120">
        <v>2119</v>
      </c>
      <c r="C2120" t="s">
        <v>1411</v>
      </c>
      <c r="D2120" t="s">
        <v>644</v>
      </c>
      <c r="E2120">
        <v>39155</v>
      </c>
      <c r="F2120">
        <v>41</v>
      </c>
      <c r="G2120">
        <v>-81</v>
      </c>
      <c r="H2120">
        <v>4</v>
      </c>
      <c r="I2120">
        <v>2</v>
      </c>
      <c r="J2120">
        <v>6</v>
      </c>
      <c r="K2120" s="6">
        <f>(Sheet2!$H2120*Sheet3!$C$3+Sheet2!$I2120*Sheet3!$D$3+Sheet2!$J2120*Sheet3!$E$3)/SUM(Sheet2!$H2120:$J2120)</f>
        <v>0.72666666666666668</v>
      </c>
      <c r="L2120" s="6">
        <f>(Sheet2!$H2120*Sheet3!$C$4+Sheet2!$I2120*Sheet3!$D$4+Sheet2!$J2120*Sheet3!$E$4)/SUM(Sheet2!$H2120:$J2120)</f>
        <v>0.17</v>
      </c>
      <c r="M2120" s="6">
        <f>(Sheet2!$H2120*Sheet3!$C$5+Sheet2!$I2120*Sheet3!$D$5+Sheet2!$J2120*Sheet3!$E$5)/SUM(Sheet2!$H2120:$J2120)</f>
        <v>0.26333333333333331</v>
      </c>
      <c r="N2120" s="6">
        <f t="shared" si="33"/>
        <v>0.77833333333333332</v>
      </c>
    </row>
    <row r="2121" spans="1:14">
      <c r="A2121">
        <v>2119</v>
      </c>
      <c r="B2121">
        <v>2120</v>
      </c>
      <c r="C2121" t="s">
        <v>1412</v>
      </c>
      <c r="D2121" t="s">
        <v>644</v>
      </c>
      <c r="E2121">
        <v>39157</v>
      </c>
      <c r="F2121">
        <v>40</v>
      </c>
      <c r="G2121">
        <v>-81</v>
      </c>
      <c r="H2121">
        <v>4</v>
      </c>
      <c r="I2121">
        <v>2</v>
      </c>
      <c r="J2121">
        <v>6</v>
      </c>
      <c r="K2121" s="6">
        <f>(Sheet2!$H2121*Sheet3!$C$3+Sheet2!$I2121*Sheet3!$D$3+Sheet2!$J2121*Sheet3!$E$3)/SUM(Sheet2!$H2121:$J2121)</f>
        <v>0.72666666666666668</v>
      </c>
      <c r="L2121" s="6">
        <f>(Sheet2!$H2121*Sheet3!$C$4+Sheet2!$I2121*Sheet3!$D$4+Sheet2!$J2121*Sheet3!$E$4)/SUM(Sheet2!$H2121:$J2121)</f>
        <v>0.17</v>
      </c>
      <c r="M2121" s="6">
        <f>(Sheet2!$H2121*Sheet3!$C$5+Sheet2!$I2121*Sheet3!$D$5+Sheet2!$J2121*Sheet3!$E$5)/SUM(Sheet2!$H2121:$J2121)</f>
        <v>0.26333333333333331</v>
      </c>
      <c r="N2121" s="6">
        <f t="shared" si="33"/>
        <v>0.77833333333333332</v>
      </c>
    </row>
    <row r="2122" spans="1:14">
      <c r="A2122">
        <v>2120</v>
      </c>
      <c r="B2122">
        <v>2121</v>
      </c>
      <c r="C2122" t="s">
        <v>240</v>
      </c>
      <c r="D2122" t="s">
        <v>644</v>
      </c>
      <c r="E2122">
        <v>39159</v>
      </c>
      <c r="F2122">
        <v>40</v>
      </c>
      <c r="G2122">
        <v>-83</v>
      </c>
      <c r="H2122">
        <v>4</v>
      </c>
      <c r="I2122">
        <v>2</v>
      </c>
      <c r="J2122">
        <v>6</v>
      </c>
      <c r="K2122" s="6">
        <f>(Sheet2!$H2122*Sheet3!$C$3+Sheet2!$I2122*Sheet3!$D$3+Sheet2!$J2122*Sheet3!$E$3)/SUM(Sheet2!$H2122:$J2122)</f>
        <v>0.72666666666666668</v>
      </c>
      <c r="L2122" s="6">
        <f>(Sheet2!$H2122*Sheet3!$C$4+Sheet2!$I2122*Sheet3!$D$4+Sheet2!$J2122*Sheet3!$E$4)/SUM(Sheet2!$H2122:$J2122)</f>
        <v>0.17</v>
      </c>
      <c r="M2122" s="6">
        <f>(Sheet2!$H2122*Sheet3!$C$5+Sheet2!$I2122*Sheet3!$D$5+Sheet2!$J2122*Sheet3!$E$5)/SUM(Sheet2!$H2122:$J2122)</f>
        <v>0.26333333333333331</v>
      </c>
      <c r="N2122" s="6">
        <f t="shared" si="33"/>
        <v>0.77833333333333332</v>
      </c>
    </row>
    <row r="2123" spans="1:14">
      <c r="A2123">
        <v>2121</v>
      </c>
      <c r="B2123">
        <v>2122</v>
      </c>
      <c r="C2123" t="s">
        <v>1413</v>
      </c>
      <c r="D2123" t="s">
        <v>644</v>
      </c>
      <c r="E2123">
        <v>39161</v>
      </c>
      <c r="F2123">
        <v>41</v>
      </c>
      <c r="G2123">
        <v>-85</v>
      </c>
      <c r="H2123">
        <v>4</v>
      </c>
      <c r="I2123">
        <v>2</v>
      </c>
      <c r="J2123">
        <v>6</v>
      </c>
      <c r="K2123" s="6">
        <f>(Sheet2!$H2123*Sheet3!$C$3+Sheet2!$I2123*Sheet3!$D$3+Sheet2!$J2123*Sheet3!$E$3)/SUM(Sheet2!$H2123:$J2123)</f>
        <v>0.72666666666666668</v>
      </c>
      <c r="L2123" s="6">
        <f>(Sheet2!$H2123*Sheet3!$C$4+Sheet2!$I2123*Sheet3!$D$4+Sheet2!$J2123*Sheet3!$E$4)/SUM(Sheet2!$H2123:$J2123)</f>
        <v>0.17</v>
      </c>
      <c r="M2123" s="6">
        <f>(Sheet2!$H2123*Sheet3!$C$5+Sheet2!$I2123*Sheet3!$D$5+Sheet2!$J2123*Sheet3!$E$5)/SUM(Sheet2!$H2123:$J2123)</f>
        <v>0.26333333333333331</v>
      </c>
      <c r="N2123" s="6">
        <f t="shared" si="33"/>
        <v>0.77833333333333332</v>
      </c>
    </row>
    <row r="2124" spans="1:14">
      <c r="A2124">
        <v>2122</v>
      </c>
      <c r="B2124">
        <v>2123</v>
      </c>
      <c r="C2124" t="s">
        <v>1414</v>
      </c>
      <c r="D2124" t="s">
        <v>644</v>
      </c>
      <c r="E2124">
        <v>39163</v>
      </c>
      <c r="F2124">
        <v>39</v>
      </c>
      <c r="G2124">
        <v>-82</v>
      </c>
      <c r="H2124">
        <v>4</v>
      </c>
      <c r="I2124">
        <v>2</v>
      </c>
      <c r="J2124">
        <v>6</v>
      </c>
      <c r="K2124" s="6">
        <f>(Sheet2!$H2124*Sheet3!$C$3+Sheet2!$I2124*Sheet3!$D$3+Sheet2!$J2124*Sheet3!$E$3)/SUM(Sheet2!$H2124:$J2124)</f>
        <v>0.72666666666666668</v>
      </c>
      <c r="L2124" s="6">
        <f>(Sheet2!$H2124*Sheet3!$C$4+Sheet2!$I2124*Sheet3!$D$4+Sheet2!$J2124*Sheet3!$E$4)/SUM(Sheet2!$H2124:$J2124)</f>
        <v>0.17</v>
      </c>
      <c r="M2124" s="6">
        <f>(Sheet2!$H2124*Sheet3!$C$5+Sheet2!$I2124*Sheet3!$D$5+Sheet2!$J2124*Sheet3!$E$5)/SUM(Sheet2!$H2124:$J2124)</f>
        <v>0.26333333333333331</v>
      </c>
      <c r="N2124" s="6">
        <f t="shared" si="33"/>
        <v>0.77833333333333332</v>
      </c>
    </row>
    <row r="2125" spans="1:14">
      <c r="A2125">
        <v>2123</v>
      </c>
      <c r="B2125">
        <v>2124</v>
      </c>
      <c r="C2125" t="s">
        <v>523</v>
      </c>
      <c r="D2125" t="s">
        <v>644</v>
      </c>
      <c r="E2125">
        <v>39165</v>
      </c>
      <c r="F2125">
        <v>39</v>
      </c>
      <c r="G2125">
        <v>-84</v>
      </c>
      <c r="H2125">
        <v>4</v>
      </c>
      <c r="I2125">
        <v>2</v>
      </c>
      <c r="J2125">
        <v>6</v>
      </c>
      <c r="K2125" s="6">
        <f>(Sheet2!$H2125*Sheet3!$C$3+Sheet2!$I2125*Sheet3!$D$3+Sheet2!$J2125*Sheet3!$E$3)/SUM(Sheet2!$H2125:$J2125)</f>
        <v>0.72666666666666668</v>
      </c>
      <c r="L2125" s="6">
        <f>(Sheet2!$H2125*Sheet3!$C$4+Sheet2!$I2125*Sheet3!$D$4+Sheet2!$J2125*Sheet3!$E$4)/SUM(Sheet2!$H2125:$J2125)</f>
        <v>0.17</v>
      </c>
      <c r="M2125" s="6">
        <f>(Sheet2!$H2125*Sheet3!$C$5+Sheet2!$I2125*Sheet3!$D$5+Sheet2!$J2125*Sheet3!$E$5)/SUM(Sheet2!$H2125:$J2125)</f>
        <v>0.26333333333333331</v>
      </c>
      <c r="N2125" s="6">
        <f t="shared" si="33"/>
        <v>0.77833333333333332</v>
      </c>
    </row>
    <row r="2126" spans="1:14">
      <c r="A2126">
        <v>2124</v>
      </c>
      <c r="B2126">
        <v>2125</v>
      </c>
      <c r="C2126" t="s">
        <v>141</v>
      </c>
      <c r="D2126" t="s">
        <v>644</v>
      </c>
      <c r="E2126">
        <v>39167</v>
      </c>
      <c r="F2126">
        <v>39</v>
      </c>
      <c r="G2126">
        <v>-81</v>
      </c>
      <c r="H2126">
        <v>4</v>
      </c>
      <c r="I2126">
        <v>2</v>
      </c>
      <c r="J2126">
        <v>6</v>
      </c>
      <c r="K2126" s="6">
        <f>(Sheet2!$H2126*Sheet3!$C$3+Sheet2!$I2126*Sheet3!$D$3+Sheet2!$J2126*Sheet3!$E$3)/SUM(Sheet2!$H2126:$J2126)</f>
        <v>0.72666666666666668</v>
      </c>
      <c r="L2126" s="6">
        <f>(Sheet2!$H2126*Sheet3!$C$4+Sheet2!$I2126*Sheet3!$D$4+Sheet2!$J2126*Sheet3!$E$4)/SUM(Sheet2!$H2126:$J2126)</f>
        <v>0.17</v>
      </c>
      <c r="M2126" s="6">
        <f>(Sheet2!$H2126*Sheet3!$C$5+Sheet2!$I2126*Sheet3!$D$5+Sheet2!$J2126*Sheet3!$E$5)/SUM(Sheet2!$H2126:$J2126)</f>
        <v>0.26333333333333331</v>
      </c>
      <c r="N2126" s="6">
        <f t="shared" si="33"/>
        <v>0.77833333333333332</v>
      </c>
    </row>
    <row r="2127" spans="1:14">
      <c r="A2127">
        <v>2125</v>
      </c>
      <c r="B2127">
        <v>2126</v>
      </c>
      <c r="C2127" t="s">
        <v>524</v>
      </c>
      <c r="D2127" t="s">
        <v>644</v>
      </c>
      <c r="E2127">
        <v>39169</v>
      </c>
      <c r="F2127">
        <v>41</v>
      </c>
      <c r="G2127">
        <v>-82</v>
      </c>
      <c r="H2127">
        <v>4</v>
      </c>
      <c r="I2127">
        <v>2</v>
      </c>
      <c r="J2127">
        <v>6</v>
      </c>
      <c r="K2127" s="6">
        <f>(Sheet2!$H2127*Sheet3!$C$3+Sheet2!$I2127*Sheet3!$D$3+Sheet2!$J2127*Sheet3!$E$3)/SUM(Sheet2!$H2127:$J2127)</f>
        <v>0.72666666666666668</v>
      </c>
      <c r="L2127" s="6">
        <f>(Sheet2!$H2127*Sheet3!$C$4+Sheet2!$I2127*Sheet3!$D$4+Sheet2!$J2127*Sheet3!$E$4)/SUM(Sheet2!$H2127:$J2127)</f>
        <v>0.17</v>
      </c>
      <c r="M2127" s="6">
        <f>(Sheet2!$H2127*Sheet3!$C$5+Sheet2!$I2127*Sheet3!$D$5+Sheet2!$J2127*Sheet3!$E$5)/SUM(Sheet2!$H2127:$J2127)</f>
        <v>0.26333333333333331</v>
      </c>
      <c r="N2127" s="6">
        <f t="shared" si="33"/>
        <v>0.77833333333333332</v>
      </c>
    </row>
    <row r="2128" spans="1:14">
      <c r="A2128">
        <v>2126</v>
      </c>
      <c r="B2128">
        <v>2127</v>
      </c>
      <c r="C2128" t="s">
        <v>1381</v>
      </c>
      <c r="D2128" t="s">
        <v>644</v>
      </c>
      <c r="E2128">
        <v>39171</v>
      </c>
      <c r="F2128">
        <v>42</v>
      </c>
      <c r="G2128">
        <v>-85</v>
      </c>
      <c r="H2128">
        <v>4</v>
      </c>
      <c r="I2128">
        <v>2</v>
      </c>
      <c r="J2128">
        <v>6</v>
      </c>
      <c r="K2128" s="6">
        <f>(Sheet2!$H2128*Sheet3!$C$3+Sheet2!$I2128*Sheet3!$D$3+Sheet2!$J2128*Sheet3!$E$3)/SUM(Sheet2!$H2128:$J2128)</f>
        <v>0.72666666666666668</v>
      </c>
      <c r="L2128" s="6">
        <f>(Sheet2!$H2128*Sheet3!$C$4+Sheet2!$I2128*Sheet3!$D$4+Sheet2!$J2128*Sheet3!$E$4)/SUM(Sheet2!$H2128:$J2128)</f>
        <v>0.17</v>
      </c>
      <c r="M2128" s="6">
        <f>(Sheet2!$H2128*Sheet3!$C$5+Sheet2!$I2128*Sheet3!$D$5+Sheet2!$J2128*Sheet3!$E$5)/SUM(Sheet2!$H2128:$J2128)</f>
        <v>0.26333333333333331</v>
      </c>
      <c r="N2128" s="6">
        <f t="shared" si="33"/>
        <v>0.77833333333333332</v>
      </c>
    </row>
    <row r="2129" spans="1:14">
      <c r="A2129">
        <v>2127</v>
      </c>
      <c r="B2129">
        <v>2128</v>
      </c>
      <c r="C2129" t="s">
        <v>1415</v>
      </c>
      <c r="D2129" t="s">
        <v>644</v>
      </c>
      <c r="E2129">
        <v>39173</v>
      </c>
      <c r="F2129">
        <v>41</v>
      </c>
      <c r="G2129">
        <v>-84</v>
      </c>
      <c r="H2129">
        <v>4</v>
      </c>
      <c r="I2129">
        <v>2</v>
      </c>
      <c r="J2129">
        <v>6</v>
      </c>
      <c r="K2129" s="6">
        <f>(Sheet2!$H2129*Sheet3!$C$3+Sheet2!$I2129*Sheet3!$D$3+Sheet2!$J2129*Sheet3!$E$3)/SUM(Sheet2!$H2129:$J2129)</f>
        <v>0.72666666666666668</v>
      </c>
      <c r="L2129" s="6">
        <f>(Sheet2!$H2129*Sheet3!$C$4+Sheet2!$I2129*Sheet3!$D$4+Sheet2!$J2129*Sheet3!$E$4)/SUM(Sheet2!$H2129:$J2129)</f>
        <v>0.17</v>
      </c>
      <c r="M2129" s="6">
        <f>(Sheet2!$H2129*Sheet3!$C$5+Sheet2!$I2129*Sheet3!$D$5+Sheet2!$J2129*Sheet3!$E$5)/SUM(Sheet2!$H2129:$J2129)</f>
        <v>0.26333333333333331</v>
      </c>
      <c r="N2129" s="6">
        <f t="shared" si="33"/>
        <v>0.77833333333333332</v>
      </c>
    </row>
    <row r="2130" spans="1:14">
      <c r="A2130">
        <v>2128</v>
      </c>
      <c r="B2130">
        <v>2129</v>
      </c>
      <c r="C2130" t="s">
        <v>1416</v>
      </c>
      <c r="D2130" t="s">
        <v>644</v>
      </c>
      <c r="E2130">
        <v>39175</v>
      </c>
      <c r="F2130">
        <v>41</v>
      </c>
      <c r="G2130">
        <v>-83</v>
      </c>
      <c r="H2130">
        <v>4</v>
      </c>
      <c r="I2130">
        <v>2</v>
      </c>
      <c r="J2130">
        <v>6</v>
      </c>
      <c r="K2130" s="6">
        <f>(Sheet2!$H2130*Sheet3!$C$3+Sheet2!$I2130*Sheet3!$D$3+Sheet2!$J2130*Sheet3!$E$3)/SUM(Sheet2!$H2130:$J2130)</f>
        <v>0.72666666666666668</v>
      </c>
      <c r="L2130" s="6">
        <f>(Sheet2!$H2130*Sheet3!$C$4+Sheet2!$I2130*Sheet3!$D$4+Sheet2!$J2130*Sheet3!$E$4)/SUM(Sheet2!$H2130:$J2130)</f>
        <v>0.17</v>
      </c>
      <c r="M2130" s="6">
        <f>(Sheet2!$H2130*Sheet3!$C$5+Sheet2!$I2130*Sheet3!$D$5+Sheet2!$J2130*Sheet3!$E$5)/SUM(Sheet2!$H2130:$J2130)</f>
        <v>0.26333333333333331</v>
      </c>
      <c r="N2130" s="6">
        <f t="shared" si="33"/>
        <v>0.77833333333333332</v>
      </c>
    </row>
    <row r="2131" spans="1:14">
      <c r="A2131">
        <v>2129</v>
      </c>
      <c r="B2131">
        <v>2130</v>
      </c>
      <c r="C2131" t="s">
        <v>665</v>
      </c>
      <c r="D2131" t="s">
        <v>1417</v>
      </c>
      <c r="E2131">
        <v>40001</v>
      </c>
      <c r="F2131">
        <v>36</v>
      </c>
      <c r="G2131">
        <v>-95</v>
      </c>
      <c r="H2131">
        <v>4</v>
      </c>
      <c r="I2131">
        <v>3</v>
      </c>
      <c r="J2131">
        <v>5</v>
      </c>
      <c r="K2131" s="6">
        <f>(Sheet2!$H2131*Sheet3!$C$3+Sheet2!$I2131*Sheet3!$D$3+Sheet2!$J2131*Sheet3!$E$3)/SUM(Sheet2!$H2131:$J2131)</f>
        <v>0.7316666666666668</v>
      </c>
      <c r="L2131" s="6">
        <f>(Sheet2!$H2131*Sheet3!$C$4+Sheet2!$I2131*Sheet3!$D$4+Sheet2!$J2131*Sheet3!$E$4)/SUM(Sheet2!$H2131:$J2131)</f>
        <v>0.17</v>
      </c>
      <c r="M2131" s="6">
        <f>(Sheet2!$H2131*Sheet3!$C$5+Sheet2!$I2131*Sheet3!$D$5+Sheet2!$J2131*Sheet3!$E$5)/SUM(Sheet2!$H2131:$J2131)</f>
        <v>0.26</v>
      </c>
      <c r="N2131" s="6">
        <f t="shared" si="33"/>
        <v>0.78083333333333338</v>
      </c>
    </row>
    <row r="2132" spans="1:14">
      <c r="A2132">
        <v>2130</v>
      </c>
      <c r="B2132">
        <v>2131</v>
      </c>
      <c r="C2132" t="s">
        <v>1418</v>
      </c>
      <c r="D2132" t="s">
        <v>1417</v>
      </c>
      <c r="E2132">
        <v>40003</v>
      </c>
      <c r="F2132">
        <v>37</v>
      </c>
      <c r="G2132">
        <v>-98</v>
      </c>
      <c r="H2132">
        <v>4</v>
      </c>
      <c r="I2132">
        <v>3</v>
      </c>
      <c r="J2132">
        <v>5</v>
      </c>
      <c r="K2132" s="6">
        <f>(Sheet2!$H2132*Sheet3!$C$3+Sheet2!$I2132*Sheet3!$D$3+Sheet2!$J2132*Sheet3!$E$3)/SUM(Sheet2!$H2132:$J2132)</f>
        <v>0.7316666666666668</v>
      </c>
      <c r="L2132" s="6">
        <f>(Sheet2!$H2132*Sheet3!$C$4+Sheet2!$I2132*Sheet3!$D$4+Sheet2!$J2132*Sheet3!$E$4)/SUM(Sheet2!$H2132:$J2132)</f>
        <v>0.17</v>
      </c>
      <c r="M2132" s="6">
        <f>(Sheet2!$H2132*Sheet3!$C$5+Sheet2!$I2132*Sheet3!$D$5+Sheet2!$J2132*Sheet3!$E$5)/SUM(Sheet2!$H2132:$J2132)</f>
        <v>0.26</v>
      </c>
      <c r="N2132" s="6">
        <f t="shared" si="33"/>
        <v>0.78083333333333338</v>
      </c>
    </row>
    <row r="2133" spans="1:14">
      <c r="A2133">
        <v>2131</v>
      </c>
      <c r="B2133">
        <v>2132</v>
      </c>
      <c r="C2133" t="s">
        <v>1419</v>
      </c>
      <c r="D2133" t="s">
        <v>1417</v>
      </c>
      <c r="E2133">
        <v>40005</v>
      </c>
      <c r="F2133">
        <v>34</v>
      </c>
      <c r="G2133">
        <v>-96</v>
      </c>
      <c r="H2133">
        <v>4</v>
      </c>
      <c r="I2133">
        <v>3</v>
      </c>
      <c r="J2133">
        <v>5</v>
      </c>
      <c r="K2133" s="6">
        <f>(Sheet2!$H2133*Sheet3!$C$3+Sheet2!$I2133*Sheet3!$D$3+Sheet2!$J2133*Sheet3!$E$3)/SUM(Sheet2!$H2133:$J2133)</f>
        <v>0.7316666666666668</v>
      </c>
      <c r="L2133" s="6">
        <f>(Sheet2!$H2133*Sheet3!$C$4+Sheet2!$I2133*Sheet3!$D$4+Sheet2!$J2133*Sheet3!$E$4)/SUM(Sheet2!$H2133:$J2133)</f>
        <v>0.17</v>
      </c>
      <c r="M2133" s="6">
        <f>(Sheet2!$H2133*Sheet3!$C$5+Sheet2!$I2133*Sheet3!$D$5+Sheet2!$J2133*Sheet3!$E$5)/SUM(Sheet2!$H2133:$J2133)</f>
        <v>0.26</v>
      </c>
      <c r="N2133" s="6">
        <f t="shared" si="33"/>
        <v>0.78083333333333338</v>
      </c>
    </row>
    <row r="2134" spans="1:14">
      <c r="A2134">
        <v>2132</v>
      </c>
      <c r="B2134">
        <v>2133</v>
      </c>
      <c r="C2134" t="s">
        <v>1420</v>
      </c>
      <c r="D2134" t="s">
        <v>1417</v>
      </c>
      <c r="E2134">
        <v>40007</v>
      </c>
      <c r="F2134">
        <v>37</v>
      </c>
      <c r="G2134">
        <v>-100</v>
      </c>
      <c r="H2134">
        <v>4</v>
      </c>
      <c r="I2134">
        <v>3</v>
      </c>
      <c r="J2134">
        <v>5</v>
      </c>
      <c r="K2134" s="6">
        <f>(Sheet2!$H2134*Sheet3!$C$3+Sheet2!$I2134*Sheet3!$D$3+Sheet2!$J2134*Sheet3!$E$3)/SUM(Sheet2!$H2134:$J2134)</f>
        <v>0.7316666666666668</v>
      </c>
      <c r="L2134" s="6">
        <f>(Sheet2!$H2134*Sheet3!$C$4+Sheet2!$I2134*Sheet3!$D$4+Sheet2!$J2134*Sheet3!$E$4)/SUM(Sheet2!$H2134:$J2134)</f>
        <v>0.17</v>
      </c>
      <c r="M2134" s="6">
        <f>(Sheet2!$H2134*Sheet3!$C$5+Sheet2!$I2134*Sheet3!$D$5+Sheet2!$J2134*Sheet3!$E$5)/SUM(Sheet2!$H2134:$J2134)</f>
        <v>0.26</v>
      </c>
      <c r="N2134" s="6">
        <f t="shared" si="33"/>
        <v>0.78083333333333338</v>
      </c>
    </row>
    <row r="2135" spans="1:14">
      <c r="A2135">
        <v>2133</v>
      </c>
      <c r="B2135">
        <v>2134</v>
      </c>
      <c r="C2135" t="s">
        <v>1421</v>
      </c>
      <c r="D2135" t="s">
        <v>1417</v>
      </c>
      <c r="E2135">
        <v>40009</v>
      </c>
      <c r="F2135">
        <v>35</v>
      </c>
      <c r="G2135">
        <v>-100</v>
      </c>
      <c r="H2135">
        <v>4</v>
      </c>
      <c r="I2135">
        <v>3</v>
      </c>
      <c r="J2135">
        <v>5</v>
      </c>
      <c r="K2135" s="6">
        <f>(Sheet2!$H2135*Sheet3!$C$3+Sheet2!$I2135*Sheet3!$D$3+Sheet2!$J2135*Sheet3!$E$3)/SUM(Sheet2!$H2135:$J2135)</f>
        <v>0.7316666666666668</v>
      </c>
      <c r="L2135" s="6">
        <f>(Sheet2!$H2135*Sheet3!$C$4+Sheet2!$I2135*Sheet3!$D$4+Sheet2!$J2135*Sheet3!$E$4)/SUM(Sheet2!$H2135:$J2135)</f>
        <v>0.17</v>
      </c>
      <c r="M2135" s="6">
        <f>(Sheet2!$H2135*Sheet3!$C$5+Sheet2!$I2135*Sheet3!$D$5+Sheet2!$J2135*Sheet3!$E$5)/SUM(Sheet2!$H2135:$J2135)</f>
        <v>0.26</v>
      </c>
      <c r="N2135" s="6">
        <f t="shared" si="33"/>
        <v>0.78083333333333338</v>
      </c>
    </row>
    <row r="2136" spans="1:14">
      <c r="A2136">
        <v>2134</v>
      </c>
      <c r="B2136">
        <v>2135</v>
      </c>
      <c r="C2136" t="s">
        <v>542</v>
      </c>
      <c r="D2136" t="s">
        <v>1417</v>
      </c>
      <c r="E2136">
        <v>40011</v>
      </c>
      <c r="F2136">
        <v>36</v>
      </c>
      <c r="G2136">
        <v>-98</v>
      </c>
      <c r="H2136">
        <v>4</v>
      </c>
      <c r="I2136">
        <v>3</v>
      </c>
      <c r="J2136">
        <v>5</v>
      </c>
      <c r="K2136" s="6">
        <f>(Sheet2!$H2136*Sheet3!$C$3+Sheet2!$I2136*Sheet3!$D$3+Sheet2!$J2136*Sheet3!$E$3)/SUM(Sheet2!$H2136:$J2136)</f>
        <v>0.7316666666666668</v>
      </c>
      <c r="L2136" s="6">
        <f>(Sheet2!$H2136*Sheet3!$C$4+Sheet2!$I2136*Sheet3!$D$4+Sheet2!$J2136*Sheet3!$E$4)/SUM(Sheet2!$H2136:$J2136)</f>
        <v>0.17</v>
      </c>
      <c r="M2136" s="6">
        <f>(Sheet2!$H2136*Sheet3!$C$5+Sheet2!$I2136*Sheet3!$D$5+Sheet2!$J2136*Sheet3!$E$5)/SUM(Sheet2!$H2136:$J2136)</f>
        <v>0.26</v>
      </c>
      <c r="N2136" s="6">
        <f t="shared" si="33"/>
        <v>0.78083333333333338</v>
      </c>
    </row>
    <row r="2137" spans="1:14">
      <c r="A2137">
        <v>2135</v>
      </c>
      <c r="B2137">
        <v>2136</v>
      </c>
      <c r="C2137" t="s">
        <v>434</v>
      </c>
      <c r="D2137" t="s">
        <v>1417</v>
      </c>
      <c r="E2137">
        <v>40013</v>
      </c>
      <c r="F2137">
        <v>34</v>
      </c>
      <c r="G2137">
        <v>-96</v>
      </c>
      <c r="H2137">
        <v>4</v>
      </c>
      <c r="I2137">
        <v>3</v>
      </c>
      <c r="J2137">
        <v>5</v>
      </c>
      <c r="K2137" s="6">
        <f>(Sheet2!$H2137*Sheet3!$C$3+Sheet2!$I2137*Sheet3!$D$3+Sheet2!$J2137*Sheet3!$E$3)/SUM(Sheet2!$H2137:$J2137)</f>
        <v>0.7316666666666668</v>
      </c>
      <c r="L2137" s="6">
        <f>(Sheet2!$H2137*Sheet3!$C$4+Sheet2!$I2137*Sheet3!$D$4+Sheet2!$J2137*Sheet3!$E$4)/SUM(Sheet2!$H2137:$J2137)</f>
        <v>0.17</v>
      </c>
      <c r="M2137" s="6">
        <f>(Sheet2!$H2137*Sheet3!$C$5+Sheet2!$I2137*Sheet3!$D$5+Sheet2!$J2137*Sheet3!$E$5)/SUM(Sheet2!$H2137:$J2137)</f>
        <v>0.26</v>
      </c>
      <c r="N2137" s="6">
        <f t="shared" si="33"/>
        <v>0.78083333333333338</v>
      </c>
    </row>
    <row r="2138" spans="1:14">
      <c r="A2138">
        <v>2136</v>
      </c>
      <c r="B2138">
        <v>2137</v>
      </c>
      <c r="C2138" t="s">
        <v>842</v>
      </c>
      <c r="D2138" t="s">
        <v>1417</v>
      </c>
      <c r="E2138">
        <v>40015</v>
      </c>
      <c r="F2138">
        <v>35</v>
      </c>
      <c r="G2138">
        <v>-98</v>
      </c>
      <c r="H2138">
        <v>4</v>
      </c>
      <c r="I2138">
        <v>3</v>
      </c>
      <c r="J2138">
        <v>5</v>
      </c>
      <c r="K2138" s="6">
        <f>(Sheet2!$H2138*Sheet3!$C$3+Sheet2!$I2138*Sheet3!$D$3+Sheet2!$J2138*Sheet3!$E$3)/SUM(Sheet2!$H2138:$J2138)</f>
        <v>0.7316666666666668</v>
      </c>
      <c r="L2138" s="6">
        <f>(Sheet2!$H2138*Sheet3!$C$4+Sheet2!$I2138*Sheet3!$D$4+Sheet2!$J2138*Sheet3!$E$4)/SUM(Sheet2!$H2138:$J2138)</f>
        <v>0.17</v>
      </c>
      <c r="M2138" s="6">
        <f>(Sheet2!$H2138*Sheet3!$C$5+Sheet2!$I2138*Sheet3!$D$5+Sheet2!$J2138*Sheet3!$E$5)/SUM(Sheet2!$H2138:$J2138)</f>
        <v>0.26</v>
      </c>
      <c r="N2138" s="6">
        <f t="shared" si="33"/>
        <v>0.78083333333333338</v>
      </c>
    </row>
    <row r="2139" spans="1:14">
      <c r="A2139">
        <v>2137</v>
      </c>
      <c r="B2139">
        <v>2138</v>
      </c>
      <c r="C2139" t="s">
        <v>1422</v>
      </c>
      <c r="D2139" t="s">
        <v>1417</v>
      </c>
      <c r="E2139">
        <v>40017</v>
      </c>
      <c r="F2139">
        <v>36</v>
      </c>
      <c r="G2139">
        <v>-98</v>
      </c>
      <c r="H2139">
        <v>4</v>
      </c>
      <c r="I2139">
        <v>3</v>
      </c>
      <c r="J2139">
        <v>5</v>
      </c>
      <c r="K2139" s="6">
        <f>(Sheet2!$H2139*Sheet3!$C$3+Sheet2!$I2139*Sheet3!$D$3+Sheet2!$J2139*Sheet3!$E$3)/SUM(Sheet2!$H2139:$J2139)</f>
        <v>0.7316666666666668</v>
      </c>
      <c r="L2139" s="6">
        <f>(Sheet2!$H2139*Sheet3!$C$4+Sheet2!$I2139*Sheet3!$D$4+Sheet2!$J2139*Sheet3!$E$4)/SUM(Sheet2!$H2139:$J2139)</f>
        <v>0.17</v>
      </c>
      <c r="M2139" s="6">
        <f>(Sheet2!$H2139*Sheet3!$C$5+Sheet2!$I2139*Sheet3!$D$5+Sheet2!$J2139*Sheet3!$E$5)/SUM(Sheet2!$H2139:$J2139)</f>
        <v>0.26</v>
      </c>
      <c r="N2139" s="6">
        <f t="shared" si="33"/>
        <v>0.78083333333333338</v>
      </c>
    </row>
    <row r="2140" spans="1:14">
      <c r="A2140">
        <v>2138</v>
      </c>
      <c r="B2140">
        <v>2139</v>
      </c>
      <c r="C2140" t="s">
        <v>793</v>
      </c>
      <c r="D2140" t="s">
        <v>1417</v>
      </c>
      <c r="E2140">
        <v>40019</v>
      </c>
      <c r="F2140">
        <v>34</v>
      </c>
      <c r="G2140">
        <v>-97</v>
      </c>
      <c r="H2140">
        <v>4</v>
      </c>
      <c r="I2140">
        <v>3</v>
      </c>
      <c r="J2140">
        <v>5</v>
      </c>
      <c r="K2140" s="6">
        <f>(Sheet2!$H2140*Sheet3!$C$3+Sheet2!$I2140*Sheet3!$D$3+Sheet2!$J2140*Sheet3!$E$3)/SUM(Sheet2!$H2140:$J2140)</f>
        <v>0.7316666666666668</v>
      </c>
      <c r="L2140" s="6">
        <f>(Sheet2!$H2140*Sheet3!$C$4+Sheet2!$I2140*Sheet3!$D$4+Sheet2!$J2140*Sheet3!$E$4)/SUM(Sheet2!$H2140:$J2140)</f>
        <v>0.17</v>
      </c>
      <c r="M2140" s="6">
        <f>(Sheet2!$H2140*Sheet3!$C$5+Sheet2!$I2140*Sheet3!$D$5+Sheet2!$J2140*Sheet3!$E$5)/SUM(Sheet2!$H2140:$J2140)</f>
        <v>0.26</v>
      </c>
      <c r="N2140" s="6">
        <f t="shared" si="33"/>
        <v>0.78083333333333338</v>
      </c>
    </row>
    <row r="2141" spans="1:14">
      <c r="A2141">
        <v>2139</v>
      </c>
      <c r="B2141">
        <v>2140</v>
      </c>
      <c r="C2141" t="s">
        <v>86</v>
      </c>
      <c r="D2141" t="s">
        <v>1417</v>
      </c>
      <c r="E2141">
        <v>40021</v>
      </c>
      <c r="F2141">
        <v>36</v>
      </c>
      <c r="G2141">
        <v>-95</v>
      </c>
      <c r="H2141">
        <v>4</v>
      </c>
      <c r="I2141">
        <v>3</v>
      </c>
      <c r="J2141">
        <v>5</v>
      </c>
      <c r="K2141" s="6">
        <f>(Sheet2!$H2141*Sheet3!$C$3+Sheet2!$I2141*Sheet3!$D$3+Sheet2!$J2141*Sheet3!$E$3)/SUM(Sheet2!$H2141:$J2141)</f>
        <v>0.7316666666666668</v>
      </c>
      <c r="L2141" s="6">
        <f>(Sheet2!$H2141*Sheet3!$C$4+Sheet2!$I2141*Sheet3!$D$4+Sheet2!$J2141*Sheet3!$E$4)/SUM(Sheet2!$H2141:$J2141)</f>
        <v>0.17</v>
      </c>
      <c r="M2141" s="6">
        <f>(Sheet2!$H2141*Sheet3!$C$5+Sheet2!$I2141*Sheet3!$D$5+Sheet2!$J2141*Sheet3!$E$5)/SUM(Sheet2!$H2141:$J2141)</f>
        <v>0.26</v>
      </c>
      <c r="N2141" s="6">
        <f t="shared" si="33"/>
        <v>0.78083333333333338</v>
      </c>
    </row>
    <row r="2142" spans="1:14">
      <c r="A2142">
        <v>2140</v>
      </c>
      <c r="B2142">
        <v>2141</v>
      </c>
      <c r="C2142" t="s">
        <v>88</v>
      </c>
      <c r="D2142" t="s">
        <v>1417</v>
      </c>
      <c r="E2142">
        <v>40023</v>
      </c>
      <c r="F2142">
        <v>34</v>
      </c>
      <c r="G2142">
        <v>-96</v>
      </c>
      <c r="H2142">
        <v>4</v>
      </c>
      <c r="I2142">
        <v>3</v>
      </c>
      <c r="J2142">
        <v>5</v>
      </c>
      <c r="K2142" s="6">
        <f>(Sheet2!$H2142*Sheet3!$C$3+Sheet2!$I2142*Sheet3!$D$3+Sheet2!$J2142*Sheet3!$E$3)/SUM(Sheet2!$H2142:$J2142)</f>
        <v>0.7316666666666668</v>
      </c>
      <c r="L2142" s="6">
        <f>(Sheet2!$H2142*Sheet3!$C$4+Sheet2!$I2142*Sheet3!$D$4+Sheet2!$J2142*Sheet3!$E$4)/SUM(Sheet2!$H2142:$J2142)</f>
        <v>0.17</v>
      </c>
      <c r="M2142" s="6">
        <f>(Sheet2!$H2142*Sheet3!$C$5+Sheet2!$I2142*Sheet3!$D$5+Sheet2!$J2142*Sheet3!$E$5)/SUM(Sheet2!$H2142:$J2142)</f>
        <v>0.26</v>
      </c>
      <c r="N2142" s="6">
        <f t="shared" si="33"/>
        <v>0.78083333333333338</v>
      </c>
    </row>
    <row r="2143" spans="1:14">
      <c r="A2143">
        <v>2141</v>
      </c>
      <c r="B2143">
        <v>2142</v>
      </c>
      <c r="C2143" t="s">
        <v>1423</v>
      </c>
      <c r="D2143" t="s">
        <v>1417</v>
      </c>
      <c r="E2143">
        <v>40025</v>
      </c>
      <c r="F2143">
        <v>37</v>
      </c>
      <c r="G2143">
        <v>-103</v>
      </c>
      <c r="H2143">
        <v>4</v>
      </c>
      <c r="I2143">
        <v>3</v>
      </c>
      <c r="J2143">
        <v>5</v>
      </c>
      <c r="K2143" s="6">
        <f>(Sheet2!$H2143*Sheet3!$C$3+Sheet2!$I2143*Sheet3!$D$3+Sheet2!$J2143*Sheet3!$E$3)/SUM(Sheet2!$H2143:$J2143)</f>
        <v>0.7316666666666668</v>
      </c>
      <c r="L2143" s="6">
        <f>(Sheet2!$H2143*Sheet3!$C$4+Sheet2!$I2143*Sheet3!$D$4+Sheet2!$J2143*Sheet3!$E$4)/SUM(Sheet2!$H2143:$J2143)</f>
        <v>0.17</v>
      </c>
      <c r="M2143" s="6">
        <f>(Sheet2!$H2143*Sheet3!$C$5+Sheet2!$I2143*Sheet3!$D$5+Sheet2!$J2143*Sheet3!$E$5)/SUM(Sheet2!$H2143:$J2143)</f>
        <v>0.26</v>
      </c>
      <c r="N2143" s="6">
        <f t="shared" si="33"/>
        <v>0.78083333333333338</v>
      </c>
    </row>
    <row r="2144" spans="1:14">
      <c r="A2144">
        <v>2142</v>
      </c>
      <c r="B2144">
        <v>2143</v>
      </c>
      <c r="C2144" t="s">
        <v>197</v>
      </c>
      <c r="D2144" t="s">
        <v>1417</v>
      </c>
      <c r="E2144">
        <v>40027</v>
      </c>
      <c r="F2144">
        <v>35</v>
      </c>
      <c r="G2144">
        <v>-97</v>
      </c>
      <c r="H2144">
        <v>4</v>
      </c>
      <c r="I2144">
        <v>3</v>
      </c>
      <c r="J2144">
        <v>5</v>
      </c>
      <c r="K2144" s="6">
        <f>(Sheet2!$H2144*Sheet3!$C$3+Sheet2!$I2144*Sheet3!$D$3+Sheet2!$J2144*Sheet3!$E$3)/SUM(Sheet2!$H2144:$J2144)</f>
        <v>0.7316666666666668</v>
      </c>
      <c r="L2144" s="6">
        <f>(Sheet2!$H2144*Sheet3!$C$4+Sheet2!$I2144*Sheet3!$D$4+Sheet2!$J2144*Sheet3!$E$4)/SUM(Sheet2!$H2144:$J2144)</f>
        <v>0.17</v>
      </c>
      <c r="M2144" s="6">
        <f>(Sheet2!$H2144*Sheet3!$C$5+Sheet2!$I2144*Sheet3!$D$5+Sheet2!$J2144*Sheet3!$E$5)/SUM(Sheet2!$H2144:$J2144)</f>
        <v>0.26</v>
      </c>
      <c r="N2144" s="6">
        <f t="shared" si="33"/>
        <v>0.78083333333333338</v>
      </c>
    </row>
    <row r="2145" spans="1:14">
      <c r="A2145">
        <v>2143</v>
      </c>
      <c r="B2145">
        <v>2144</v>
      </c>
      <c r="C2145" t="s">
        <v>1424</v>
      </c>
      <c r="D2145" t="s">
        <v>1417</v>
      </c>
      <c r="E2145">
        <v>40029</v>
      </c>
      <c r="F2145">
        <v>35</v>
      </c>
      <c r="G2145">
        <v>-96</v>
      </c>
      <c r="H2145">
        <v>4</v>
      </c>
      <c r="I2145">
        <v>3</v>
      </c>
      <c r="J2145">
        <v>5</v>
      </c>
      <c r="K2145" s="6">
        <f>(Sheet2!$H2145*Sheet3!$C$3+Sheet2!$I2145*Sheet3!$D$3+Sheet2!$J2145*Sheet3!$E$3)/SUM(Sheet2!$H2145:$J2145)</f>
        <v>0.7316666666666668</v>
      </c>
      <c r="L2145" s="6">
        <f>(Sheet2!$H2145*Sheet3!$C$4+Sheet2!$I2145*Sheet3!$D$4+Sheet2!$J2145*Sheet3!$E$4)/SUM(Sheet2!$H2145:$J2145)</f>
        <v>0.17</v>
      </c>
      <c r="M2145" s="6">
        <f>(Sheet2!$H2145*Sheet3!$C$5+Sheet2!$I2145*Sheet3!$D$5+Sheet2!$J2145*Sheet3!$E$5)/SUM(Sheet2!$H2145:$J2145)</f>
        <v>0.26</v>
      </c>
      <c r="N2145" s="6">
        <f t="shared" si="33"/>
        <v>0.78083333333333338</v>
      </c>
    </row>
    <row r="2146" spans="1:14">
      <c r="A2146">
        <v>2144</v>
      </c>
      <c r="B2146">
        <v>2145</v>
      </c>
      <c r="C2146" t="s">
        <v>720</v>
      </c>
      <c r="D2146" t="s">
        <v>1417</v>
      </c>
      <c r="E2146">
        <v>40031</v>
      </c>
      <c r="F2146">
        <v>35</v>
      </c>
      <c r="G2146">
        <v>-98</v>
      </c>
      <c r="H2146">
        <v>4</v>
      </c>
      <c r="I2146">
        <v>3</v>
      </c>
      <c r="J2146">
        <v>5</v>
      </c>
      <c r="K2146" s="6">
        <f>(Sheet2!$H2146*Sheet3!$C$3+Sheet2!$I2146*Sheet3!$D$3+Sheet2!$J2146*Sheet3!$E$3)/SUM(Sheet2!$H2146:$J2146)</f>
        <v>0.7316666666666668</v>
      </c>
      <c r="L2146" s="6">
        <f>(Sheet2!$H2146*Sheet3!$C$4+Sheet2!$I2146*Sheet3!$D$4+Sheet2!$J2146*Sheet3!$E$4)/SUM(Sheet2!$H2146:$J2146)</f>
        <v>0.17</v>
      </c>
      <c r="M2146" s="6">
        <f>(Sheet2!$H2146*Sheet3!$C$5+Sheet2!$I2146*Sheet3!$D$5+Sheet2!$J2146*Sheet3!$E$5)/SUM(Sheet2!$H2146:$J2146)</f>
        <v>0.26</v>
      </c>
      <c r="N2146" s="6">
        <f t="shared" si="33"/>
        <v>0.78083333333333338</v>
      </c>
    </row>
    <row r="2147" spans="1:14">
      <c r="A2147">
        <v>2145</v>
      </c>
      <c r="B2147">
        <v>2146</v>
      </c>
      <c r="C2147" t="s">
        <v>1425</v>
      </c>
      <c r="D2147" t="s">
        <v>1417</v>
      </c>
      <c r="E2147">
        <v>40033</v>
      </c>
      <c r="F2147">
        <v>34</v>
      </c>
      <c r="G2147">
        <v>-98</v>
      </c>
      <c r="H2147">
        <v>4</v>
      </c>
      <c r="I2147">
        <v>3</v>
      </c>
      <c r="J2147">
        <v>5</v>
      </c>
      <c r="K2147" s="6">
        <f>(Sheet2!$H2147*Sheet3!$C$3+Sheet2!$I2147*Sheet3!$D$3+Sheet2!$J2147*Sheet3!$E$3)/SUM(Sheet2!$H2147:$J2147)</f>
        <v>0.7316666666666668</v>
      </c>
      <c r="L2147" s="6">
        <f>(Sheet2!$H2147*Sheet3!$C$4+Sheet2!$I2147*Sheet3!$D$4+Sheet2!$J2147*Sheet3!$E$4)/SUM(Sheet2!$H2147:$J2147)</f>
        <v>0.17</v>
      </c>
      <c r="M2147" s="6">
        <f>(Sheet2!$H2147*Sheet3!$C$5+Sheet2!$I2147*Sheet3!$D$5+Sheet2!$J2147*Sheet3!$E$5)/SUM(Sheet2!$H2147:$J2147)</f>
        <v>0.26</v>
      </c>
      <c r="N2147" s="6">
        <f t="shared" si="33"/>
        <v>0.78083333333333338</v>
      </c>
    </row>
    <row r="2148" spans="1:14">
      <c r="A2148">
        <v>2146</v>
      </c>
      <c r="B2148">
        <v>2147</v>
      </c>
      <c r="C2148" t="s">
        <v>1426</v>
      </c>
      <c r="D2148" t="s">
        <v>1417</v>
      </c>
      <c r="E2148">
        <v>40035</v>
      </c>
      <c r="F2148">
        <v>37</v>
      </c>
      <c r="G2148">
        <v>-95</v>
      </c>
      <c r="H2148">
        <v>4</v>
      </c>
      <c r="I2148">
        <v>3</v>
      </c>
      <c r="J2148">
        <v>5</v>
      </c>
      <c r="K2148" s="6">
        <f>(Sheet2!$H2148*Sheet3!$C$3+Sheet2!$I2148*Sheet3!$D$3+Sheet2!$J2148*Sheet3!$E$3)/SUM(Sheet2!$H2148:$J2148)</f>
        <v>0.7316666666666668</v>
      </c>
      <c r="L2148" s="6">
        <f>(Sheet2!$H2148*Sheet3!$C$4+Sheet2!$I2148*Sheet3!$D$4+Sheet2!$J2148*Sheet3!$E$4)/SUM(Sheet2!$H2148:$J2148)</f>
        <v>0.17</v>
      </c>
      <c r="M2148" s="6">
        <f>(Sheet2!$H2148*Sheet3!$C$5+Sheet2!$I2148*Sheet3!$D$5+Sheet2!$J2148*Sheet3!$E$5)/SUM(Sheet2!$H2148:$J2148)</f>
        <v>0.26</v>
      </c>
      <c r="N2148" s="6">
        <f t="shared" si="33"/>
        <v>0.78083333333333338</v>
      </c>
    </row>
    <row r="2149" spans="1:14">
      <c r="A2149">
        <v>2147</v>
      </c>
      <c r="B2149">
        <v>2148</v>
      </c>
      <c r="C2149" t="s">
        <v>1427</v>
      </c>
      <c r="D2149" t="s">
        <v>1417</v>
      </c>
      <c r="E2149">
        <v>40037</v>
      </c>
      <c r="F2149">
        <v>36</v>
      </c>
      <c r="G2149">
        <v>-96</v>
      </c>
      <c r="H2149">
        <v>4</v>
      </c>
      <c r="I2149">
        <v>3</v>
      </c>
      <c r="J2149">
        <v>5</v>
      </c>
      <c r="K2149" s="6">
        <f>(Sheet2!$H2149*Sheet3!$C$3+Sheet2!$I2149*Sheet3!$D$3+Sheet2!$J2149*Sheet3!$E$3)/SUM(Sheet2!$H2149:$J2149)</f>
        <v>0.7316666666666668</v>
      </c>
      <c r="L2149" s="6">
        <f>(Sheet2!$H2149*Sheet3!$C$4+Sheet2!$I2149*Sheet3!$D$4+Sheet2!$J2149*Sheet3!$E$4)/SUM(Sheet2!$H2149:$J2149)</f>
        <v>0.17</v>
      </c>
      <c r="M2149" s="6">
        <f>(Sheet2!$H2149*Sheet3!$C$5+Sheet2!$I2149*Sheet3!$D$5+Sheet2!$J2149*Sheet3!$E$5)/SUM(Sheet2!$H2149:$J2149)</f>
        <v>0.26</v>
      </c>
      <c r="N2149" s="6">
        <f t="shared" si="33"/>
        <v>0.78083333333333338</v>
      </c>
    </row>
    <row r="2150" spans="1:14">
      <c r="A2150">
        <v>2148</v>
      </c>
      <c r="B2150">
        <v>2149</v>
      </c>
      <c r="C2150" t="s">
        <v>317</v>
      </c>
      <c r="D2150" t="s">
        <v>1417</v>
      </c>
      <c r="E2150">
        <v>40039</v>
      </c>
      <c r="F2150">
        <v>36</v>
      </c>
      <c r="G2150">
        <v>-99</v>
      </c>
      <c r="H2150">
        <v>4</v>
      </c>
      <c r="I2150">
        <v>3</v>
      </c>
      <c r="J2150">
        <v>5</v>
      </c>
      <c r="K2150" s="6">
        <f>(Sheet2!$H2150*Sheet3!$C$3+Sheet2!$I2150*Sheet3!$D$3+Sheet2!$J2150*Sheet3!$E$3)/SUM(Sheet2!$H2150:$J2150)</f>
        <v>0.7316666666666668</v>
      </c>
      <c r="L2150" s="6">
        <f>(Sheet2!$H2150*Sheet3!$C$4+Sheet2!$I2150*Sheet3!$D$4+Sheet2!$J2150*Sheet3!$E$4)/SUM(Sheet2!$H2150:$J2150)</f>
        <v>0.17</v>
      </c>
      <c r="M2150" s="6">
        <f>(Sheet2!$H2150*Sheet3!$C$5+Sheet2!$I2150*Sheet3!$D$5+Sheet2!$J2150*Sheet3!$E$5)/SUM(Sheet2!$H2150:$J2150)</f>
        <v>0.26</v>
      </c>
      <c r="N2150" s="6">
        <f t="shared" si="33"/>
        <v>0.78083333333333338</v>
      </c>
    </row>
    <row r="2151" spans="1:14">
      <c r="A2151">
        <v>2149</v>
      </c>
      <c r="B2151">
        <v>2150</v>
      </c>
      <c r="C2151" t="s">
        <v>368</v>
      </c>
      <c r="D2151" t="s">
        <v>1417</v>
      </c>
      <c r="E2151">
        <v>40041</v>
      </c>
      <c r="F2151">
        <v>36</v>
      </c>
      <c r="G2151">
        <v>-95</v>
      </c>
      <c r="H2151">
        <v>4</v>
      </c>
      <c r="I2151">
        <v>3</v>
      </c>
      <c r="J2151">
        <v>5</v>
      </c>
      <c r="K2151" s="6">
        <f>(Sheet2!$H2151*Sheet3!$C$3+Sheet2!$I2151*Sheet3!$D$3+Sheet2!$J2151*Sheet3!$E$3)/SUM(Sheet2!$H2151:$J2151)</f>
        <v>0.7316666666666668</v>
      </c>
      <c r="L2151" s="6">
        <f>(Sheet2!$H2151*Sheet3!$C$4+Sheet2!$I2151*Sheet3!$D$4+Sheet2!$J2151*Sheet3!$E$4)/SUM(Sheet2!$H2151:$J2151)</f>
        <v>0.17</v>
      </c>
      <c r="M2151" s="6">
        <f>(Sheet2!$H2151*Sheet3!$C$5+Sheet2!$I2151*Sheet3!$D$5+Sheet2!$J2151*Sheet3!$E$5)/SUM(Sheet2!$H2151:$J2151)</f>
        <v>0.26</v>
      </c>
      <c r="N2151" s="6">
        <f t="shared" si="33"/>
        <v>0.78083333333333338</v>
      </c>
    </row>
    <row r="2152" spans="1:14">
      <c r="A2152">
        <v>2150</v>
      </c>
      <c r="B2152">
        <v>2151</v>
      </c>
      <c r="C2152" t="s">
        <v>1428</v>
      </c>
      <c r="D2152" t="s">
        <v>1417</v>
      </c>
      <c r="E2152">
        <v>40043</v>
      </c>
      <c r="F2152">
        <v>36</v>
      </c>
      <c r="G2152">
        <v>-99</v>
      </c>
      <c r="H2152">
        <v>4</v>
      </c>
      <c r="I2152">
        <v>3</v>
      </c>
      <c r="J2152">
        <v>5</v>
      </c>
      <c r="K2152" s="6">
        <f>(Sheet2!$H2152*Sheet3!$C$3+Sheet2!$I2152*Sheet3!$D$3+Sheet2!$J2152*Sheet3!$E$3)/SUM(Sheet2!$H2152:$J2152)</f>
        <v>0.7316666666666668</v>
      </c>
      <c r="L2152" s="6">
        <f>(Sheet2!$H2152*Sheet3!$C$4+Sheet2!$I2152*Sheet3!$D$4+Sheet2!$J2152*Sheet3!$E$4)/SUM(Sheet2!$H2152:$J2152)</f>
        <v>0.17</v>
      </c>
      <c r="M2152" s="6">
        <f>(Sheet2!$H2152*Sheet3!$C$5+Sheet2!$I2152*Sheet3!$D$5+Sheet2!$J2152*Sheet3!$E$5)/SUM(Sheet2!$H2152:$J2152)</f>
        <v>0.26</v>
      </c>
      <c r="N2152" s="6">
        <f t="shared" si="33"/>
        <v>0.78083333333333338</v>
      </c>
    </row>
    <row r="2153" spans="1:14">
      <c r="A2153">
        <v>2151</v>
      </c>
      <c r="B2153">
        <v>2152</v>
      </c>
      <c r="C2153" t="s">
        <v>724</v>
      </c>
      <c r="D2153" t="s">
        <v>1417</v>
      </c>
      <c r="E2153">
        <v>40045</v>
      </c>
      <c r="F2153">
        <v>36</v>
      </c>
      <c r="G2153">
        <v>-100</v>
      </c>
      <c r="H2153">
        <v>4</v>
      </c>
      <c r="I2153">
        <v>3</v>
      </c>
      <c r="J2153">
        <v>5</v>
      </c>
      <c r="K2153" s="6">
        <f>(Sheet2!$H2153*Sheet3!$C$3+Sheet2!$I2153*Sheet3!$D$3+Sheet2!$J2153*Sheet3!$E$3)/SUM(Sheet2!$H2153:$J2153)</f>
        <v>0.7316666666666668</v>
      </c>
      <c r="L2153" s="6">
        <f>(Sheet2!$H2153*Sheet3!$C$4+Sheet2!$I2153*Sheet3!$D$4+Sheet2!$J2153*Sheet3!$E$4)/SUM(Sheet2!$H2153:$J2153)</f>
        <v>0.17</v>
      </c>
      <c r="M2153" s="6">
        <f>(Sheet2!$H2153*Sheet3!$C$5+Sheet2!$I2153*Sheet3!$D$5+Sheet2!$J2153*Sheet3!$E$5)/SUM(Sheet2!$H2153:$J2153)</f>
        <v>0.26</v>
      </c>
      <c r="N2153" s="6">
        <f t="shared" si="33"/>
        <v>0.78083333333333338</v>
      </c>
    </row>
    <row r="2154" spans="1:14">
      <c r="A2154">
        <v>2152</v>
      </c>
      <c r="B2154">
        <v>2153</v>
      </c>
      <c r="C2154" t="s">
        <v>326</v>
      </c>
      <c r="D2154" t="s">
        <v>1417</v>
      </c>
      <c r="E2154">
        <v>40047</v>
      </c>
      <c r="F2154">
        <v>36</v>
      </c>
      <c r="G2154">
        <v>-98</v>
      </c>
      <c r="H2154">
        <v>4</v>
      </c>
      <c r="I2154">
        <v>3</v>
      </c>
      <c r="J2154">
        <v>5</v>
      </c>
      <c r="K2154" s="6">
        <f>(Sheet2!$H2154*Sheet3!$C$3+Sheet2!$I2154*Sheet3!$D$3+Sheet2!$J2154*Sheet3!$E$3)/SUM(Sheet2!$H2154:$J2154)</f>
        <v>0.7316666666666668</v>
      </c>
      <c r="L2154" s="6">
        <f>(Sheet2!$H2154*Sheet3!$C$4+Sheet2!$I2154*Sheet3!$D$4+Sheet2!$J2154*Sheet3!$E$4)/SUM(Sheet2!$H2154:$J2154)</f>
        <v>0.17</v>
      </c>
      <c r="M2154" s="6">
        <f>(Sheet2!$H2154*Sheet3!$C$5+Sheet2!$I2154*Sheet3!$D$5+Sheet2!$J2154*Sheet3!$E$5)/SUM(Sheet2!$H2154:$J2154)</f>
        <v>0.26</v>
      </c>
      <c r="N2154" s="6">
        <f t="shared" si="33"/>
        <v>0.78083333333333338</v>
      </c>
    </row>
    <row r="2155" spans="1:14">
      <c r="A2155">
        <v>2153</v>
      </c>
      <c r="B2155">
        <v>2154</v>
      </c>
      <c r="C2155" t="s">
        <v>1429</v>
      </c>
      <c r="D2155" t="s">
        <v>1417</v>
      </c>
      <c r="E2155">
        <v>40049</v>
      </c>
      <c r="F2155">
        <v>35</v>
      </c>
      <c r="G2155">
        <v>-97</v>
      </c>
      <c r="H2155">
        <v>4</v>
      </c>
      <c r="I2155">
        <v>3</v>
      </c>
      <c r="J2155">
        <v>5</v>
      </c>
      <c r="K2155" s="6">
        <f>(Sheet2!$H2155*Sheet3!$C$3+Sheet2!$I2155*Sheet3!$D$3+Sheet2!$J2155*Sheet3!$E$3)/SUM(Sheet2!$H2155:$J2155)</f>
        <v>0.7316666666666668</v>
      </c>
      <c r="L2155" s="6">
        <f>(Sheet2!$H2155*Sheet3!$C$4+Sheet2!$I2155*Sheet3!$D$4+Sheet2!$J2155*Sheet3!$E$4)/SUM(Sheet2!$H2155:$J2155)</f>
        <v>0.17</v>
      </c>
      <c r="M2155" s="6">
        <f>(Sheet2!$H2155*Sheet3!$C$5+Sheet2!$I2155*Sheet3!$D$5+Sheet2!$J2155*Sheet3!$E$5)/SUM(Sheet2!$H2155:$J2155)</f>
        <v>0.26</v>
      </c>
      <c r="N2155" s="6">
        <f t="shared" si="33"/>
        <v>0.78083333333333338</v>
      </c>
    </row>
    <row r="2156" spans="1:14">
      <c r="A2156">
        <v>2154</v>
      </c>
      <c r="B2156">
        <v>2155</v>
      </c>
      <c r="C2156" t="s">
        <v>470</v>
      </c>
      <c r="D2156" t="s">
        <v>1417</v>
      </c>
      <c r="E2156">
        <v>40051</v>
      </c>
      <c r="F2156">
        <v>35</v>
      </c>
      <c r="G2156">
        <v>-98</v>
      </c>
      <c r="H2156">
        <v>4</v>
      </c>
      <c r="I2156">
        <v>3</v>
      </c>
      <c r="J2156">
        <v>5</v>
      </c>
      <c r="K2156" s="6">
        <f>(Sheet2!$H2156*Sheet3!$C$3+Sheet2!$I2156*Sheet3!$D$3+Sheet2!$J2156*Sheet3!$E$3)/SUM(Sheet2!$H2156:$J2156)</f>
        <v>0.7316666666666668</v>
      </c>
      <c r="L2156" s="6">
        <f>(Sheet2!$H2156*Sheet3!$C$4+Sheet2!$I2156*Sheet3!$D$4+Sheet2!$J2156*Sheet3!$E$4)/SUM(Sheet2!$H2156:$J2156)</f>
        <v>0.17</v>
      </c>
      <c r="M2156" s="6">
        <f>(Sheet2!$H2156*Sheet3!$C$5+Sheet2!$I2156*Sheet3!$D$5+Sheet2!$J2156*Sheet3!$E$5)/SUM(Sheet2!$H2156:$J2156)</f>
        <v>0.26</v>
      </c>
      <c r="N2156" s="6">
        <f t="shared" si="33"/>
        <v>0.78083333333333338</v>
      </c>
    </row>
    <row r="2157" spans="1:14">
      <c r="A2157">
        <v>2155</v>
      </c>
      <c r="B2157">
        <v>2156</v>
      </c>
      <c r="C2157" t="s">
        <v>209</v>
      </c>
      <c r="D2157" t="s">
        <v>1417</v>
      </c>
      <c r="E2157">
        <v>40053</v>
      </c>
      <c r="F2157">
        <v>37</v>
      </c>
      <c r="G2157">
        <v>-98</v>
      </c>
      <c r="H2157">
        <v>4</v>
      </c>
      <c r="I2157">
        <v>3</v>
      </c>
      <c r="J2157">
        <v>5</v>
      </c>
      <c r="K2157" s="6">
        <f>(Sheet2!$H2157*Sheet3!$C$3+Sheet2!$I2157*Sheet3!$D$3+Sheet2!$J2157*Sheet3!$E$3)/SUM(Sheet2!$H2157:$J2157)</f>
        <v>0.7316666666666668</v>
      </c>
      <c r="L2157" s="6">
        <f>(Sheet2!$H2157*Sheet3!$C$4+Sheet2!$I2157*Sheet3!$D$4+Sheet2!$J2157*Sheet3!$E$4)/SUM(Sheet2!$H2157:$J2157)</f>
        <v>0.17</v>
      </c>
      <c r="M2157" s="6">
        <f>(Sheet2!$H2157*Sheet3!$C$5+Sheet2!$I2157*Sheet3!$D$5+Sheet2!$J2157*Sheet3!$E$5)/SUM(Sheet2!$H2157:$J2157)</f>
        <v>0.26</v>
      </c>
      <c r="N2157" s="6">
        <f t="shared" si="33"/>
        <v>0.78083333333333338</v>
      </c>
    </row>
    <row r="2158" spans="1:14">
      <c r="A2158">
        <v>2156</v>
      </c>
      <c r="B2158">
        <v>2157</v>
      </c>
      <c r="C2158" t="s">
        <v>1430</v>
      </c>
      <c r="D2158" t="s">
        <v>1417</v>
      </c>
      <c r="E2158">
        <v>40055</v>
      </c>
      <c r="F2158">
        <v>35</v>
      </c>
      <c r="G2158">
        <v>-100</v>
      </c>
      <c r="H2158">
        <v>4</v>
      </c>
      <c r="I2158">
        <v>3</v>
      </c>
      <c r="J2158">
        <v>5</v>
      </c>
      <c r="K2158" s="6">
        <f>(Sheet2!$H2158*Sheet3!$C$3+Sheet2!$I2158*Sheet3!$D$3+Sheet2!$J2158*Sheet3!$E$3)/SUM(Sheet2!$H2158:$J2158)</f>
        <v>0.7316666666666668</v>
      </c>
      <c r="L2158" s="6">
        <f>(Sheet2!$H2158*Sheet3!$C$4+Sheet2!$I2158*Sheet3!$D$4+Sheet2!$J2158*Sheet3!$E$4)/SUM(Sheet2!$H2158:$J2158)</f>
        <v>0.17</v>
      </c>
      <c r="M2158" s="6">
        <f>(Sheet2!$H2158*Sheet3!$C$5+Sheet2!$I2158*Sheet3!$D$5+Sheet2!$J2158*Sheet3!$E$5)/SUM(Sheet2!$H2158:$J2158)</f>
        <v>0.26</v>
      </c>
      <c r="N2158" s="6">
        <f t="shared" si="33"/>
        <v>0.78083333333333338</v>
      </c>
    </row>
    <row r="2159" spans="1:14">
      <c r="A2159">
        <v>2157</v>
      </c>
      <c r="B2159">
        <v>2158</v>
      </c>
      <c r="C2159" t="s">
        <v>1431</v>
      </c>
      <c r="D2159" t="s">
        <v>1417</v>
      </c>
      <c r="E2159">
        <v>40057</v>
      </c>
      <c r="F2159">
        <v>35</v>
      </c>
      <c r="G2159">
        <v>-100</v>
      </c>
      <c r="H2159">
        <v>4</v>
      </c>
      <c r="I2159">
        <v>3</v>
      </c>
      <c r="J2159">
        <v>5</v>
      </c>
      <c r="K2159" s="6">
        <f>(Sheet2!$H2159*Sheet3!$C$3+Sheet2!$I2159*Sheet3!$D$3+Sheet2!$J2159*Sheet3!$E$3)/SUM(Sheet2!$H2159:$J2159)</f>
        <v>0.7316666666666668</v>
      </c>
      <c r="L2159" s="6">
        <f>(Sheet2!$H2159*Sheet3!$C$4+Sheet2!$I2159*Sheet3!$D$4+Sheet2!$J2159*Sheet3!$E$4)/SUM(Sheet2!$H2159:$J2159)</f>
        <v>0.17</v>
      </c>
      <c r="M2159" s="6">
        <f>(Sheet2!$H2159*Sheet3!$C$5+Sheet2!$I2159*Sheet3!$D$5+Sheet2!$J2159*Sheet3!$E$5)/SUM(Sheet2!$H2159:$J2159)</f>
        <v>0.26</v>
      </c>
      <c r="N2159" s="6">
        <f t="shared" si="33"/>
        <v>0.78083333333333338</v>
      </c>
    </row>
    <row r="2160" spans="1:14">
      <c r="A2160">
        <v>2158</v>
      </c>
      <c r="B2160">
        <v>2159</v>
      </c>
      <c r="C2160" t="s">
        <v>732</v>
      </c>
      <c r="D2160" t="s">
        <v>1417</v>
      </c>
      <c r="E2160">
        <v>40059</v>
      </c>
      <c r="F2160">
        <v>37</v>
      </c>
      <c r="G2160">
        <v>-100</v>
      </c>
      <c r="H2160">
        <v>4</v>
      </c>
      <c r="I2160">
        <v>3</v>
      </c>
      <c r="J2160">
        <v>5</v>
      </c>
      <c r="K2160" s="6">
        <f>(Sheet2!$H2160*Sheet3!$C$3+Sheet2!$I2160*Sheet3!$D$3+Sheet2!$J2160*Sheet3!$E$3)/SUM(Sheet2!$H2160:$J2160)</f>
        <v>0.7316666666666668</v>
      </c>
      <c r="L2160" s="6">
        <f>(Sheet2!$H2160*Sheet3!$C$4+Sheet2!$I2160*Sheet3!$D$4+Sheet2!$J2160*Sheet3!$E$4)/SUM(Sheet2!$H2160:$J2160)</f>
        <v>0.17</v>
      </c>
      <c r="M2160" s="6">
        <f>(Sheet2!$H2160*Sheet3!$C$5+Sheet2!$I2160*Sheet3!$D$5+Sheet2!$J2160*Sheet3!$E$5)/SUM(Sheet2!$H2160:$J2160)</f>
        <v>0.26</v>
      </c>
      <c r="N2160" s="6">
        <f t="shared" si="33"/>
        <v>0.78083333333333338</v>
      </c>
    </row>
    <row r="2161" spans="1:14">
      <c r="A2161">
        <v>2159</v>
      </c>
      <c r="B2161">
        <v>2160</v>
      </c>
      <c r="C2161" t="s">
        <v>734</v>
      </c>
      <c r="D2161" t="s">
        <v>1417</v>
      </c>
      <c r="E2161">
        <v>40061</v>
      </c>
      <c r="F2161">
        <v>35</v>
      </c>
      <c r="G2161">
        <v>-95</v>
      </c>
      <c r="H2161">
        <v>4</v>
      </c>
      <c r="I2161">
        <v>3</v>
      </c>
      <c r="J2161">
        <v>5</v>
      </c>
      <c r="K2161" s="6">
        <f>(Sheet2!$H2161*Sheet3!$C$3+Sheet2!$I2161*Sheet3!$D$3+Sheet2!$J2161*Sheet3!$E$3)/SUM(Sheet2!$H2161:$J2161)</f>
        <v>0.7316666666666668</v>
      </c>
      <c r="L2161" s="6">
        <f>(Sheet2!$H2161*Sheet3!$C$4+Sheet2!$I2161*Sheet3!$D$4+Sheet2!$J2161*Sheet3!$E$4)/SUM(Sheet2!$H2161:$J2161)</f>
        <v>0.17</v>
      </c>
      <c r="M2161" s="6">
        <f>(Sheet2!$H2161*Sheet3!$C$5+Sheet2!$I2161*Sheet3!$D$5+Sheet2!$J2161*Sheet3!$E$5)/SUM(Sheet2!$H2161:$J2161)</f>
        <v>0.26</v>
      </c>
      <c r="N2161" s="6">
        <f t="shared" si="33"/>
        <v>0.78083333333333338</v>
      </c>
    </row>
    <row r="2162" spans="1:14">
      <c r="A2162">
        <v>2160</v>
      </c>
      <c r="B2162">
        <v>2161</v>
      </c>
      <c r="C2162" t="s">
        <v>1432</v>
      </c>
      <c r="D2162" t="s">
        <v>1417</v>
      </c>
      <c r="E2162">
        <v>40063</v>
      </c>
      <c r="F2162">
        <v>35</v>
      </c>
      <c r="G2162">
        <v>-96</v>
      </c>
      <c r="H2162">
        <v>4</v>
      </c>
      <c r="I2162">
        <v>3</v>
      </c>
      <c r="J2162">
        <v>5</v>
      </c>
      <c r="K2162" s="6">
        <f>(Sheet2!$H2162*Sheet3!$C$3+Sheet2!$I2162*Sheet3!$D$3+Sheet2!$J2162*Sheet3!$E$3)/SUM(Sheet2!$H2162:$J2162)</f>
        <v>0.7316666666666668</v>
      </c>
      <c r="L2162" s="6">
        <f>(Sheet2!$H2162*Sheet3!$C$4+Sheet2!$I2162*Sheet3!$D$4+Sheet2!$J2162*Sheet3!$E$4)/SUM(Sheet2!$H2162:$J2162)</f>
        <v>0.17</v>
      </c>
      <c r="M2162" s="6">
        <f>(Sheet2!$H2162*Sheet3!$C$5+Sheet2!$I2162*Sheet3!$D$5+Sheet2!$J2162*Sheet3!$E$5)/SUM(Sheet2!$H2162:$J2162)</f>
        <v>0.26</v>
      </c>
      <c r="N2162" s="6">
        <f t="shared" si="33"/>
        <v>0.78083333333333338</v>
      </c>
    </row>
    <row r="2163" spans="1:14">
      <c r="A2163">
        <v>2161</v>
      </c>
      <c r="B2163">
        <v>2162</v>
      </c>
      <c r="C2163" t="s">
        <v>112</v>
      </c>
      <c r="D2163" t="s">
        <v>1417</v>
      </c>
      <c r="E2163">
        <v>40065</v>
      </c>
      <c r="F2163">
        <v>35</v>
      </c>
      <c r="G2163">
        <v>-99</v>
      </c>
      <c r="H2163">
        <v>4</v>
      </c>
      <c r="I2163">
        <v>3</v>
      </c>
      <c r="J2163">
        <v>5</v>
      </c>
      <c r="K2163" s="6">
        <f>(Sheet2!$H2163*Sheet3!$C$3+Sheet2!$I2163*Sheet3!$D$3+Sheet2!$J2163*Sheet3!$E$3)/SUM(Sheet2!$H2163:$J2163)</f>
        <v>0.7316666666666668</v>
      </c>
      <c r="L2163" s="6">
        <f>(Sheet2!$H2163*Sheet3!$C$4+Sheet2!$I2163*Sheet3!$D$4+Sheet2!$J2163*Sheet3!$E$4)/SUM(Sheet2!$H2163:$J2163)</f>
        <v>0.17</v>
      </c>
      <c r="M2163" s="6">
        <f>(Sheet2!$H2163*Sheet3!$C$5+Sheet2!$I2163*Sheet3!$D$5+Sheet2!$J2163*Sheet3!$E$5)/SUM(Sheet2!$H2163:$J2163)</f>
        <v>0.26</v>
      </c>
      <c r="N2163" s="6">
        <f t="shared" si="33"/>
        <v>0.78083333333333338</v>
      </c>
    </row>
    <row r="2164" spans="1:14">
      <c r="A2164">
        <v>2162</v>
      </c>
      <c r="B2164">
        <v>2163</v>
      </c>
      <c r="C2164" t="s">
        <v>113</v>
      </c>
      <c r="D2164" t="s">
        <v>1417</v>
      </c>
      <c r="E2164">
        <v>40067</v>
      </c>
      <c r="F2164">
        <v>34</v>
      </c>
      <c r="G2164">
        <v>-98</v>
      </c>
      <c r="H2164">
        <v>4</v>
      </c>
      <c r="I2164">
        <v>3</v>
      </c>
      <c r="J2164">
        <v>5</v>
      </c>
      <c r="K2164" s="6">
        <f>(Sheet2!$H2164*Sheet3!$C$3+Sheet2!$I2164*Sheet3!$D$3+Sheet2!$J2164*Sheet3!$E$3)/SUM(Sheet2!$H2164:$J2164)</f>
        <v>0.7316666666666668</v>
      </c>
      <c r="L2164" s="6">
        <f>(Sheet2!$H2164*Sheet3!$C$4+Sheet2!$I2164*Sheet3!$D$4+Sheet2!$J2164*Sheet3!$E$4)/SUM(Sheet2!$H2164:$J2164)</f>
        <v>0.17</v>
      </c>
      <c r="M2164" s="6">
        <f>(Sheet2!$H2164*Sheet3!$C$5+Sheet2!$I2164*Sheet3!$D$5+Sheet2!$J2164*Sheet3!$E$5)/SUM(Sheet2!$H2164:$J2164)</f>
        <v>0.26</v>
      </c>
      <c r="N2164" s="6">
        <f t="shared" si="33"/>
        <v>0.78083333333333338</v>
      </c>
    </row>
    <row r="2165" spans="1:14">
      <c r="A2165">
        <v>2163</v>
      </c>
      <c r="B2165">
        <v>2164</v>
      </c>
      <c r="C2165" t="s">
        <v>1321</v>
      </c>
      <c r="D2165" t="s">
        <v>1417</v>
      </c>
      <c r="E2165">
        <v>40069</v>
      </c>
      <c r="F2165">
        <v>34</v>
      </c>
      <c r="G2165">
        <v>-97</v>
      </c>
      <c r="H2165">
        <v>4</v>
      </c>
      <c r="I2165">
        <v>3</v>
      </c>
      <c r="J2165">
        <v>5</v>
      </c>
      <c r="K2165" s="6">
        <f>(Sheet2!$H2165*Sheet3!$C$3+Sheet2!$I2165*Sheet3!$D$3+Sheet2!$J2165*Sheet3!$E$3)/SUM(Sheet2!$H2165:$J2165)</f>
        <v>0.7316666666666668</v>
      </c>
      <c r="L2165" s="6">
        <f>(Sheet2!$H2165*Sheet3!$C$4+Sheet2!$I2165*Sheet3!$D$4+Sheet2!$J2165*Sheet3!$E$4)/SUM(Sheet2!$H2165:$J2165)</f>
        <v>0.17</v>
      </c>
      <c r="M2165" s="6">
        <f>(Sheet2!$H2165*Sheet3!$C$5+Sheet2!$I2165*Sheet3!$D$5+Sheet2!$J2165*Sheet3!$E$5)/SUM(Sheet2!$H2165:$J2165)</f>
        <v>0.26</v>
      </c>
      <c r="N2165" s="6">
        <f t="shared" si="33"/>
        <v>0.78083333333333338</v>
      </c>
    </row>
    <row r="2166" spans="1:14">
      <c r="A2166">
        <v>2164</v>
      </c>
      <c r="B2166">
        <v>2165</v>
      </c>
      <c r="C2166" t="s">
        <v>1433</v>
      </c>
      <c r="D2166" t="s">
        <v>1417</v>
      </c>
      <c r="E2166">
        <v>40071</v>
      </c>
      <c r="F2166">
        <v>37</v>
      </c>
      <c r="G2166">
        <v>-97</v>
      </c>
      <c r="H2166">
        <v>4</v>
      </c>
      <c r="I2166">
        <v>3</v>
      </c>
      <c r="J2166">
        <v>5</v>
      </c>
      <c r="K2166" s="6">
        <f>(Sheet2!$H2166*Sheet3!$C$3+Sheet2!$I2166*Sheet3!$D$3+Sheet2!$J2166*Sheet3!$E$3)/SUM(Sheet2!$H2166:$J2166)</f>
        <v>0.7316666666666668</v>
      </c>
      <c r="L2166" s="6">
        <f>(Sheet2!$H2166*Sheet3!$C$4+Sheet2!$I2166*Sheet3!$D$4+Sheet2!$J2166*Sheet3!$E$4)/SUM(Sheet2!$H2166:$J2166)</f>
        <v>0.17</v>
      </c>
      <c r="M2166" s="6">
        <f>(Sheet2!$H2166*Sheet3!$C$5+Sheet2!$I2166*Sheet3!$D$5+Sheet2!$J2166*Sheet3!$E$5)/SUM(Sheet2!$H2166:$J2166)</f>
        <v>0.26</v>
      </c>
      <c r="N2166" s="6">
        <f t="shared" si="33"/>
        <v>0.78083333333333338</v>
      </c>
    </row>
    <row r="2167" spans="1:14">
      <c r="A2167">
        <v>2165</v>
      </c>
      <c r="B2167">
        <v>2166</v>
      </c>
      <c r="C2167" t="s">
        <v>1434</v>
      </c>
      <c r="D2167" t="s">
        <v>1417</v>
      </c>
      <c r="E2167">
        <v>40073</v>
      </c>
      <c r="F2167">
        <v>36</v>
      </c>
      <c r="G2167">
        <v>-98</v>
      </c>
      <c r="H2167">
        <v>4</v>
      </c>
      <c r="I2167">
        <v>3</v>
      </c>
      <c r="J2167">
        <v>5</v>
      </c>
      <c r="K2167" s="6">
        <f>(Sheet2!$H2167*Sheet3!$C$3+Sheet2!$I2167*Sheet3!$D$3+Sheet2!$J2167*Sheet3!$E$3)/SUM(Sheet2!$H2167:$J2167)</f>
        <v>0.7316666666666668</v>
      </c>
      <c r="L2167" s="6">
        <f>(Sheet2!$H2167*Sheet3!$C$4+Sheet2!$I2167*Sheet3!$D$4+Sheet2!$J2167*Sheet3!$E$4)/SUM(Sheet2!$H2167:$J2167)</f>
        <v>0.17</v>
      </c>
      <c r="M2167" s="6">
        <f>(Sheet2!$H2167*Sheet3!$C$5+Sheet2!$I2167*Sheet3!$D$5+Sheet2!$J2167*Sheet3!$E$5)/SUM(Sheet2!$H2167:$J2167)</f>
        <v>0.26</v>
      </c>
      <c r="N2167" s="6">
        <f t="shared" si="33"/>
        <v>0.78083333333333338</v>
      </c>
    </row>
    <row r="2168" spans="1:14">
      <c r="A2168">
        <v>2166</v>
      </c>
      <c r="B2168">
        <v>2167</v>
      </c>
      <c r="C2168" t="s">
        <v>332</v>
      </c>
      <c r="D2168" t="s">
        <v>1417</v>
      </c>
      <c r="E2168">
        <v>40075</v>
      </c>
      <c r="F2168">
        <v>35</v>
      </c>
      <c r="G2168">
        <v>-99</v>
      </c>
      <c r="H2168">
        <v>4</v>
      </c>
      <c r="I2168">
        <v>3</v>
      </c>
      <c r="J2168">
        <v>5</v>
      </c>
      <c r="K2168" s="6">
        <f>(Sheet2!$H2168*Sheet3!$C$3+Sheet2!$I2168*Sheet3!$D$3+Sheet2!$J2168*Sheet3!$E$3)/SUM(Sheet2!$H2168:$J2168)</f>
        <v>0.7316666666666668</v>
      </c>
      <c r="L2168" s="6">
        <f>(Sheet2!$H2168*Sheet3!$C$4+Sheet2!$I2168*Sheet3!$D$4+Sheet2!$J2168*Sheet3!$E$4)/SUM(Sheet2!$H2168:$J2168)</f>
        <v>0.17</v>
      </c>
      <c r="M2168" s="6">
        <f>(Sheet2!$H2168*Sheet3!$C$5+Sheet2!$I2168*Sheet3!$D$5+Sheet2!$J2168*Sheet3!$E$5)/SUM(Sheet2!$H2168:$J2168)</f>
        <v>0.26</v>
      </c>
      <c r="N2168" s="6">
        <f t="shared" si="33"/>
        <v>0.78083333333333338</v>
      </c>
    </row>
    <row r="2169" spans="1:14">
      <c r="A2169">
        <v>2167</v>
      </c>
      <c r="B2169">
        <v>2168</v>
      </c>
      <c r="C2169" t="s">
        <v>1435</v>
      </c>
      <c r="D2169" t="s">
        <v>1417</v>
      </c>
      <c r="E2169">
        <v>40077</v>
      </c>
      <c r="F2169">
        <v>35</v>
      </c>
      <c r="G2169">
        <v>-95</v>
      </c>
      <c r="H2169">
        <v>4</v>
      </c>
      <c r="I2169">
        <v>3</v>
      </c>
      <c r="J2169">
        <v>5</v>
      </c>
      <c r="K2169" s="6">
        <f>(Sheet2!$H2169*Sheet3!$C$3+Sheet2!$I2169*Sheet3!$D$3+Sheet2!$J2169*Sheet3!$E$3)/SUM(Sheet2!$H2169:$J2169)</f>
        <v>0.7316666666666668</v>
      </c>
      <c r="L2169" s="6">
        <f>(Sheet2!$H2169*Sheet3!$C$4+Sheet2!$I2169*Sheet3!$D$4+Sheet2!$J2169*Sheet3!$E$4)/SUM(Sheet2!$H2169:$J2169)</f>
        <v>0.17</v>
      </c>
      <c r="M2169" s="6">
        <f>(Sheet2!$H2169*Sheet3!$C$5+Sheet2!$I2169*Sheet3!$D$5+Sheet2!$J2169*Sheet3!$E$5)/SUM(Sheet2!$H2169:$J2169)</f>
        <v>0.26</v>
      </c>
      <c r="N2169" s="6">
        <f t="shared" si="33"/>
        <v>0.78083333333333338</v>
      </c>
    </row>
    <row r="2170" spans="1:14">
      <c r="A2170">
        <v>2168</v>
      </c>
      <c r="B2170">
        <v>2169</v>
      </c>
      <c r="C2170" t="s">
        <v>1436</v>
      </c>
      <c r="D2170" t="s">
        <v>1417</v>
      </c>
      <c r="E2170">
        <v>40079</v>
      </c>
      <c r="F2170">
        <v>35</v>
      </c>
      <c r="G2170">
        <v>-95</v>
      </c>
      <c r="H2170">
        <v>4</v>
      </c>
      <c r="I2170">
        <v>3</v>
      </c>
      <c r="J2170">
        <v>5</v>
      </c>
      <c r="K2170" s="6">
        <f>(Sheet2!$H2170*Sheet3!$C$3+Sheet2!$I2170*Sheet3!$D$3+Sheet2!$J2170*Sheet3!$E$3)/SUM(Sheet2!$H2170:$J2170)</f>
        <v>0.7316666666666668</v>
      </c>
      <c r="L2170" s="6">
        <f>(Sheet2!$H2170*Sheet3!$C$4+Sheet2!$I2170*Sheet3!$D$4+Sheet2!$J2170*Sheet3!$E$4)/SUM(Sheet2!$H2170:$J2170)</f>
        <v>0.17</v>
      </c>
      <c r="M2170" s="6">
        <f>(Sheet2!$H2170*Sheet3!$C$5+Sheet2!$I2170*Sheet3!$D$5+Sheet2!$J2170*Sheet3!$E$5)/SUM(Sheet2!$H2170:$J2170)</f>
        <v>0.26</v>
      </c>
      <c r="N2170" s="6">
        <f t="shared" si="33"/>
        <v>0.78083333333333338</v>
      </c>
    </row>
    <row r="2171" spans="1:14">
      <c r="A2171">
        <v>2169</v>
      </c>
      <c r="B2171">
        <v>2170</v>
      </c>
      <c r="C2171" t="s">
        <v>217</v>
      </c>
      <c r="D2171" t="s">
        <v>1417</v>
      </c>
      <c r="E2171">
        <v>40081</v>
      </c>
      <c r="F2171">
        <v>36</v>
      </c>
      <c r="G2171">
        <v>-97</v>
      </c>
      <c r="H2171">
        <v>4</v>
      </c>
      <c r="I2171">
        <v>3</v>
      </c>
      <c r="J2171">
        <v>5</v>
      </c>
      <c r="K2171" s="6">
        <f>(Sheet2!$H2171*Sheet3!$C$3+Sheet2!$I2171*Sheet3!$D$3+Sheet2!$J2171*Sheet3!$E$3)/SUM(Sheet2!$H2171:$J2171)</f>
        <v>0.7316666666666668</v>
      </c>
      <c r="L2171" s="6">
        <f>(Sheet2!$H2171*Sheet3!$C$4+Sheet2!$I2171*Sheet3!$D$4+Sheet2!$J2171*Sheet3!$E$4)/SUM(Sheet2!$H2171:$J2171)</f>
        <v>0.17</v>
      </c>
      <c r="M2171" s="6">
        <f>(Sheet2!$H2171*Sheet3!$C$5+Sheet2!$I2171*Sheet3!$D$5+Sheet2!$J2171*Sheet3!$E$5)/SUM(Sheet2!$H2171:$J2171)</f>
        <v>0.26</v>
      </c>
      <c r="N2171" s="6">
        <f t="shared" si="33"/>
        <v>0.78083333333333338</v>
      </c>
    </row>
    <row r="2172" spans="1:14">
      <c r="A2172">
        <v>2170</v>
      </c>
      <c r="B2172">
        <v>2171</v>
      </c>
      <c r="C2172" t="s">
        <v>219</v>
      </c>
      <c r="D2172" t="s">
        <v>1417</v>
      </c>
      <c r="E2172">
        <v>40083</v>
      </c>
      <c r="F2172">
        <v>36</v>
      </c>
      <c r="G2172">
        <v>-97</v>
      </c>
      <c r="H2172">
        <v>4</v>
      </c>
      <c r="I2172">
        <v>3</v>
      </c>
      <c r="J2172">
        <v>5</v>
      </c>
      <c r="K2172" s="6">
        <f>(Sheet2!$H2172*Sheet3!$C$3+Sheet2!$I2172*Sheet3!$D$3+Sheet2!$J2172*Sheet3!$E$3)/SUM(Sheet2!$H2172:$J2172)</f>
        <v>0.7316666666666668</v>
      </c>
      <c r="L2172" s="6">
        <f>(Sheet2!$H2172*Sheet3!$C$4+Sheet2!$I2172*Sheet3!$D$4+Sheet2!$J2172*Sheet3!$E$4)/SUM(Sheet2!$H2172:$J2172)</f>
        <v>0.17</v>
      </c>
      <c r="M2172" s="6">
        <f>(Sheet2!$H2172*Sheet3!$C$5+Sheet2!$I2172*Sheet3!$D$5+Sheet2!$J2172*Sheet3!$E$5)/SUM(Sheet2!$H2172:$J2172)</f>
        <v>0.26</v>
      </c>
      <c r="N2172" s="6">
        <f t="shared" si="33"/>
        <v>0.78083333333333338</v>
      </c>
    </row>
    <row r="2173" spans="1:14">
      <c r="A2173">
        <v>2171</v>
      </c>
      <c r="B2173">
        <v>2172</v>
      </c>
      <c r="C2173" t="s">
        <v>1437</v>
      </c>
      <c r="D2173" t="s">
        <v>1417</v>
      </c>
      <c r="E2173">
        <v>40085</v>
      </c>
      <c r="F2173">
        <v>34</v>
      </c>
      <c r="G2173">
        <v>-97</v>
      </c>
      <c r="H2173">
        <v>4</v>
      </c>
      <c r="I2173">
        <v>3</v>
      </c>
      <c r="J2173">
        <v>5</v>
      </c>
      <c r="K2173" s="6">
        <f>(Sheet2!$H2173*Sheet3!$C$3+Sheet2!$I2173*Sheet3!$D$3+Sheet2!$J2173*Sheet3!$E$3)/SUM(Sheet2!$H2173:$J2173)</f>
        <v>0.7316666666666668</v>
      </c>
      <c r="L2173" s="6">
        <f>(Sheet2!$H2173*Sheet3!$C$4+Sheet2!$I2173*Sheet3!$D$4+Sheet2!$J2173*Sheet3!$E$4)/SUM(Sheet2!$H2173:$J2173)</f>
        <v>0.17</v>
      </c>
      <c r="M2173" s="6">
        <f>(Sheet2!$H2173*Sheet3!$C$5+Sheet2!$I2173*Sheet3!$D$5+Sheet2!$J2173*Sheet3!$E$5)/SUM(Sheet2!$H2173:$J2173)</f>
        <v>0.26</v>
      </c>
      <c r="N2173" s="6">
        <f t="shared" si="33"/>
        <v>0.78083333333333338</v>
      </c>
    </row>
    <row r="2174" spans="1:14">
      <c r="A2174">
        <v>2172</v>
      </c>
      <c r="B2174">
        <v>2173</v>
      </c>
      <c r="C2174" t="s">
        <v>1438</v>
      </c>
      <c r="D2174" t="s">
        <v>1417</v>
      </c>
      <c r="E2174">
        <v>40087</v>
      </c>
      <c r="F2174">
        <v>35</v>
      </c>
      <c r="G2174">
        <v>-97</v>
      </c>
      <c r="H2174">
        <v>4</v>
      </c>
      <c r="I2174">
        <v>3</v>
      </c>
      <c r="J2174">
        <v>5</v>
      </c>
      <c r="K2174" s="6">
        <f>(Sheet2!$H2174*Sheet3!$C$3+Sheet2!$I2174*Sheet3!$D$3+Sheet2!$J2174*Sheet3!$E$3)/SUM(Sheet2!$H2174:$J2174)</f>
        <v>0.7316666666666668</v>
      </c>
      <c r="L2174" s="6">
        <f>(Sheet2!$H2174*Sheet3!$C$4+Sheet2!$I2174*Sheet3!$D$4+Sheet2!$J2174*Sheet3!$E$4)/SUM(Sheet2!$H2174:$J2174)</f>
        <v>0.17</v>
      </c>
      <c r="M2174" s="6">
        <f>(Sheet2!$H2174*Sheet3!$C$5+Sheet2!$I2174*Sheet3!$D$5+Sheet2!$J2174*Sheet3!$E$5)/SUM(Sheet2!$H2174:$J2174)</f>
        <v>0.26</v>
      </c>
      <c r="N2174" s="6">
        <f t="shared" si="33"/>
        <v>0.78083333333333338</v>
      </c>
    </row>
    <row r="2175" spans="1:14">
      <c r="A2175">
        <v>2173</v>
      </c>
      <c r="B2175">
        <v>2174</v>
      </c>
      <c r="C2175" t="s">
        <v>1439</v>
      </c>
      <c r="D2175" t="s">
        <v>1417</v>
      </c>
      <c r="E2175">
        <v>40089</v>
      </c>
      <c r="F2175">
        <v>34</v>
      </c>
      <c r="G2175">
        <v>-95</v>
      </c>
      <c r="H2175">
        <v>4</v>
      </c>
      <c r="I2175">
        <v>3</v>
      </c>
      <c r="J2175">
        <v>5</v>
      </c>
      <c r="K2175" s="6">
        <f>(Sheet2!$H2175*Sheet3!$C$3+Sheet2!$I2175*Sheet3!$D$3+Sheet2!$J2175*Sheet3!$E$3)/SUM(Sheet2!$H2175:$J2175)</f>
        <v>0.7316666666666668</v>
      </c>
      <c r="L2175" s="6">
        <f>(Sheet2!$H2175*Sheet3!$C$4+Sheet2!$I2175*Sheet3!$D$4+Sheet2!$J2175*Sheet3!$E$4)/SUM(Sheet2!$H2175:$J2175)</f>
        <v>0.17</v>
      </c>
      <c r="M2175" s="6">
        <f>(Sheet2!$H2175*Sheet3!$C$5+Sheet2!$I2175*Sheet3!$D$5+Sheet2!$J2175*Sheet3!$E$5)/SUM(Sheet2!$H2175:$J2175)</f>
        <v>0.26</v>
      </c>
      <c r="N2175" s="6">
        <f t="shared" si="33"/>
        <v>0.78083333333333338</v>
      </c>
    </row>
    <row r="2176" spans="1:14">
      <c r="A2176">
        <v>2174</v>
      </c>
      <c r="B2176">
        <v>2175</v>
      </c>
      <c r="C2176" t="s">
        <v>489</v>
      </c>
      <c r="D2176" t="s">
        <v>1417</v>
      </c>
      <c r="E2176">
        <v>40091</v>
      </c>
      <c r="F2176">
        <v>35</v>
      </c>
      <c r="G2176">
        <v>-96</v>
      </c>
      <c r="H2176">
        <v>4</v>
      </c>
      <c r="I2176">
        <v>3</v>
      </c>
      <c r="J2176">
        <v>5</v>
      </c>
      <c r="K2176" s="6">
        <f>(Sheet2!$H2176*Sheet3!$C$3+Sheet2!$I2176*Sheet3!$D$3+Sheet2!$J2176*Sheet3!$E$3)/SUM(Sheet2!$H2176:$J2176)</f>
        <v>0.7316666666666668</v>
      </c>
      <c r="L2176" s="6">
        <f>(Sheet2!$H2176*Sheet3!$C$4+Sheet2!$I2176*Sheet3!$D$4+Sheet2!$J2176*Sheet3!$E$4)/SUM(Sheet2!$H2176:$J2176)</f>
        <v>0.17</v>
      </c>
      <c r="M2176" s="6">
        <f>(Sheet2!$H2176*Sheet3!$C$5+Sheet2!$I2176*Sheet3!$D$5+Sheet2!$J2176*Sheet3!$E$5)/SUM(Sheet2!$H2176:$J2176)</f>
        <v>0.26</v>
      </c>
      <c r="N2176" s="6">
        <f t="shared" si="33"/>
        <v>0.78083333333333338</v>
      </c>
    </row>
    <row r="2177" spans="1:14">
      <c r="A2177">
        <v>2175</v>
      </c>
      <c r="B2177">
        <v>2176</v>
      </c>
      <c r="C2177" t="s">
        <v>1440</v>
      </c>
      <c r="D2177" t="s">
        <v>1417</v>
      </c>
      <c r="E2177">
        <v>40093</v>
      </c>
      <c r="F2177">
        <v>36</v>
      </c>
      <c r="G2177">
        <v>-99</v>
      </c>
      <c r="H2177">
        <v>4</v>
      </c>
      <c r="I2177">
        <v>3</v>
      </c>
      <c r="J2177">
        <v>5</v>
      </c>
      <c r="K2177" s="6">
        <f>(Sheet2!$H2177*Sheet3!$C$3+Sheet2!$I2177*Sheet3!$D$3+Sheet2!$J2177*Sheet3!$E$3)/SUM(Sheet2!$H2177:$J2177)</f>
        <v>0.7316666666666668</v>
      </c>
      <c r="L2177" s="6">
        <f>(Sheet2!$H2177*Sheet3!$C$4+Sheet2!$I2177*Sheet3!$D$4+Sheet2!$J2177*Sheet3!$E$4)/SUM(Sheet2!$H2177:$J2177)</f>
        <v>0.17</v>
      </c>
      <c r="M2177" s="6">
        <f>(Sheet2!$H2177*Sheet3!$C$5+Sheet2!$I2177*Sheet3!$D$5+Sheet2!$J2177*Sheet3!$E$5)/SUM(Sheet2!$H2177:$J2177)</f>
        <v>0.26</v>
      </c>
      <c r="N2177" s="6">
        <f t="shared" si="33"/>
        <v>0.78083333333333338</v>
      </c>
    </row>
    <row r="2178" spans="1:14">
      <c r="A2178">
        <v>2176</v>
      </c>
      <c r="B2178">
        <v>2177</v>
      </c>
      <c r="C2178" t="s">
        <v>124</v>
      </c>
      <c r="D2178" t="s">
        <v>1417</v>
      </c>
      <c r="E2178">
        <v>40095</v>
      </c>
      <c r="F2178">
        <v>34</v>
      </c>
      <c r="G2178">
        <v>-97</v>
      </c>
      <c r="H2178">
        <v>4</v>
      </c>
      <c r="I2178">
        <v>3</v>
      </c>
      <c r="J2178">
        <v>5</v>
      </c>
      <c r="K2178" s="6">
        <f>(Sheet2!$H2178*Sheet3!$C$3+Sheet2!$I2178*Sheet3!$D$3+Sheet2!$J2178*Sheet3!$E$3)/SUM(Sheet2!$H2178:$J2178)</f>
        <v>0.7316666666666668</v>
      </c>
      <c r="L2178" s="6">
        <f>(Sheet2!$H2178*Sheet3!$C$4+Sheet2!$I2178*Sheet3!$D$4+Sheet2!$J2178*Sheet3!$E$4)/SUM(Sheet2!$H2178:$J2178)</f>
        <v>0.17</v>
      </c>
      <c r="M2178" s="6">
        <f>(Sheet2!$H2178*Sheet3!$C$5+Sheet2!$I2178*Sheet3!$D$5+Sheet2!$J2178*Sheet3!$E$5)/SUM(Sheet2!$H2178:$J2178)</f>
        <v>0.26</v>
      </c>
      <c r="N2178" s="6">
        <f t="shared" si="33"/>
        <v>0.78083333333333338</v>
      </c>
    </row>
    <row r="2179" spans="1:14">
      <c r="A2179">
        <v>2177</v>
      </c>
      <c r="B2179">
        <v>2178</v>
      </c>
      <c r="C2179" t="s">
        <v>1441</v>
      </c>
      <c r="D2179" t="s">
        <v>1417</v>
      </c>
      <c r="E2179">
        <v>40097</v>
      </c>
      <c r="F2179">
        <v>36</v>
      </c>
      <c r="G2179">
        <v>-95</v>
      </c>
      <c r="H2179">
        <v>4</v>
      </c>
      <c r="I2179">
        <v>3</v>
      </c>
      <c r="J2179">
        <v>5</v>
      </c>
      <c r="K2179" s="6">
        <f>(Sheet2!$H2179*Sheet3!$C$3+Sheet2!$I2179*Sheet3!$D$3+Sheet2!$J2179*Sheet3!$E$3)/SUM(Sheet2!$H2179:$J2179)</f>
        <v>0.7316666666666668</v>
      </c>
      <c r="L2179" s="6">
        <f>(Sheet2!$H2179*Sheet3!$C$4+Sheet2!$I2179*Sheet3!$D$4+Sheet2!$J2179*Sheet3!$E$4)/SUM(Sheet2!$H2179:$J2179)</f>
        <v>0.17</v>
      </c>
      <c r="M2179" s="6">
        <f>(Sheet2!$H2179*Sheet3!$C$5+Sheet2!$I2179*Sheet3!$D$5+Sheet2!$J2179*Sheet3!$E$5)/SUM(Sheet2!$H2179:$J2179)</f>
        <v>0.26</v>
      </c>
      <c r="N2179" s="6">
        <f t="shared" ref="N2179:N2242" si="34">(K2179+(1-L2179))/2</f>
        <v>0.78083333333333338</v>
      </c>
    </row>
    <row r="2180" spans="1:14">
      <c r="A2180">
        <v>2178</v>
      </c>
      <c r="B2180">
        <v>2179</v>
      </c>
      <c r="C2180" t="s">
        <v>492</v>
      </c>
      <c r="D2180" t="s">
        <v>1417</v>
      </c>
      <c r="E2180">
        <v>40099</v>
      </c>
      <c r="F2180">
        <v>34</v>
      </c>
      <c r="G2180">
        <v>-97</v>
      </c>
      <c r="H2180">
        <v>4</v>
      </c>
      <c r="I2180">
        <v>3</v>
      </c>
      <c r="J2180">
        <v>5</v>
      </c>
      <c r="K2180" s="6">
        <f>(Sheet2!$H2180*Sheet3!$C$3+Sheet2!$I2180*Sheet3!$D$3+Sheet2!$J2180*Sheet3!$E$3)/SUM(Sheet2!$H2180:$J2180)</f>
        <v>0.7316666666666668</v>
      </c>
      <c r="L2180" s="6">
        <f>(Sheet2!$H2180*Sheet3!$C$4+Sheet2!$I2180*Sheet3!$D$4+Sheet2!$J2180*Sheet3!$E$4)/SUM(Sheet2!$H2180:$J2180)</f>
        <v>0.17</v>
      </c>
      <c r="M2180" s="6">
        <f>(Sheet2!$H2180*Sheet3!$C$5+Sheet2!$I2180*Sheet3!$D$5+Sheet2!$J2180*Sheet3!$E$5)/SUM(Sheet2!$H2180:$J2180)</f>
        <v>0.26</v>
      </c>
      <c r="N2180" s="6">
        <f t="shared" si="34"/>
        <v>0.78083333333333338</v>
      </c>
    </row>
    <row r="2181" spans="1:14">
      <c r="A2181">
        <v>2179</v>
      </c>
      <c r="B2181">
        <v>2180</v>
      </c>
      <c r="C2181" t="s">
        <v>1442</v>
      </c>
      <c r="D2181" t="s">
        <v>1417</v>
      </c>
      <c r="E2181">
        <v>40101</v>
      </c>
      <c r="F2181">
        <v>36</v>
      </c>
      <c r="G2181">
        <v>-95</v>
      </c>
      <c r="H2181">
        <v>4</v>
      </c>
      <c r="I2181">
        <v>3</v>
      </c>
      <c r="J2181">
        <v>5</v>
      </c>
      <c r="K2181" s="6">
        <f>(Sheet2!$H2181*Sheet3!$C$3+Sheet2!$I2181*Sheet3!$D$3+Sheet2!$J2181*Sheet3!$E$3)/SUM(Sheet2!$H2181:$J2181)</f>
        <v>0.7316666666666668</v>
      </c>
      <c r="L2181" s="6">
        <f>(Sheet2!$H2181*Sheet3!$C$4+Sheet2!$I2181*Sheet3!$D$4+Sheet2!$J2181*Sheet3!$E$4)/SUM(Sheet2!$H2181:$J2181)</f>
        <v>0.17</v>
      </c>
      <c r="M2181" s="6">
        <f>(Sheet2!$H2181*Sheet3!$C$5+Sheet2!$I2181*Sheet3!$D$5+Sheet2!$J2181*Sheet3!$E$5)/SUM(Sheet2!$H2181:$J2181)</f>
        <v>0.26</v>
      </c>
      <c r="N2181" s="6">
        <f t="shared" si="34"/>
        <v>0.78083333333333338</v>
      </c>
    </row>
    <row r="2182" spans="1:14">
      <c r="A2182">
        <v>2180</v>
      </c>
      <c r="B2182">
        <v>2181</v>
      </c>
      <c r="C2182" t="s">
        <v>643</v>
      </c>
      <c r="D2182" t="s">
        <v>1417</v>
      </c>
      <c r="E2182">
        <v>40103</v>
      </c>
      <c r="F2182">
        <v>36</v>
      </c>
      <c r="G2182">
        <v>-97</v>
      </c>
      <c r="H2182">
        <v>4</v>
      </c>
      <c r="I2182">
        <v>3</v>
      </c>
      <c r="J2182">
        <v>5</v>
      </c>
      <c r="K2182" s="6">
        <f>(Sheet2!$H2182*Sheet3!$C$3+Sheet2!$I2182*Sheet3!$D$3+Sheet2!$J2182*Sheet3!$E$3)/SUM(Sheet2!$H2182:$J2182)</f>
        <v>0.7316666666666668</v>
      </c>
      <c r="L2182" s="6">
        <f>(Sheet2!$H2182*Sheet3!$C$4+Sheet2!$I2182*Sheet3!$D$4+Sheet2!$J2182*Sheet3!$E$4)/SUM(Sheet2!$H2182:$J2182)</f>
        <v>0.17</v>
      </c>
      <c r="M2182" s="6">
        <f>(Sheet2!$H2182*Sheet3!$C$5+Sheet2!$I2182*Sheet3!$D$5+Sheet2!$J2182*Sheet3!$E$5)/SUM(Sheet2!$H2182:$J2182)</f>
        <v>0.26</v>
      </c>
      <c r="N2182" s="6">
        <f t="shared" si="34"/>
        <v>0.78083333333333338</v>
      </c>
    </row>
    <row r="2183" spans="1:14">
      <c r="A2183">
        <v>2181</v>
      </c>
      <c r="B2183">
        <v>2182</v>
      </c>
      <c r="C2183" t="s">
        <v>1443</v>
      </c>
      <c r="D2183" t="s">
        <v>1417</v>
      </c>
      <c r="E2183">
        <v>40105</v>
      </c>
      <c r="F2183">
        <v>37</v>
      </c>
      <c r="G2183">
        <v>-96</v>
      </c>
      <c r="H2183">
        <v>4</v>
      </c>
      <c r="I2183">
        <v>3</v>
      </c>
      <c r="J2183">
        <v>5</v>
      </c>
      <c r="K2183" s="6">
        <f>(Sheet2!$H2183*Sheet3!$C$3+Sheet2!$I2183*Sheet3!$D$3+Sheet2!$J2183*Sheet3!$E$3)/SUM(Sheet2!$H2183:$J2183)</f>
        <v>0.7316666666666668</v>
      </c>
      <c r="L2183" s="6">
        <f>(Sheet2!$H2183*Sheet3!$C$4+Sheet2!$I2183*Sheet3!$D$4+Sheet2!$J2183*Sheet3!$E$4)/SUM(Sheet2!$H2183:$J2183)</f>
        <v>0.17</v>
      </c>
      <c r="M2183" s="6">
        <f>(Sheet2!$H2183*Sheet3!$C$5+Sheet2!$I2183*Sheet3!$D$5+Sheet2!$J2183*Sheet3!$E$5)/SUM(Sheet2!$H2183:$J2183)</f>
        <v>0.26</v>
      </c>
      <c r="N2183" s="6">
        <f t="shared" si="34"/>
        <v>0.78083333333333338</v>
      </c>
    </row>
    <row r="2184" spans="1:14">
      <c r="A2184">
        <v>2182</v>
      </c>
      <c r="B2184">
        <v>2183</v>
      </c>
      <c r="C2184" t="s">
        <v>1444</v>
      </c>
      <c r="D2184" t="s">
        <v>1417</v>
      </c>
      <c r="E2184">
        <v>40107</v>
      </c>
      <c r="F2184">
        <v>35</v>
      </c>
      <c r="G2184">
        <v>-96</v>
      </c>
      <c r="H2184">
        <v>4</v>
      </c>
      <c r="I2184">
        <v>3</v>
      </c>
      <c r="J2184">
        <v>5</v>
      </c>
      <c r="K2184" s="6">
        <f>(Sheet2!$H2184*Sheet3!$C$3+Sheet2!$I2184*Sheet3!$D$3+Sheet2!$J2184*Sheet3!$E$3)/SUM(Sheet2!$H2184:$J2184)</f>
        <v>0.7316666666666668</v>
      </c>
      <c r="L2184" s="6">
        <f>(Sheet2!$H2184*Sheet3!$C$4+Sheet2!$I2184*Sheet3!$D$4+Sheet2!$J2184*Sheet3!$E$4)/SUM(Sheet2!$H2184:$J2184)</f>
        <v>0.17</v>
      </c>
      <c r="M2184" s="6">
        <f>(Sheet2!$H2184*Sheet3!$C$5+Sheet2!$I2184*Sheet3!$D$5+Sheet2!$J2184*Sheet3!$E$5)/SUM(Sheet2!$H2184:$J2184)</f>
        <v>0.26</v>
      </c>
      <c r="N2184" s="6">
        <f t="shared" si="34"/>
        <v>0.78083333333333338</v>
      </c>
    </row>
    <row r="2185" spans="1:14">
      <c r="A2185">
        <v>2183</v>
      </c>
      <c r="B2185">
        <v>2184</v>
      </c>
      <c r="C2185" t="s">
        <v>1417</v>
      </c>
      <c r="D2185" t="s">
        <v>1417</v>
      </c>
      <c r="E2185">
        <v>40109</v>
      </c>
      <c r="F2185">
        <v>36</v>
      </c>
      <c r="G2185">
        <v>-97</v>
      </c>
      <c r="H2185">
        <v>4</v>
      </c>
      <c r="I2185">
        <v>3</v>
      </c>
      <c r="J2185">
        <v>5</v>
      </c>
      <c r="K2185" s="6">
        <f>(Sheet2!$H2185*Sheet3!$C$3+Sheet2!$I2185*Sheet3!$D$3+Sheet2!$J2185*Sheet3!$E$3)/SUM(Sheet2!$H2185:$J2185)</f>
        <v>0.7316666666666668</v>
      </c>
      <c r="L2185" s="6">
        <f>(Sheet2!$H2185*Sheet3!$C$4+Sheet2!$I2185*Sheet3!$D$4+Sheet2!$J2185*Sheet3!$E$4)/SUM(Sheet2!$H2185:$J2185)</f>
        <v>0.17</v>
      </c>
      <c r="M2185" s="6">
        <f>(Sheet2!$H2185*Sheet3!$C$5+Sheet2!$I2185*Sheet3!$D$5+Sheet2!$J2185*Sheet3!$E$5)/SUM(Sheet2!$H2185:$J2185)</f>
        <v>0.26</v>
      </c>
      <c r="N2185" s="6">
        <f t="shared" si="34"/>
        <v>0.78083333333333338</v>
      </c>
    </row>
    <row r="2186" spans="1:14">
      <c r="A2186">
        <v>2184</v>
      </c>
      <c r="B2186">
        <v>2185</v>
      </c>
      <c r="C2186" t="s">
        <v>1445</v>
      </c>
      <c r="D2186" t="s">
        <v>1417</v>
      </c>
      <c r="E2186">
        <v>40111</v>
      </c>
      <c r="F2186">
        <v>36</v>
      </c>
      <c r="G2186">
        <v>-96</v>
      </c>
      <c r="H2186">
        <v>4</v>
      </c>
      <c r="I2186">
        <v>3</v>
      </c>
      <c r="J2186">
        <v>5</v>
      </c>
      <c r="K2186" s="6">
        <f>(Sheet2!$H2186*Sheet3!$C$3+Sheet2!$I2186*Sheet3!$D$3+Sheet2!$J2186*Sheet3!$E$3)/SUM(Sheet2!$H2186:$J2186)</f>
        <v>0.7316666666666668</v>
      </c>
      <c r="L2186" s="6">
        <f>(Sheet2!$H2186*Sheet3!$C$4+Sheet2!$I2186*Sheet3!$D$4+Sheet2!$J2186*Sheet3!$E$4)/SUM(Sheet2!$H2186:$J2186)</f>
        <v>0.17</v>
      </c>
      <c r="M2186" s="6">
        <f>(Sheet2!$H2186*Sheet3!$C$5+Sheet2!$I2186*Sheet3!$D$5+Sheet2!$J2186*Sheet3!$E$5)/SUM(Sheet2!$H2186:$J2186)</f>
        <v>0.26</v>
      </c>
      <c r="N2186" s="6">
        <f t="shared" si="34"/>
        <v>0.78083333333333338</v>
      </c>
    </row>
    <row r="2187" spans="1:14">
      <c r="A2187">
        <v>2185</v>
      </c>
      <c r="B2187">
        <v>2186</v>
      </c>
      <c r="C2187" t="s">
        <v>750</v>
      </c>
      <c r="D2187" t="s">
        <v>1417</v>
      </c>
      <c r="E2187">
        <v>40113</v>
      </c>
      <c r="F2187">
        <v>37</v>
      </c>
      <c r="G2187">
        <v>-96</v>
      </c>
      <c r="H2187">
        <v>4</v>
      </c>
      <c r="I2187">
        <v>3</v>
      </c>
      <c r="J2187">
        <v>5</v>
      </c>
      <c r="K2187" s="6">
        <f>(Sheet2!$H2187*Sheet3!$C$3+Sheet2!$I2187*Sheet3!$D$3+Sheet2!$J2187*Sheet3!$E$3)/SUM(Sheet2!$H2187:$J2187)</f>
        <v>0.7316666666666668</v>
      </c>
      <c r="L2187" s="6">
        <f>(Sheet2!$H2187*Sheet3!$C$4+Sheet2!$I2187*Sheet3!$D$4+Sheet2!$J2187*Sheet3!$E$4)/SUM(Sheet2!$H2187:$J2187)</f>
        <v>0.17</v>
      </c>
      <c r="M2187" s="6">
        <f>(Sheet2!$H2187*Sheet3!$C$5+Sheet2!$I2187*Sheet3!$D$5+Sheet2!$J2187*Sheet3!$E$5)/SUM(Sheet2!$H2187:$J2187)</f>
        <v>0.26</v>
      </c>
      <c r="N2187" s="6">
        <f t="shared" si="34"/>
        <v>0.78083333333333338</v>
      </c>
    </row>
    <row r="2188" spans="1:14">
      <c r="A2188">
        <v>2186</v>
      </c>
      <c r="B2188">
        <v>2187</v>
      </c>
      <c r="C2188" t="s">
        <v>752</v>
      </c>
      <c r="D2188" t="s">
        <v>1417</v>
      </c>
      <c r="E2188">
        <v>40115</v>
      </c>
      <c r="F2188">
        <v>37</v>
      </c>
      <c r="G2188">
        <v>-95</v>
      </c>
      <c r="H2188">
        <v>4</v>
      </c>
      <c r="I2188">
        <v>3</v>
      </c>
      <c r="J2188">
        <v>5</v>
      </c>
      <c r="K2188" s="6">
        <f>(Sheet2!$H2188*Sheet3!$C$3+Sheet2!$I2188*Sheet3!$D$3+Sheet2!$J2188*Sheet3!$E$3)/SUM(Sheet2!$H2188:$J2188)</f>
        <v>0.7316666666666668</v>
      </c>
      <c r="L2188" s="6">
        <f>(Sheet2!$H2188*Sheet3!$C$4+Sheet2!$I2188*Sheet3!$D$4+Sheet2!$J2188*Sheet3!$E$4)/SUM(Sheet2!$H2188:$J2188)</f>
        <v>0.17</v>
      </c>
      <c r="M2188" s="6">
        <f>(Sheet2!$H2188*Sheet3!$C$5+Sheet2!$I2188*Sheet3!$D$5+Sheet2!$J2188*Sheet3!$E$5)/SUM(Sheet2!$H2188:$J2188)</f>
        <v>0.26</v>
      </c>
      <c r="N2188" s="6">
        <f t="shared" si="34"/>
        <v>0.78083333333333338</v>
      </c>
    </row>
    <row r="2189" spans="1:14">
      <c r="A2189">
        <v>2187</v>
      </c>
      <c r="B2189">
        <v>2188</v>
      </c>
      <c r="C2189" t="s">
        <v>753</v>
      </c>
      <c r="D2189" t="s">
        <v>1417</v>
      </c>
      <c r="E2189">
        <v>40117</v>
      </c>
      <c r="F2189">
        <v>36</v>
      </c>
      <c r="G2189">
        <v>-97</v>
      </c>
      <c r="H2189">
        <v>4</v>
      </c>
      <c r="I2189">
        <v>3</v>
      </c>
      <c r="J2189">
        <v>5</v>
      </c>
      <c r="K2189" s="6">
        <f>(Sheet2!$H2189*Sheet3!$C$3+Sheet2!$I2189*Sheet3!$D$3+Sheet2!$J2189*Sheet3!$E$3)/SUM(Sheet2!$H2189:$J2189)</f>
        <v>0.7316666666666668</v>
      </c>
      <c r="L2189" s="6">
        <f>(Sheet2!$H2189*Sheet3!$C$4+Sheet2!$I2189*Sheet3!$D$4+Sheet2!$J2189*Sheet3!$E$4)/SUM(Sheet2!$H2189:$J2189)</f>
        <v>0.17</v>
      </c>
      <c r="M2189" s="6">
        <f>(Sheet2!$H2189*Sheet3!$C$5+Sheet2!$I2189*Sheet3!$D$5+Sheet2!$J2189*Sheet3!$E$5)/SUM(Sheet2!$H2189:$J2189)</f>
        <v>0.26</v>
      </c>
      <c r="N2189" s="6">
        <f t="shared" si="34"/>
        <v>0.78083333333333338</v>
      </c>
    </row>
    <row r="2190" spans="1:14">
      <c r="A2190">
        <v>2188</v>
      </c>
      <c r="B2190">
        <v>2189</v>
      </c>
      <c r="C2190" t="s">
        <v>1446</v>
      </c>
      <c r="D2190" t="s">
        <v>1417</v>
      </c>
      <c r="E2190">
        <v>40119</v>
      </c>
      <c r="F2190">
        <v>36</v>
      </c>
      <c r="G2190">
        <v>-97</v>
      </c>
      <c r="H2190">
        <v>4</v>
      </c>
      <c r="I2190">
        <v>3</v>
      </c>
      <c r="J2190">
        <v>5</v>
      </c>
      <c r="K2190" s="6">
        <f>(Sheet2!$H2190*Sheet3!$C$3+Sheet2!$I2190*Sheet3!$D$3+Sheet2!$J2190*Sheet3!$E$3)/SUM(Sheet2!$H2190:$J2190)</f>
        <v>0.7316666666666668</v>
      </c>
      <c r="L2190" s="6">
        <f>(Sheet2!$H2190*Sheet3!$C$4+Sheet2!$I2190*Sheet3!$D$4+Sheet2!$J2190*Sheet3!$E$4)/SUM(Sheet2!$H2190:$J2190)</f>
        <v>0.17</v>
      </c>
      <c r="M2190" s="6">
        <f>(Sheet2!$H2190*Sheet3!$C$5+Sheet2!$I2190*Sheet3!$D$5+Sheet2!$J2190*Sheet3!$E$5)/SUM(Sheet2!$H2190:$J2190)</f>
        <v>0.26</v>
      </c>
      <c r="N2190" s="6">
        <f t="shared" si="34"/>
        <v>0.78083333333333338</v>
      </c>
    </row>
    <row r="2191" spans="1:14">
      <c r="A2191">
        <v>2189</v>
      </c>
      <c r="B2191">
        <v>2190</v>
      </c>
      <c r="C2191" t="s">
        <v>1447</v>
      </c>
      <c r="D2191" t="s">
        <v>1417</v>
      </c>
      <c r="E2191">
        <v>40121</v>
      </c>
      <c r="F2191">
        <v>35</v>
      </c>
      <c r="G2191">
        <v>-96</v>
      </c>
      <c r="H2191">
        <v>4</v>
      </c>
      <c r="I2191">
        <v>3</v>
      </c>
      <c r="J2191">
        <v>5</v>
      </c>
      <c r="K2191" s="6">
        <f>(Sheet2!$H2191*Sheet3!$C$3+Sheet2!$I2191*Sheet3!$D$3+Sheet2!$J2191*Sheet3!$E$3)/SUM(Sheet2!$H2191:$J2191)</f>
        <v>0.7316666666666668</v>
      </c>
      <c r="L2191" s="6">
        <f>(Sheet2!$H2191*Sheet3!$C$4+Sheet2!$I2191*Sheet3!$D$4+Sheet2!$J2191*Sheet3!$E$4)/SUM(Sheet2!$H2191:$J2191)</f>
        <v>0.17</v>
      </c>
      <c r="M2191" s="6">
        <f>(Sheet2!$H2191*Sheet3!$C$5+Sheet2!$I2191*Sheet3!$D$5+Sheet2!$J2191*Sheet3!$E$5)/SUM(Sheet2!$H2191:$J2191)</f>
        <v>0.26</v>
      </c>
      <c r="N2191" s="6">
        <f t="shared" si="34"/>
        <v>0.78083333333333338</v>
      </c>
    </row>
    <row r="2192" spans="1:14">
      <c r="A2192">
        <v>2190</v>
      </c>
      <c r="B2192">
        <v>2191</v>
      </c>
      <c r="C2192" t="s">
        <v>1068</v>
      </c>
      <c r="D2192" t="s">
        <v>1417</v>
      </c>
      <c r="E2192">
        <v>40123</v>
      </c>
      <c r="F2192">
        <v>35</v>
      </c>
      <c r="G2192">
        <v>-97</v>
      </c>
      <c r="H2192">
        <v>4</v>
      </c>
      <c r="I2192">
        <v>3</v>
      </c>
      <c r="J2192">
        <v>5</v>
      </c>
      <c r="K2192" s="6">
        <f>(Sheet2!$H2192*Sheet3!$C$3+Sheet2!$I2192*Sheet3!$D$3+Sheet2!$J2192*Sheet3!$E$3)/SUM(Sheet2!$H2192:$J2192)</f>
        <v>0.7316666666666668</v>
      </c>
      <c r="L2192" s="6">
        <f>(Sheet2!$H2192*Sheet3!$C$4+Sheet2!$I2192*Sheet3!$D$4+Sheet2!$J2192*Sheet3!$E$4)/SUM(Sheet2!$H2192:$J2192)</f>
        <v>0.17</v>
      </c>
      <c r="M2192" s="6">
        <f>(Sheet2!$H2192*Sheet3!$C$5+Sheet2!$I2192*Sheet3!$D$5+Sheet2!$J2192*Sheet3!$E$5)/SUM(Sheet2!$H2192:$J2192)</f>
        <v>0.26</v>
      </c>
      <c r="N2192" s="6">
        <f t="shared" si="34"/>
        <v>0.78083333333333338</v>
      </c>
    </row>
    <row r="2193" spans="1:14">
      <c r="A2193">
        <v>2191</v>
      </c>
      <c r="B2193">
        <v>2192</v>
      </c>
      <c r="C2193" t="s">
        <v>754</v>
      </c>
      <c r="D2193" t="s">
        <v>1417</v>
      </c>
      <c r="E2193">
        <v>40125</v>
      </c>
      <c r="F2193">
        <v>35</v>
      </c>
      <c r="G2193">
        <v>-97</v>
      </c>
      <c r="H2193">
        <v>4</v>
      </c>
      <c r="I2193">
        <v>3</v>
      </c>
      <c r="J2193">
        <v>5</v>
      </c>
      <c r="K2193" s="6">
        <f>(Sheet2!$H2193*Sheet3!$C$3+Sheet2!$I2193*Sheet3!$D$3+Sheet2!$J2193*Sheet3!$E$3)/SUM(Sheet2!$H2193:$J2193)</f>
        <v>0.7316666666666668</v>
      </c>
      <c r="L2193" s="6">
        <f>(Sheet2!$H2193*Sheet3!$C$4+Sheet2!$I2193*Sheet3!$D$4+Sheet2!$J2193*Sheet3!$E$4)/SUM(Sheet2!$H2193:$J2193)</f>
        <v>0.17</v>
      </c>
      <c r="M2193" s="6">
        <f>(Sheet2!$H2193*Sheet3!$C$5+Sheet2!$I2193*Sheet3!$D$5+Sheet2!$J2193*Sheet3!$E$5)/SUM(Sheet2!$H2193:$J2193)</f>
        <v>0.26</v>
      </c>
      <c r="N2193" s="6">
        <f t="shared" si="34"/>
        <v>0.78083333333333338</v>
      </c>
    </row>
    <row r="2194" spans="1:14">
      <c r="A2194">
        <v>2192</v>
      </c>
      <c r="B2194">
        <v>2193</v>
      </c>
      <c r="C2194" t="s">
        <v>1448</v>
      </c>
      <c r="D2194" t="s">
        <v>1417</v>
      </c>
      <c r="E2194">
        <v>40127</v>
      </c>
      <c r="F2194">
        <v>34</v>
      </c>
      <c r="G2194">
        <v>-95</v>
      </c>
      <c r="H2194">
        <v>4</v>
      </c>
      <c r="I2194">
        <v>3</v>
      </c>
      <c r="J2194">
        <v>5</v>
      </c>
      <c r="K2194" s="6">
        <f>(Sheet2!$H2194*Sheet3!$C$3+Sheet2!$I2194*Sheet3!$D$3+Sheet2!$J2194*Sheet3!$E$3)/SUM(Sheet2!$H2194:$J2194)</f>
        <v>0.7316666666666668</v>
      </c>
      <c r="L2194" s="6">
        <f>(Sheet2!$H2194*Sheet3!$C$4+Sheet2!$I2194*Sheet3!$D$4+Sheet2!$J2194*Sheet3!$E$4)/SUM(Sheet2!$H2194:$J2194)</f>
        <v>0.17</v>
      </c>
      <c r="M2194" s="6">
        <f>(Sheet2!$H2194*Sheet3!$C$5+Sheet2!$I2194*Sheet3!$D$5+Sheet2!$J2194*Sheet3!$E$5)/SUM(Sheet2!$H2194:$J2194)</f>
        <v>0.26</v>
      </c>
      <c r="N2194" s="6">
        <f t="shared" si="34"/>
        <v>0.78083333333333338</v>
      </c>
    </row>
    <row r="2195" spans="1:14">
      <c r="A2195">
        <v>2193</v>
      </c>
      <c r="B2195">
        <v>2194</v>
      </c>
      <c r="C2195" t="s">
        <v>1449</v>
      </c>
      <c r="D2195" t="s">
        <v>1417</v>
      </c>
      <c r="E2195">
        <v>40129</v>
      </c>
      <c r="F2195">
        <v>36</v>
      </c>
      <c r="G2195">
        <v>-100</v>
      </c>
      <c r="H2195">
        <v>4</v>
      </c>
      <c r="I2195">
        <v>3</v>
      </c>
      <c r="J2195">
        <v>5</v>
      </c>
      <c r="K2195" s="6">
        <f>(Sheet2!$H2195*Sheet3!$C$3+Sheet2!$I2195*Sheet3!$D$3+Sheet2!$J2195*Sheet3!$E$3)/SUM(Sheet2!$H2195:$J2195)</f>
        <v>0.7316666666666668</v>
      </c>
      <c r="L2195" s="6">
        <f>(Sheet2!$H2195*Sheet3!$C$4+Sheet2!$I2195*Sheet3!$D$4+Sheet2!$J2195*Sheet3!$E$4)/SUM(Sheet2!$H2195:$J2195)</f>
        <v>0.17</v>
      </c>
      <c r="M2195" s="6">
        <f>(Sheet2!$H2195*Sheet3!$C$5+Sheet2!$I2195*Sheet3!$D$5+Sheet2!$J2195*Sheet3!$E$5)/SUM(Sheet2!$H2195:$J2195)</f>
        <v>0.26</v>
      </c>
      <c r="N2195" s="6">
        <f t="shared" si="34"/>
        <v>0.78083333333333338</v>
      </c>
    </row>
    <row r="2196" spans="1:14">
      <c r="A2196">
        <v>2194</v>
      </c>
      <c r="B2196">
        <v>2195</v>
      </c>
      <c r="C2196" t="s">
        <v>1450</v>
      </c>
      <c r="D2196" t="s">
        <v>1417</v>
      </c>
      <c r="E2196">
        <v>40131</v>
      </c>
      <c r="F2196">
        <v>36</v>
      </c>
      <c r="G2196">
        <v>-96</v>
      </c>
      <c r="H2196">
        <v>4</v>
      </c>
      <c r="I2196">
        <v>3</v>
      </c>
      <c r="J2196">
        <v>5</v>
      </c>
      <c r="K2196" s="6">
        <f>(Sheet2!$H2196*Sheet3!$C$3+Sheet2!$I2196*Sheet3!$D$3+Sheet2!$J2196*Sheet3!$E$3)/SUM(Sheet2!$H2196:$J2196)</f>
        <v>0.7316666666666668</v>
      </c>
      <c r="L2196" s="6">
        <f>(Sheet2!$H2196*Sheet3!$C$4+Sheet2!$I2196*Sheet3!$D$4+Sheet2!$J2196*Sheet3!$E$4)/SUM(Sheet2!$H2196:$J2196)</f>
        <v>0.17</v>
      </c>
      <c r="M2196" s="6">
        <f>(Sheet2!$H2196*Sheet3!$C$5+Sheet2!$I2196*Sheet3!$D$5+Sheet2!$J2196*Sheet3!$E$5)/SUM(Sheet2!$H2196:$J2196)</f>
        <v>0.26</v>
      </c>
      <c r="N2196" s="6">
        <f t="shared" si="34"/>
        <v>0.78083333333333338</v>
      </c>
    </row>
    <row r="2197" spans="1:14">
      <c r="A2197">
        <v>2195</v>
      </c>
      <c r="B2197">
        <v>2196</v>
      </c>
      <c r="C2197" t="s">
        <v>416</v>
      </c>
      <c r="D2197" t="s">
        <v>1417</v>
      </c>
      <c r="E2197">
        <v>40133</v>
      </c>
      <c r="F2197">
        <v>35</v>
      </c>
      <c r="G2197">
        <v>-97</v>
      </c>
      <c r="H2197">
        <v>4</v>
      </c>
      <c r="I2197">
        <v>3</v>
      </c>
      <c r="J2197">
        <v>5</v>
      </c>
      <c r="K2197" s="6">
        <f>(Sheet2!$H2197*Sheet3!$C$3+Sheet2!$I2197*Sheet3!$D$3+Sheet2!$J2197*Sheet3!$E$3)/SUM(Sheet2!$H2197:$J2197)</f>
        <v>0.7316666666666668</v>
      </c>
      <c r="L2197" s="6">
        <f>(Sheet2!$H2197*Sheet3!$C$4+Sheet2!$I2197*Sheet3!$D$4+Sheet2!$J2197*Sheet3!$E$4)/SUM(Sheet2!$H2197:$J2197)</f>
        <v>0.17</v>
      </c>
      <c r="M2197" s="6">
        <f>(Sheet2!$H2197*Sheet3!$C$5+Sheet2!$I2197*Sheet3!$D$5+Sheet2!$J2197*Sheet3!$E$5)/SUM(Sheet2!$H2197:$J2197)</f>
        <v>0.26</v>
      </c>
      <c r="N2197" s="6">
        <f t="shared" si="34"/>
        <v>0.78083333333333338</v>
      </c>
    </row>
    <row r="2198" spans="1:14">
      <c r="A2198">
        <v>2196</v>
      </c>
      <c r="B2198">
        <v>2197</v>
      </c>
      <c r="C2198" t="s">
        <v>1451</v>
      </c>
      <c r="D2198" t="s">
        <v>1417</v>
      </c>
      <c r="E2198">
        <v>40135</v>
      </c>
      <c r="F2198">
        <v>35</v>
      </c>
      <c r="G2198">
        <v>-95</v>
      </c>
      <c r="H2198">
        <v>4</v>
      </c>
      <c r="I2198">
        <v>3</v>
      </c>
      <c r="J2198">
        <v>5</v>
      </c>
      <c r="K2198" s="6">
        <f>(Sheet2!$H2198*Sheet3!$C$3+Sheet2!$I2198*Sheet3!$D$3+Sheet2!$J2198*Sheet3!$E$3)/SUM(Sheet2!$H2198:$J2198)</f>
        <v>0.7316666666666668</v>
      </c>
      <c r="L2198" s="6">
        <f>(Sheet2!$H2198*Sheet3!$C$4+Sheet2!$I2198*Sheet3!$D$4+Sheet2!$J2198*Sheet3!$E$4)/SUM(Sheet2!$H2198:$J2198)</f>
        <v>0.17</v>
      </c>
      <c r="M2198" s="6">
        <f>(Sheet2!$H2198*Sheet3!$C$5+Sheet2!$I2198*Sheet3!$D$5+Sheet2!$J2198*Sheet3!$E$5)/SUM(Sheet2!$H2198:$J2198)</f>
        <v>0.26</v>
      </c>
      <c r="N2198" s="6">
        <f t="shared" si="34"/>
        <v>0.78083333333333338</v>
      </c>
    </row>
    <row r="2199" spans="1:14">
      <c r="A2199">
        <v>2197</v>
      </c>
      <c r="B2199">
        <v>2198</v>
      </c>
      <c r="C2199" t="s">
        <v>506</v>
      </c>
      <c r="D2199" t="s">
        <v>1417</v>
      </c>
      <c r="E2199">
        <v>40137</v>
      </c>
      <c r="F2199">
        <v>34</v>
      </c>
      <c r="G2199">
        <v>-98</v>
      </c>
      <c r="H2199">
        <v>4</v>
      </c>
      <c r="I2199">
        <v>3</v>
      </c>
      <c r="J2199">
        <v>5</v>
      </c>
      <c r="K2199" s="6">
        <f>(Sheet2!$H2199*Sheet3!$C$3+Sheet2!$I2199*Sheet3!$D$3+Sheet2!$J2199*Sheet3!$E$3)/SUM(Sheet2!$H2199:$J2199)</f>
        <v>0.7316666666666668</v>
      </c>
      <c r="L2199" s="6">
        <f>(Sheet2!$H2199*Sheet3!$C$4+Sheet2!$I2199*Sheet3!$D$4+Sheet2!$J2199*Sheet3!$E$4)/SUM(Sheet2!$H2199:$J2199)</f>
        <v>0.17</v>
      </c>
      <c r="M2199" s="6">
        <f>(Sheet2!$H2199*Sheet3!$C$5+Sheet2!$I2199*Sheet3!$D$5+Sheet2!$J2199*Sheet3!$E$5)/SUM(Sheet2!$H2199:$J2199)</f>
        <v>0.26</v>
      </c>
      <c r="N2199" s="6">
        <f t="shared" si="34"/>
        <v>0.78083333333333338</v>
      </c>
    </row>
    <row r="2200" spans="1:14">
      <c r="A2200">
        <v>2198</v>
      </c>
      <c r="B2200">
        <v>2199</v>
      </c>
      <c r="C2200" t="s">
        <v>1119</v>
      </c>
      <c r="D2200" t="s">
        <v>1417</v>
      </c>
      <c r="E2200">
        <v>40139</v>
      </c>
      <c r="F2200">
        <v>37</v>
      </c>
      <c r="G2200">
        <v>-101</v>
      </c>
      <c r="H2200">
        <v>4</v>
      </c>
      <c r="I2200">
        <v>3</v>
      </c>
      <c r="J2200">
        <v>5</v>
      </c>
      <c r="K2200" s="6">
        <f>(Sheet2!$H2200*Sheet3!$C$3+Sheet2!$I2200*Sheet3!$D$3+Sheet2!$J2200*Sheet3!$E$3)/SUM(Sheet2!$H2200:$J2200)</f>
        <v>0.7316666666666668</v>
      </c>
      <c r="L2200" s="6">
        <f>(Sheet2!$H2200*Sheet3!$C$4+Sheet2!$I2200*Sheet3!$D$4+Sheet2!$J2200*Sheet3!$E$4)/SUM(Sheet2!$H2200:$J2200)</f>
        <v>0.17</v>
      </c>
      <c r="M2200" s="6">
        <f>(Sheet2!$H2200*Sheet3!$C$5+Sheet2!$I2200*Sheet3!$D$5+Sheet2!$J2200*Sheet3!$E$5)/SUM(Sheet2!$H2200:$J2200)</f>
        <v>0.26</v>
      </c>
      <c r="N2200" s="6">
        <f t="shared" si="34"/>
        <v>0.78083333333333338</v>
      </c>
    </row>
    <row r="2201" spans="1:14">
      <c r="A2201">
        <v>2199</v>
      </c>
      <c r="B2201">
        <v>2200</v>
      </c>
      <c r="C2201" t="s">
        <v>1452</v>
      </c>
      <c r="D2201" t="s">
        <v>1417</v>
      </c>
      <c r="E2201">
        <v>40141</v>
      </c>
      <c r="F2201">
        <v>34</v>
      </c>
      <c r="G2201">
        <v>-99</v>
      </c>
      <c r="H2201">
        <v>4</v>
      </c>
      <c r="I2201">
        <v>3</v>
      </c>
      <c r="J2201">
        <v>5</v>
      </c>
      <c r="K2201" s="6">
        <f>(Sheet2!$H2201*Sheet3!$C$3+Sheet2!$I2201*Sheet3!$D$3+Sheet2!$J2201*Sheet3!$E$3)/SUM(Sheet2!$H2201:$J2201)</f>
        <v>0.7316666666666668</v>
      </c>
      <c r="L2201" s="6">
        <f>(Sheet2!$H2201*Sheet3!$C$4+Sheet2!$I2201*Sheet3!$D$4+Sheet2!$J2201*Sheet3!$E$4)/SUM(Sheet2!$H2201:$J2201)</f>
        <v>0.17</v>
      </c>
      <c r="M2201" s="6">
        <f>(Sheet2!$H2201*Sheet3!$C$5+Sheet2!$I2201*Sheet3!$D$5+Sheet2!$J2201*Sheet3!$E$5)/SUM(Sheet2!$H2201:$J2201)</f>
        <v>0.26</v>
      </c>
      <c r="N2201" s="6">
        <f t="shared" si="34"/>
        <v>0.78083333333333338</v>
      </c>
    </row>
    <row r="2202" spans="1:14">
      <c r="A2202">
        <v>2200</v>
      </c>
      <c r="B2202">
        <v>2201</v>
      </c>
      <c r="C2202" t="s">
        <v>1453</v>
      </c>
      <c r="D2202" t="s">
        <v>1417</v>
      </c>
      <c r="E2202">
        <v>40143</v>
      </c>
      <c r="F2202">
        <v>36</v>
      </c>
      <c r="G2202">
        <v>-96</v>
      </c>
      <c r="H2202">
        <v>4</v>
      </c>
      <c r="I2202">
        <v>3</v>
      </c>
      <c r="J2202">
        <v>5</v>
      </c>
      <c r="K2202" s="6">
        <f>(Sheet2!$H2202*Sheet3!$C$3+Sheet2!$I2202*Sheet3!$D$3+Sheet2!$J2202*Sheet3!$E$3)/SUM(Sheet2!$H2202:$J2202)</f>
        <v>0.7316666666666668</v>
      </c>
      <c r="L2202" s="6">
        <f>(Sheet2!$H2202*Sheet3!$C$4+Sheet2!$I2202*Sheet3!$D$4+Sheet2!$J2202*Sheet3!$E$4)/SUM(Sheet2!$H2202:$J2202)</f>
        <v>0.17</v>
      </c>
      <c r="M2202" s="6">
        <f>(Sheet2!$H2202*Sheet3!$C$5+Sheet2!$I2202*Sheet3!$D$5+Sheet2!$J2202*Sheet3!$E$5)/SUM(Sheet2!$H2202:$J2202)</f>
        <v>0.26</v>
      </c>
      <c r="N2202" s="6">
        <f t="shared" si="34"/>
        <v>0.78083333333333338</v>
      </c>
    </row>
    <row r="2203" spans="1:14">
      <c r="A2203">
        <v>2201</v>
      </c>
      <c r="B2203">
        <v>2202</v>
      </c>
      <c r="C2203" t="s">
        <v>1454</v>
      </c>
      <c r="D2203" t="s">
        <v>1417</v>
      </c>
      <c r="E2203">
        <v>40145</v>
      </c>
      <c r="F2203">
        <v>36</v>
      </c>
      <c r="G2203">
        <v>-96</v>
      </c>
      <c r="H2203">
        <v>4</v>
      </c>
      <c r="I2203">
        <v>3</v>
      </c>
      <c r="J2203">
        <v>5</v>
      </c>
      <c r="K2203" s="6">
        <f>(Sheet2!$H2203*Sheet3!$C$3+Sheet2!$I2203*Sheet3!$D$3+Sheet2!$J2203*Sheet3!$E$3)/SUM(Sheet2!$H2203:$J2203)</f>
        <v>0.7316666666666668</v>
      </c>
      <c r="L2203" s="6">
        <f>(Sheet2!$H2203*Sheet3!$C$4+Sheet2!$I2203*Sheet3!$D$4+Sheet2!$J2203*Sheet3!$E$4)/SUM(Sheet2!$H2203:$J2203)</f>
        <v>0.17</v>
      </c>
      <c r="M2203" s="6">
        <f>(Sheet2!$H2203*Sheet3!$C$5+Sheet2!$I2203*Sheet3!$D$5+Sheet2!$J2203*Sheet3!$E$5)/SUM(Sheet2!$H2203:$J2203)</f>
        <v>0.26</v>
      </c>
      <c r="N2203" s="6">
        <f t="shared" si="34"/>
        <v>0.78083333333333338</v>
      </c>
    </row>
    <row r="2204" spans="1:14">
      <c r="A2204">
        <v>2202</v>
      </c>
      <c r="B2204">
        <v>2203</v>
      </c>
      <c r="C2204" t="s">
        <v>141</v>
      </c>
      <c r="D2204" t="s">
        <v>1417</v>
      </c>
      <c r="E2204">
        <v>40147</v>
      </c>
      <c r="F2204">
        <v>37</v>
      </c>
      <c r="G2204">
        <v>-96</v>
      </c>
      <c r="H2204">
        <v>4</v>
      </c>
      <c r="I2204">
        <v>3</v>
      </c>
      <c r="J2204">
        <v>5</v>
      </c>
      <c r="K2204" s="6">
        <f>(Sheet2!$H2204*Sheet3!$C$3+Sheet2!$I2204*Sheet3!$D$3+Sheet2!$J2204*Sheet3!$E$3)/SUM(Sheet2!$H2204:$J2204)</f>
        <v>0.7316666666666668</v>
      </c>
      <c r="L2204" s="6">
        <f>(Sheet2!$H2204*Sheet3!$C$4+Sheet2!$I2204*Sheet3!$D$4+Sheet2!$J2204*Sheet3!$E$4)/SUM(Sheet2!$H2204:$J2204)</f>
        <v>0.17</v>
      </c>
      <c r="M2204" s="6">
        <f>(Sheet2!$H2204*Sheet3!$C$5+Sheet2!$I2204*Sheet3!$D$5+Sheet2!$J2204*Sheet3!$E$5)/SUM(Sheet2!$H2204:$J2204)</f>
        <v>0.26</v>
      </c>
      <c r="N2204" s="6">
        <f t="shared" si="34"/>
        <v>0.78083333333333338</v>
      </c>
    </row>
    <row r="2205" spans="1:14">
      <c r="A2205">
        <v>2203</v>
      </c>
      <c r="B2205">
        <v>2204</v>
      </c>
      <c r="C2205" t="s">
        <v>1455</v>
      </c>
      <c r="D2205" t="s">
        <v>1417</v>
      </c>
      <c r="E2205">
        <v>40149</v>
      </c>
      <c r="F2205">
        <v>35</v>
      </c>
      <c r="G2205">
        <v>-99</v>
      </c>
      <c r="H2205">
        <v>4</v>
      </c>
      <c r="I2205">
        <v>3</v>
      </c>
      <c r="J2205">
        <v>5</v>
      </c>
      <c r="K2205" s="6">
        <f>(Sheet2!$H2205*Sheet3!$C$3+Sheet2!$I2205*Sheet3!$D$3+Sheet2!$J2205*Sheet3!$E$3)/SUM(Sheet2!$H2205:$J2205)</f>
        <v>0.7316666666666668</v>
      </c>
      <c r="L2205" s="6">
        <f>(Sheet2!$H2205*Sheet3!$C$4+Sheet2!$I2205*Sheet3!$D$4+Sheet2!$J2205*Sheet3!$E$4)/SUM(Sheet2!$H2205:$J2205)</f>
        <v>0.17</v>
      </c>
      <c r="M2205" s="6">
        <f>(Sheet2!$H2205*Sheet3!$C$5+Sheet2!$I2205*Sheet3!$D$5+Sheet2!$J2205*Sheet3!$E$5)/SUM(Sheet2!$H2205:$J2205)</f>
        <v>0.26</v>
      </c>
      <c r="N2205" s="6">
        <f t="shared" si="34"/>
        <v>0.78083333333333338</v>
      </c>
    </row>
    <row r="2206" spans="1:14">
      <c r="A2206">
        <v>2204</v>
      </c>
      <c r="B2206">
        <v>2205</v>
      </c>
      <c r="C2206" t="s">
        <v>1456</v>
      </c>
      <c r="D2206" t="s">
        <v>1417</v>
      </c>
      <c r="E2206">
        <v>40151</v>
      </c>
      <c r="F2206">
        <v>37</v>
      </c>
      <c r="G2206">
        <v>-99</v>
      </c>
      <c r="H2206">
        <v>4</v>
      </c>
      <c r="I2206">
        <v>3</v>
      </c>
      <c r="J2206">
        <v>5</v>
      </c>
      <c r="K2206" s="6">
        <f>(Sheet2!$H2206*Sheet3!$C$3+Sheet2!$I2206*Sheet3!$D$3+Sheet2!$J2206*Sheet3!$E$3)/SUM(Sheet2!$H2206:$J2206)</f>
        <v>0.7316666666666668</v>
      </c>
      <c r="L2206" s="6">
        <f>(Sheet2!$H2206*Sheet3!$C$4+Sheet2!$I2206*Sheet3!$D$4+Sheet2!$J2206*Sheet3!$E$4)/SUM(Sheet2!$H2206:$J2206)</f>
        <v>0.17</v>
      </c>
      <c r="M2206" s="6">
        <f>(Sheet2!$H2206*Sheet3!$C$5+Sheet2!$I2206*Sheet3!$D$5+Sheet2!$J2206*Sheet3!$E$5)/SUM(Sheet2!$H2206:$J2206)</f>
        <v>0.26</v>
      </c>
      <c r="N2206" s="6">
        <f t="shared" si="34"/>
        <v>0.78083333333333338</v>
      </c>
    </row>
    <row r="2207" spans="1:14">
      <c r="A2207">
        <v>2205</v>
      </c>
      <c r="B2207">
        <v>2206</v>
      </c>
      <c r="C2207" t="s">
        <v>1457</v>
      </c>
      <c r="D2207" t="s">
        <v>1417</v>
      </c>
      <c r="E2207">
        <v>40153</v>
      </c>
      <c r="F2207">
        <v>36</v>
      </c>
      <c r="G2207">
        <v>-99</v>
      </c>
      <c r="H2207">
        <v>4</v>
      </c>
      <c r="I2207">
        <v>3</v>
      </c>
      <c r="J2207">
        <v>5</v>
      </c>
      <c r="K2207" s="6">
        <f>(Sheet2!$H2207*Sheet3!$C$3+Sheet2!$I2207*Sheet3!$D$3+Sheet2!$J2207*Sheet3!$E$3)/SUM(Sheet2!$H2207:$J2207)</f>
        <v>0.7316666666666668</v>
      </c>
      <c r="L2207" s="6">
        <f>(Sheet2!$H2207*Sheet3!$C$4+Sheet2!$I2207*Sheet3!$D$4+Sheet2!$J2207*Sheet3!$E$4)/SUM(Sheet2!$H2207:$J2207)</f>
        <v>0.17</v>
      </c>
      <c r="M2207" s="6">
        <f>(Sheet2!$H2207*Sheet3!$C$5+Sheet2!$I2207*Sheet3!$D$5+Sheet2!$J2207*Sheet3!$E$5)/SUM(Sheet2!$H2207:$J2207)</f>
        <v>0.26</v>
      </c>
      <c r="N2207" s="6">
        <f t="shared" si="34"/>
        <v>0.78083333333333338</v>
      </c>
    </row>
    <row r="2208" spans="1:14">
      <c r="A2208">
        <v>2206</v>
      </c>
      <c r="B2208">
        <v>2207</v>
      </c>
      <c r="C2208" t="s">
        <v>374</v>
      </c>
      <c r="D2208" t="s">
        <v>1104</v>
      </c>
      <c r="E2208">
        <v>41001</v>
      </c>
      <c r="F2208">
        <v>45</v>
      </c>
      <c r="G2208">
        <v>-118</v>
      </c>
      <c r="H2208">
        <f>IF(-$G2208&lt;122,Sheet1!B$52,Sheet1!B$53)</f>
        <v>1</v>
      </c>
      <c r="I2208">
        <f>IF(-$G2208&lt;122,Sheet1!C$52,Sheet1!C$53)</f>
        <v>5</v>
      </c>
      <c r="J2208">
        <f>IF(-$G2208&lt;122,Sheet1!D$52,Sheet1!D$53)</f>
        <v>6</v>
      </c>
      <c r="K2208" s="6">
        <f>(Sheet2!$H2208*Sheet3!$C$3+Sheet2!$I2208*Sheet3!$D$3+Sheet2!$J2208*Sheet3!$E$3)/SUM(Sheet2!$H2208:$J2208)</f>
        <v>0.71416666666666673</v>
      </c>
      <c r="L2208" s="6">
        <f>(Sheet2!$H2208*Sheet3!$C$4+Sheet2!$I2208*Sheet3!$D$4+Sheet2!$J2208*Sheet3!$E$4)/SUM(Sheet2!$H2208:$J2208)</f>
        <v>0.17</v>
      </c>
      <c r="M2208" s="6">
        <f>(Sheet2!$H2208*Sheet3!$C$5+Sheet2!$I2208*Sheet3!$D$5+Sheet2!$J2208*Sheet3!$E$5)/SUM(Sheet2!$H2208:$J2208)</f>
        <v>0.27583333333333332</v>
      </c>
      <c r="N2208" s="6">
        <f t="shared" si="34"/>
        <v>0.77208333333333334</v>
      </c>
    </row>
    <row r="2209" spans="1:14">
      <c r="A2209">
        <v>2207</v>
      </c>
      <c r="B2209">
        <v>2208</v>
      </c>
      <c r="C2209" t="s">
        <v>191</v>
      </c>
      <c r="D2209" t="s">
        <v>1104</v>
      </c>
      <c r="E2209">
        <v>41003</v>
      </c>
      <c r="F2209">
        <v>44</v>
      </c>
      <c r="G2209">
        <v>-123</v>
      </c>
      <c r="H2209">
        <f>IF(-$G2209&lt;122,Sheet1!B$52,Sheet1!B$53)</f>
        <v>3</v>
      </c>
      <c r="I2209">
        <f>IF(-$G2209&lt;122,Sheet1!C$52,Sheet1!C$53)</f>
        <v>7</v>
      </c>
      <c r="J2209">
        <f>IF(-$G2209&lt;122,Sheet1!D$52,Sheet1!D$53)</f>
        <v>2</v>
      </c>
      <c r="K2209" s="6">
        <f>(Sheet2!$H2209*Sheet3!$C$3+Sheet2!$I2209*Sheet3!$D$3+Sheet2!$J2209*Sheet3!$E$3)/SUM(Sheet2!$H2209:$J2209)</f>
        <v>0.74250000000000005</v>
      </c>
      <c r="L2209" s="6">
        <f>(Sheet2!$H2209*Sheet3!$C$4+Sheet2!$I2209*Sheet3!$D$4+Sheet2!$J2209*Sheet3!$E$4)/SUM(Sheet2!$H2209:$J2209)</f>
        <v>0.17</v>
      </c>
      <c r="M2209" s="6">
        <f>(Sheet2!$H2209*Sheet3!$C$5+Sheet2!$I2209*Sheet3!$D$5+Sheet2!$J2209*Sheet3!$E$5)/SUM(Sheet2!$H2209:$J2209)</f>
        <v>0.25416666666666671</v>
      </c>
      <c r="N2209" s="6">
        <f t="shared" si="34"/>
        <v>0.78625</v>
      </c>
    </row>
    <row r="2210" spans="1:14">
      <c r="A2210">
        <v>2208</v>
      </c>
      <c r="B2210">
        <v>2209</v>
      </c>
      <c r="C2210" t="s">
        <v>1458</v>
      </c>
      <c r="D2210" t="s">
        <v>1104</v>
      </c>
      <c r="E2210">
        <v>41005</v>
      </c>
      <c r="F2210">
        <v>45</v>
      </c>
      <c r="G2210">
        <v>-122</v>
      </c>
      <c r="H2210">
        <f>IF(-$G2210&lt;122,Sheet1!B$52,Sheet1!B$53)</f>
        <v>3</v>
      </c>
      <c r="I2210">
        <f>IF(-$G2210&lt;122,Sheet1!C$52,Sheet1!C$53)</f>
        <v>7</v>
      </c>
      <c r="J2210">
        <f>IF(-$G2210&lt;122,Sheet1!D$52,Sheet1!D$53)</f>
        <v>2</v>
      </c>
      <c r="K2210" s="6">
        <f>(Sheet2!$H2210*Sheet3!$C$3+Sheet2!$I2210*Sheet3!$D$3+Sheet2!$J2210*Sheet3!$E$3)/SUM(Sheet2!$H2210:$J2210)</f>
        <v>0.74250000000000005</v>
      </c>
      <c r="L2210" s="6">
        <f>(Sheet2!$H2210*Sheet3!$C$4+Sheet2!$I2210*Sheet3!$D$4+Sheet2!$J2210*Sheet3!$E$4)/SUM(Sheet2!$H2210:$J2210)</f>
        <v>0.17</v>
      </c>
      <c r="M2210" s="6">
        <f>(Sheet2!$H2210*Sheet3!$C$5+Sheet2!$I2210*Sheet3!$D$5+Sheet2!$J2210*Sheet3!$E$5)/SUM(Sheet2!$H2210:$J2210)</f>
        <v>0.25416666666666671</v>
      </c>
      <c r="N2210" s="6">
        <f t="shared" si="34"/>
        <v>0.78625</v>
      </c>
    </row>
    <row r="2211" spans="1:14">
      <c r="A2211">
        <v>2209</v>
      </c>
      <c r="B2211">
        <v>2210</v>
      </c>
      <c r="C2211" t="s">
        <v>1459</v>
      </c>
      <c r="D2211" t="s">
        <v>1104</v>
      </c>
      <c r="E2211">
        <v>41007</v>
      </c>
      <c r="F2211">
        <v>46</v>
      </c>
      <c r="G2211">
        <v>-124</v>
      </c>
      <c r="H2211">
        <f>IF(-$G2211&lt;122,Sheet1!B$52,Sheet1!B$53)</f>
        <v>3</v>
      </c>
      <c r="I2211">
        <f>IF(-$G2211&lt;122,Sheet1!C$52,Sheet1!C$53)</f>
        <v>7</v>
      </c>
      <c r="J2211">
        <f>IF(-$G2211&lt;122,Sheet1!D$52,Sheet1!D$53)</f>
        <v>2</v>
      </c>
      <c r="K2211" s="6">
        <f>(Sheet2!$H2211*Sheet3!$C$3+Sheet2!$I2211*Sheet3!$D$3+Sheet2!$J2211*Sheet3!$E$3)/SUM(Sheet2!$H2211:$J2211)</f>
        <v>0.74250000000000005</v>
      </c>
      <c r="L2211" s="6">
        <f>(Sheet2!$H2211*Sheet3!$C$4+Sheet2!$I2211*Sheet3!$D$4+Sheet2!$J2211*Sheet3!$E$4)/SUM(Sheet2!$H2211:$J2211)</f>
        <v>0.17</v>
      </c>
      <c r="M2211" s="6">
        <f>(Sheet2!$H2211*Sheet3!$C$5+Sheet2!$I2211*Sheet3!$D$5+Sheet2!$J2211*Sheet3!$E$5)/SUM(Sheet2!$H2211:$J2211)</f>
        <v>0.25416666666666671</v>
      </c>
      <c r="N2211" s="6">
        <f t="shared" si="34"/>
        <v>0.78625</v>
      </c>
    </row>
    <row r="2212" spans="1:14">
      <c r="A2212">
        <v>2210</v>
      </c>
      <c r="B2212">
        <v>2211</v>
      </c>
      <c r="C2212" t="s">
        <v>198</v>
      </c>
      <c r="D2212" t="s">
        <v>1104</v>
      </c>
      <c r="E2212">
        <v>41009</v>
      </c>
      <c r="F2212">
        <v>46</v>
      </c>
      <c r="G2212">
        <v>-123</v>
      </c>
      <c r="H2212">
        <f>IF(-$G2212&lt;122,Sheet1!B$52,Sheet1!B$53)</f>
        <v>3</v>
      </c>
      <c r="I2212">
        <f>IF(-$G2212&lt;122,Sheet1!C$52,Sheet1!C$53)</f>
        <v>7</v>
      </c>
      <c r="J2212">
        <f>IF(-$G2212&lt;122,Sheet1!D$52,Sheet1!D$53)</f>
        <v>2</v>
      </c>
      <c r="K2212" s="6">
        <f>(Sheet2!$H2212*Sheet3!$C$3+Sheet2!$I2212*Sheet3!$D$3+Sheet2!$J2212*Sheet3!$E$3)/SUM(Sheet2!$H2212:$J2212)</f>
        <v>0.74250000000000005</v>
      </c>
      <c r="L2212" s="6">
        <f>(Sheet2!$H2212*Sheet3!$C$4+Sheet2!$I2212*Sheet3!$D$4+Sheet2!$J2212*Sheet3!$E$4)/SUM(Sheet2!$H2212:$J2212)</f>
        <v>0.17</v>
      </c>
      <c r="M2212" s="6">
        <f>(Sheet2!$H2212*Sheet3!$C$5+Sheet2!$I2212*Sheet3!$D$5+Sheet2!$J2212*Sheet3!$E$5)/SUM(Sheet2!$H2212:$J2212)</f>
        <v>0.25416666666666671</v>
      </c>
      <c r="N2212" s="6">
        <f t="shared" si="34"/>
        <v>0.78625</v>
      </c>
    </row>
    <row r="2213" spans="1:14">
      <c r="A2213">
        <v>2211</v>
      </c>
      <c r="B2213">
        <v>2212</v>
      </c>
      <c r="C2213" t="s">
        <v>1213</v>
      </c>
      <c r="D2213" t="s">
        <v>1104</v>
      </c>
      <c r="E2213">
        <v>41011</v>
      </c>
      <c r="F2213">
        <v>43</v>
      </c>
      <c r="G2213">
        <v>-124</v>
      </c>
      <c r="H2213">
        <f>IF(-$G2213&lt;122,Sheet1!B$52,Sheet1!B$53)</f>
        <v>3</v>
      </c>
      <c r="I2213">
        <f>IF(-$G2213&lt;122,Sheet1!C$52,Sheet1!C$53)</f>
        <v>7</v>
      </c>
      <c r="J2213">
        <f>IF(-$G2213&lt;122,Sheet1!D$52,Sheet1!D$53)</f>
        <v>2</v>
      </c>
      <c r="K2213" s="6">
        <f>(Sheet2!$H2213*Sheet3!$C$3+Sheet2!$I2213*Sheet3!$D$3+Sheet2!$J2213*Sheet3!$E$3)/SUM(Sheet2!$H2213:$J2213)</f>
        <v>0.74250000000000005</v>
      </c>
      <c r="L2213" s="6">
        <f>(Sheet2!$H2213*Sheet3!$C$4+Sheet2!$I2213*Sheet3!$D$4+Sheet2!$J2213*Sheet3!$E$4)/SUM(Sheet2!$H2213:$J2213)</f>
        <v>0.17</v>
      </c>
      <c r="M2213" s="6">
        <f>(Sheet2!$H2213*Sheet3!$C$5+Sheet2!$I2213*Sheet3!$D$5+Sheet2!$J2213*Sheet3!$E$5)/SUM(Sheet2!$H2213:$J2213)</f>
        <v>0.25416666666666671</v>
      </c>
      <c r="N2213" s="6">
        <f t="shared" si="34"/>
        <v>0.78625</v>
      </c>
    </row>
    <row r="2214" spans="1:14">
      <c r="A2214">
        <v>2212</v>
      </c>
      <c r="B2214">
        <v>2213</v>
      </c>
      <c r="C2214" t="s">
        <v>1460</v>
      </c>
      <c r="D2214" t="s">
        <v>1104</v>
      </c>
      <c r="E2214">
        <v>41013</v>
      </c>
      <c r="F2214">
        <v>44</v>
      </c>
      <c r="G2214">
        <v>-120</v>
      </c>
      <c r="H2214">
        <f>IF(-$G2214&lt;122,Sheet1!B$52,Sheet1!B$53)</f>
        <v>1</v>
      </c>
      <c r="I2214">
        <f>IF(-$G2214&lt;122,Sheet1!C$52,Sheet1!C$53)</f>
        <v>5</v>
      </c>
      <c r="J2214">
        <f>IF(-$G2214&lt;122,Sheet1!D$52,Sheet1!D$53)</f>
        <v>6</v>
      </c>
      <c r="K2214" s="6">
        <f>(Sheet2!$H2214*Sheet3!$C$3+Sheet2!$I2214*Sheet3!$D$3+Sheet2!$J2214*Sheet3!$E$3)/SUM(Sheet2!$H2214:$J2214)</f>
        <v>0.71416666666666673</v>
      </c>
      <c r="L2214" s="6">
        <f>(Sheet2!$H2214*Sheet3!$C$4+Sheet2!$I2214*Sheet3!$D$4+Sheet2!$J2214*Sheet3!$E$4)/SUM(Sheet2!$H2214:$J2214)</f>
        <v>0.17</v>
      </c>
      <c r="M2214" s="6">
        <f>(Sheet2!$H2214*Sheet3!$C$5+Sheet2!$I2214*Sheet3!$D$5+Sheet2!$J2214*Sheet3!$E$5)/SUM(Sheet2!$H2214:$J2214)</f>
        <v>0.27583333333333332</v>
      </c>
      <c r="N2214" s="6">
        <f t="shared" si="34"/>
        <v>0.77208333333333334</v>
      </c>
    </row>
    <row r="2215" spans="1:14">
      <c r="A2215">
        <v>2213</v>
      </c>
      <c r="B2215">
        <v>2214</v>
      </c>
      <c r="C2215" t="s">
        <v>1235</v>
      </c>
      <c r="D2215" t="s">
        <v>1104</v>
      </c>
      <c r="E2215">
        <v>41015</v>
      </c>
      <c r="F2215">
        <v>42</v>
      </c>
      <c r="G2215">
        <v>-124</v>
      </c>
      <c r="H2215">
        <f>IF(-$G2215&lt;122,Sheet1!B$52,Sheet1!B$53)</f>
        <v>3</v>
      </c>
      <c r="I2215">
        <f>IF(-$G2215&lt;122,Sheet1!C$52,Sheet1!C$53)</f>
        <v>7</v>
      </c>
      <c r="J2215">
        <f>IF(-$G2215&lt;122,Sheet1!D$52,Sheet1!D$53)</f>
        <v>2</v>
      </c>
      <c r="K2215" s="6">
        <f>(Sheet2!$H2215*Sheet3!$C$3+Sheet2!$I2215*Sheet3!$D$3+Sheet2!$J2215*Sheet3!$E$3)/SUM(Sheet2!$H2215:$J2215)</f>
        <v>0.74250000000000005</v>
      </c>
      <c r="L2215" s="6">
        <f>(Sheet2!$H2215*Sheet3!$C$4+Sheet2!$I2215*Sheet3!$D$4+Sheet2!$J2215*Sheet3!$E$4)/SUM(Sheet2!$H2215:$J2215)</f>
        <v>0.17</v>
      </c>
      <c r="M2215" s="6">
        <f>(Sheet2!$H2215*Sheet3!$C$5+Sheet2!$I2215*Sheet3!$D$5+Sheet2!$J2215*Sheet3!$E$5)/SUM(Sheet2!$H2215:$J2215)</f>
        <v>0.25416666666666671</v>
      </c>
      <c r="N2215" s="6">
        <f t="shared" si="34"/>
        <v>0.78625</v>
      </c>
    </row>
    <row r="2216" spans="1:14">
      <c r="A2216">
        <v>2214</v>
      </c>
      <c r="B2216">
        <v>2215</v>
      </c>
      <c r="C2216" t="s">
        <v>1461</v>
      </c>
      <c r="D2216" t="s">
        <v>1104</v>
      </c>
      <c r="E2216">
        <v>41017</v>
      </c>
      <c r="F2216">
        <v>44</v>
      </c>
      <c r="G2216">
        <v>-121</v>
      </c>
      <c r="H2216">
        <f>IF(-$G2216&lt;122,Sheet1!B$52,Sheet1!B$53)</f>
        <v>1</v>
      </c>
      <c r="I2216">
        <f>IF(-$G2216&lt;122,Sheet1!C$52,Sheet1!C$53)</f>
        <v>5</v>
      </c>
      <c r="J2216">
        <f>IF(-$G2216&lt;122,Sheet1!D$52,Sheet1!D$53)</f>
        <v>6</v>
      </c>
      <c r="K2216" s="6">
        <f>(Sheet2!$H2216*Sheet3!$C$3+Sheet2!$I2216*Sheet3!$D$3+Sheet2!$J2216*Sheet3!$E$3)/SUM(Sheet2!$H2216:$J2216)</f>
        <v>0.71416666666666673</v>
      </c>
      <c r="L2216" s="6">
        <f>(Sheet2!$H2216*Sheet3!$C$4+Sheet2!$I2216*Sheet3!$D$4+Sheet2!$J2216*Sheet3!$E$4)/SUM(Sheet2!$H2216:$J2216)</f>
        <v>0.17</v>
      </c>
      <c r="M2216" s="6">
        <f>(Sheet2!$H2216*Sheet3!$C$5+Sheet2!$I2216*Sheet3!$D$5+Sheet2!$J2216*Sheet3!$E$5)/SUM(Sheet2!$H2216:$J2216)</f>
        <v>0.27583333333333332</v>
      </c>
      <c r="N2216" s="6">
        <f t="shared" si="34"/>
        <v>0.77208333333333334</v>
      </c>
    </row>
    <row r="2217" spans="1:14">
      <c r="A2217">
        <v>2215</v>
      </c>
      <c r="B2217">
        <v>2216</v>
      </c>
      <c r="C2217" t="s">
        <v>321</v>
      </c>
      <c r="D2217" t="s">
        <v>1104</v>
      </c>
      <c r="E2217">
        <v>41019</v>
      </c>
      <c r="F2217">
        <v>43</v>
      </c>
      <c r="G2217">
        <v>-123</v>
      </c>
      <c r="H2217">
        <f>IF(-$G2217&lt;122,Sheet1!B$52,Sheet1!B$53)</f>
        <v>3</v>
      </c>
      <c r="I2217">
        <f>IF(-$G2217&lt;122,Sheet1!C$52,Sheet1!C$53)</f>
        <v>7</v>
      </c>
      <c r="J2217">
        <f>IF(-$G2217&lt;122,Sheet1!D$52,Sheet1!D$53)</f>
        <v>2</v>
      </c>
      <c r="K2217" s="6">
        <f>(Sheet2!$H2217*Sheet3!$C$3+Sheet2!$I2217*Sheet3!$D$3+Sheet2!$J2217*Sheet3!$E$3)/SUM(Sheet2!$H2217:$J2217)</f>
        <v>0.74250000000000005</v>
      </c>
      <c r="L2217" s="6">
        <f>(Sheet2!$H2217*Sheet3!$C$4+Sheet2!$I2217*Sheet3!$D$4+Sheet2!$J2217*Sheet3!$E$4)/SUM(Sheet2!$H2217:$J2217)</f>
        <v>0.17</v>
      </c>
      <c r="M2217" s="6">
        <f>(Sheet2!$H2217*Sheet3!$C$5+Sheet2!$I2217*Sheet3!$D$5+Sheet2!$J2217*Sheet3!$E$5)/SUM(Sheet2!$H2217:$J2217)</f>
        <v>0.25416666666666671</v>
      </c>
      <c r="N2217" s="6">
        <f t="shared" si="34"/>
        <v>0.78625</v>
      </c>
    </row>
    <row r="2218" spans="1:14">
      <c r="A2218">
        <v>2216</v>
      </c>
      <c r="B2218">
        <v>2217</v>
      </c>
      <c r="C2218" t="s">
        <v>1462</v>
      </c>
      <c r="D2218" t="s">
        <v>1104</v>
      </c>
      <c r="E2218">
        <v>41021</v>
      </c>
      <c r="F2218">
        <v>45</v>
      </c>
      <c r="G2218">
        <v>-120</v>
      </c>
      <c r="H2218">
        <f>IF(-$G2218&lt;122,Sheet1!B$52,Sheet1!B$53)</f>
        <v>1</v>
      </c>
      <c r="I2218">
        <f>IF(-$G2218&lt;122,Sheet1!C$52,Sheet1!C$53)</f>
        <v>5</v>
      </c>
      <c r="J2218">
        <f>IF(-$G2218&lt;122,Sheet1!D$52,Sheet1!D$53)</f>
        <v>6</v>
      </c>
      <c r="K2218" s="6">
        <f>(Sheet2!$H2218*Sheet3!$C$3+Sheet2!$I2218*Sheet3!$D$3+Sheet2!$J2218*Sheet3!$E$3)/SUM(Sheet2!$H2218:$J2218)</f>
        <v>0.71416666666666673</v>
      </c>
      <c r="L2218" s="6">
        <f>(Sheet2!$H2218*Sheet3!$C$4+Sheet2!$I2218*Sheet3!$D$4+Sheet2!$J2218*Sheet3!$E$4)/SUM(Sheet2!$H2218:$J2218)</f>
        <v>0.17</v>
      </c>
      <c r="M2218" s="6">
        <f>(Sheet2!$H2218*Sheet3!$C$5+Sheet2!$I2218*Sheet3!$D$5+Sheet2!$J2218*Sheet3!$E$5)/SUM(Sheet2!$H2218:$J2218)</f>
        <v>0.27583333333333332</v>
      </c>
      <c r="N2218" s="6">
        <f t="shared" si="34"/>
        <v>0.77208333333333334</v>
      </c>
    </row>
    <row r="2219" spans="1:14">
      <c r="A2219">
        <v>2217</v>
      </c>
      <c r="B2219">
        <v>2218</v>
      </c>
      <c r="C2219" t="s">
        <v>209</v>
      </c>
      <c r="D2219" t="s">
        <v>1104</v>
      </c>
      <c r="E2219">
        <v>41023</v>
      </c>
      <c r="F2219">
        <v>44</v>
      </c>
      <c r="G2219">
        <v>-119</v>
      </c>
      <c r="H2219">
        <f>IF(-$G2219&lt;122,Sheet1!B$52,Sheet1!B$53)</f>
        <v>1</v>
      </c>
      <c r="I2219">
        <f>IF(-$G2219&lt;122,Sheet1!C$52,Sheet1!C$53)</f>
        <v>5</v>
      </c>
      <c r="J2219">
        <f>IF(-$G2219&lt;122,Sheet1!D$52,Sheet1!D$53)</f>
        <v>6</v>
      </c>
      <c r="K2219" s="6">
        <f>(Sheet2!$H2219*Sheet3!$C$3+Sheet2!$I2219*Sheet3!$D$3+Sheet2!$J2219*Sheet3!$E$3)/SUM(Sheet2!$H2219:$J2219)</f>
        <v>0.71416666666666673</v>
      </c>
      <c r="L2219" s="6">
        <f>(Sheet2!$H2219*Sheet3!$C$4+Sheet2!$I2219*Sheet3!$D$4+Sheet2!$J2219*Sheet3!$E$4)/SUM(Sheet2!$H2219:$J2219)</f>
        <v>0.17</v>
      </c>
      <c r="M2219" s="6">
        <f>(Sheet2!$H2219*Sheet3!$C$5+Sheet2!$I2219*Sheet3!$D$5+Sheet2!$J2219*Sheet3!$E$5)/SUM(Sheet2!$H2219:$J2219)</f>
        <v>0.27583333333333332</v>
      </c>
      <c r="N2219" s="6">
        <f t="shared" si="34"/>
        <v>0.77208333333333334</v>
      </c>
    </row>
    <row r="2220" spans="1:14">
      <c r="A2220">
        <v>2218</v>
      </c>
      <c r="B2220">
        <v>2219</v>
      </c>
      <c r="C2220" t="s">
        <v>1463</v>
      </c>
      <c r="D2220" t="s">
        <v>1104</v>
      </c>
      <c r="E2220">
        <v>41025</v>
      </c>
      <c r="F2220">
        <v>43</v>
      </c>
      <c r="G2220">
        <v>-119</v>
      </c>
      <c r="H2220">
        <f>IF(-$G2220&lt;122,Sheet1!B$52,Sheet1!B$53)</f>
        <v>1</v>
      </c>
      <c r="I2220">
        <f>IF(-$G2220&lt;122,Sheet1!C$52,Sheet1!C$53)</f>
        <v>5</v>
      </c>
      <c r="J2220">
        <f>IF(-$G2220&lt;122,Sheet1!D$52,Sheet1!D$53)</f>
        <v>6</v>
      </c>
      <c r="K2220" s="6">
        <f>(Sheet2!$H2220*Sheet3!$C$3+Sheet2!$I2220*Sheet3!$D$3+Sheet2!$J2220*Sheet3!$E$3)/SUM(Sheet2!$H2220:$J2220)</f>
        <v>0.71416666666666673</v>
      </c>
      <c r="L2220" s="6">
        <f>(Sheet2!$H2220*Sheet3!$C$4+Sheet2!$I2220*Sheet3!$D$4+Sheet2!$J2220*Sheet3!$E$4)/SUM(Sheet2!$H2220:$J2220)</f>
        <v>0.17</v>
      </c>
      <c r="M2220" s="6">
        <f>(Sheet2!$H2220*Sheet3!$C$5+Sheet2!$I2220*Sheet3!$D$5+Sheet2!$J2220*Sheet3!$E$5)/SUM(Sheet2!$H2220:$J2220)</f>
        <v>0.27583333333333332</v>
      </c>
      <c r="N2220" s="6">
        <f t="shared" si="34"/>
        <v>0.77208333333333334</v>
      </c>
    </row>
    <row r="2221" spans="1:14">
      <c r="A2221">
        <v>2219</v>
      </c>
      <c r="B2221">
        <v>2220</v>
      </c>
      <c r="C2221" t="s">
        <v>1464</v>
      </c>
      <c r="D2221" t="s">
        <v>1104</v>
      </c>
      <c r="E2221">
        <v>41027</v>
      </c>
      <c r="F2221">
        <v>46</v>
      </c>
      <c r="G2221">
        <v>-122</v>
      </c>
      <c r="H2221">
        <f>IF(-$G2221&lt;122,Sheet1!B$52,Sheet1!B$53)</f>
        <v>3</v>
      </c>
      <c r="I2221">
        <f>IF(-$G2221&lt;122,Sheet1!C$52,Sheet1!C$53)</f>
        <v>7</v>
      </c>
      <c r="J2221">
        <f>IF(-$G2221&lt;122,Sheet1!D$52,Sheet1!D$53)</f>
        <v>2</v>
      </c>
      <c r="K2221" s="6">
        <f>(Sheet2!$H2221*Sheet3!$C$3+Sheet2!$I2221*Sheet3!$D$3+Sheet2!$J2221*Sheet3!$E$3)/SUM(Sheet2!$H2221:$J2221)</f>
        <v>0.74250000000000005</v>
      </c>
      <c r="L2221" s="6">
        <f>(Sheet2!$H2221*Sheet3!$C$4+Sheet2!$I2221*Sheet3!$D$4+Sheet2!$J2221*Sheet3!$E$4)/SUM(Sheet2!$H2221:$J2221)</f>
        <v>0.17</v>
      </c>
      <c r="M2221" s="6">
        <f>(Sheet2!$H2221*Sheet3!$C$5+Sheet2!$I2221*Sheet3!$D$5+Sheet2!$J2221*Sheet3!$E$5)/SUM(Sheet2!$H2221:$J2221)</f>
        <v>0.25416666666666671</v>
      </c>
      <c r="N2221" s="6">
        <f t="shared" si="34"/>
        <v>0.78625</v>
      </c>
    </row>
    <row r="2222" spans="1:14">
      <c r="A2222">
        <v>2220</v>
      </c>
      <c r="B2222">
        <v>2221</v>
      </c>
      <c r="C2222" t="s">
        <v>112</v>
      </c>
      <c r="D2222" t="s">
        <v>1104</v>
      </c>
      <c r="E2222">
        <v>41029</v>
      </c>
      <c r="F2222">
        <v>42</v>
      </c>
      <c r="G2222">
        <v>-123</v>
      </c>
      <c r="H2222">
        <f>IF(-$G2222&lt;122,Sheet1!B$52,Sheet1!B$53)</f>
        <v>3</v>
      </c>
      <c r="I2222">
        <f>IF(-$G2222&lt;122,Sheet1!C$52,Sheet1!C$53)</f>
        <v>7</v>
      </c>
      <c r="J2222">
        <f>IF(-$G2222&lt;122,Sheet1!D$52,Sheet1!D$53)</f>
        <v>2</v>
      </c>
      <c r="K2222" s="6">
        <f>(Sheet2!$H2222*Sheet3!$C$3+Sheet2!$I2222*Sheet3!$D$3+Sheet2!$J2222*Sheet3!$E$3)/SUM(Sheet2!$H2222:$J2222)</f>
        <v>0.74250000000000005</v>
      </c>
      <c r="L2222" s="6">
        <f>(Sheet2!$H2222*Sheet3!$C$4+Sheet2!$I2222*Sheet3!$D$4+Sheet2!$J2222*Sheet3!$E$4)/SUM(Sheet2!$H2222:$J2222)</f>
        <v>0.17</v>
      </c>
      <c r="M2222" s="6">
        <f>(Sheet2!$H2222*Sheet3!$C$5+Sheet2!$I2222*Sheet3!$D$5+Sheet2!$J2222*Sheet3!$E$5)/SUM(Sheet2!$H2222:$J2222)</f>
        <v>0.25416666666666671</v>
      </c>
      <c r="N2222" s="6">
        <f t="shared" si="34"/>
        <v>0.78625</v>
      </c>
    </row>
    <row r="2223" spans="1:14">
      <c r="A2223">
        <v>2221</v>
      </c>
      <c r="B2223">
        <v>2222</v>
      </c>
      <c r="C2223" t="s">
        <v>113</v>
      </c>
      <c r="D2223" t="s">
        <v>1104</v>
      </c>
      <c r="E2223">
        <v>41031</v>
      </c>
      <c r="F2223">
        <v>45</v>
      </c>
      <c r="G2223">
        <v>-121</v>
      </c>
      <c r="H2223">
        <f>IF(-$G2223&lt;122,Sheet1!B$52,Sheet1!B$53)</f>
        <v>1</v>
      </c>
      <c r="I2223">
        <f>IF(-$G2223&lt;122,Sheet1!C$52,Sheet1!C$53)</f>
        <v>5</v>
      </c>
      <c r="J2223">
        <f>IF(-$G2223&lt;122,Sheet1!D$52,Sheet1!D$53)</f>
        <v>6</v>
      </c>
      <c r="K2223" s="6">
        <f>(Sheet2!$H2223*Sheet3!$C$3+Sheet2!$I2223*Sheet3!$D$3+Sheet2!$J2223*Sheet3!$E$3)/SUM(Sheet2!$H2223:$J2223)</f>
        <v>0.71416666666666673</v>
      </c>
      <c r="L2223" s="6">
        <f>(Sheet2!$H2223*Sheet3!$C$4+Sheet2!$I2223*Sheet3!$D$4+Sheet2!$J2223*Sheet3!$E$4)/SUM(Sheet2!$H2223:$J2223)</f>
        <v>0.17</v>
      </c>
      <c r="M2223" s="6">
        <f>(Sheet2!$H2223*Sheet3!$C$5+Sheet2!$I2223*Sheet3!$D$5+Sheet2!$J2223*Sheet3!$E$5)/SUM(Sheet2!$H2223:$J2223)</f>
        <v>0.27583333333333332</v>
      </c>
      <c r="N2223" s="6">
        <f t="shared" si="34"/>
        <v>0.77208333333333334</v>
      </c>
    </row>
    <row r="2224" spans="1:14">
      <c r="A2224">
        <v>2222</v>
      </c>
      <c r="B2224">
        <v>2223</v>
      </c>
      <c r="C2224" t="s">
        <v>1465</v>
      </c>
      <c r="D2224" t="s">
        <v>1104</v>
      </c>
      <c r="E2224">
        <v>41033</v>
      </c>
      <c r="F2224">
        <v>42</v>
      </c>
      <c r="G2224">
        <v>-124</v>
      </c>
      <c r="H2224">
        <f>IF(-$G2224&lt;122,Sheet1!B$52,Sheet1!B$53)</f>
        <v>3</v>
      </c>
      <c r="I2224">
        <f>IF(-$G2224&lt;122,Sheet1!C$52,Sheet1!C$53)</f>
        <v>7</v>
      </c>
      <c r="J2224">
        <f>IF(-$G2224&lt;122,Sheet1!D$52,Sheet1!D$53)</f>
        <v>2</v>
      </c>
      <c r="K2224" s="6">
        <f>(Sheet2!$H2224*Sheet3!$C$3+Sheet2!$I2224*Sheet3!$D$3+Sheet2!$J2224*Sheet3!$E$3)/SUM(Sheet2!$H2224:$J2224)</f>
        <v>0.74250000000000005</v>
      </c>
      <c r="L2224" s="6">
        <f>(Sheet2!$H2224*Sheet3!$C$4+Sheet2!$I2224*Sheet3!$D$4+Sheet2!$J2224*Sheet3!$E$4)/SUM(Sheet2!$H2224:$J2224)</f>
        <v>0.17</v>
      </c>
      <c r="M2224" s="6">
        <f>(Sheet2!$H2224*Sheet3!$C$5+Sheet2!$I2224*Sheet3!$D$5+Sheet2!$J2224*Sheet3!$E$5)/SUM(Sheet2!$H2224:$J2224)</f>
        <v>0.25416666666666671</v>
      </c>
      <c r="N2224" s="6">
        <f t="shared" si="34"/>
        <v>0.78625</v>
      </c>
    </row>
    <row r="2225" spans="1:14">
      <c r="A2225">
        <v>2223</v>
      </c>
      <c r="B2225">
        <v>2224</v>
      </c>
      <c r="C2225" t="s">
        <v>1466</v>
      </c>
      <c r="D2225" t="s">
        <v>1104</v>
      </c>
      <c r="E2225">
        <v>41035</v>
      </c>
      <c r="F2225">
        <v>43</v>
      </c>
      <c r="G2225">
        <v>-122</v>
      </c>
      <c r="H2225">
        <f>IF(-$G2225&lt;122,Sheet1!B$52,Sheet1!B$53)</f>
        <v>3</v>
      </c>
      <c r="I2225">
        <f>IF(-$G2225&lt;122,Sheet1!C$52,Sheet1!C$53)</f>
        <v>7</v>
      </c>
      <c r="J2225">
        <f>IF(-$G2225&lt;122,Sheet1!D$52,Sheet1!D$53)</f>
        <v>2</v>
      </c>
      <c r="K2225" s="6">
        <f>(Sheet2!$H2225*Sheet3!$C$3+Sheet2!$I2225*Sheet3!$D$3+Sheet2!$J2225*Sheet3!$E$3)/SUM(Sheet2!$H2225:$J2225)</f>
        <v>0.74250000000000005</v>
      </c>
      <c r="L2225" s="6">
        <f>(Sheet2!$H2225*Sheet3!$C$4+Sheet2!$I2225*Sheet3!$D$4+Sheet2!$J2225*Sheet3!$E$4)/SUM(Sheet2!$H2225:$J2225)</f>
        <v>0.17</v>
      </c>
      <c r="M2225" s="6">
        <f>(Sheet2!$H2225*Sheet3!$C$5+Sheet2!$I2225*Sheet3!$D$5+Sheet2!$J2225*Sheet3!$E$5)/SUM(Sheet2!$H2225:$J2225)</f>
        <v>0.25416666666666671</v>
      </c>
      <c r="N2225" s="6">
        <f t="shared" si="34"/>
        <v>0.78625</v>
      </c>
    </row>
    <row r="2226" spans="1:14">
      <c r="A2226">
        <v>2224</v>
      </c>
      <c r="B2226">
        <v>2225</v>
      </c>
      <c r="C2226" t="s">
        <v>262</v>
      </c>
      <c r="D2226" t="s">
        <v>1104</v>
      </c>
      <c r="E2226">
        <v>41037</v>
      </c>
      <c r="F2226">
        <v>43</v>
      </c>
      <c r="G2226">
        <v>-120</v>
      </c>
      <c r="H2226">
        <f>IF(-$G2226&lt;122,Sheet1!B$52,Sheet1!B$53)</f>
        <v>1</v>
      </c>
      <c r="I2226">
        <f>IF(-$G2226&lt;122,Sheet1!C$52,Sheet1!C$53)</f>
        <v>5</v>
      </c>
      <c r="J2226">
        <f>IF(-$G2226&lt;122,Sheet1!D$52,Sheet1!D$53)</f>
        <v>6</v>
      </c>
      <c r="K2226" s="6">
        <f>(Sheet2!$H2226*Sheet3!$C$3+Sheet2!$I2226*Sheet3!$D$3+Sheet2!$J2226*Sheet3!$E$3)/SUM(Sheet2!$H2226:$J2226)</f>
        <v>0.71416666666666673</v>
      </c>
      <c r="L2226" s="6">
        <f>(Sheet2!$H2226*Sheet3!$C$4+Sheet2!$I2226*Sheet3!$D$4+Sheet2!$J2226*Sheet3!$E$4)/SUM(Sheet2!$H2226:$J2226)</f>
        <v>0.17</v>
      </c>
      <c r="M2226" s="6">
        <f>(Sheet2!$H2226*Sheet3!$C$5+Sheet2!$I2226*Sheet3!$D$5+Sheet2!$J2226*Sheet3!$E$5)/SUM(Sheet2!$H2226:$J2226)</f>
        <v>0.27583333333333332</v>
      </c>
      <c r="N2226" s="6">
        <f t="shared" si="34"/>
        <v>0.77208333333333334</v>
      </c>
    </row>
    <row r="2227" spans="1:14">
      <c r="A2227">
        <v>2225</v>
      </c>
      <c r="B2227">
        <v>2226</v>
      </c>
      <c r="C2227" t="s">
        <v>740</v>
      </c>
      <c r="D2227" t="s">
        <v>1104</v>
      </c>
      <c r="E2227">
        <v>41039</v>
      </c>
      <c r="F2227">
        <v>44</v>
      </c>
      <c r="G2227">
        <v>-123</v>
      </c>
      <c r="H2227">
        <f>IF(-$G2227&lt;122,Sheet1!B$52,Sheet1!B$53)</f>
        <v>3</v>
      </c>
      <c r="I2227">
        <f>IF(-$G2227&lt;122,Sheet1!C$52,Sheet1!C$53)</f>
        <v>7</v>
      </c>
      <c r="J2227">
        <f>IF(-$G2227&lt;122,Sheet1!D$52,Sheet1!D$53)</f>
        <v>2</v>
      </c>
      <c r="K2227" s="6">
        <f>(Sheet2!$H2227*Sheet3!$C$3+Sheet2!$I2227*Sheet3!$D$3+Sheet2!$J2227*Sheet3!$E$3)/SUM(Sheet2!$H2227:$J2227)</f>
        <v>0.74250000000000005</v>
      </c>
      <c r="L2227" s="6">
        <f>(Sheet2!$H2227*Sheet3!$C$4+Sheet2!$I2227*Sheet3!$D$4+Sheet2!$J2227*Sheet3!$E$4)/SUM(Sheet2!$H2227:$J2227)</f>
        <v>0.17</v>
      </c>
      <c r="M2227" s="6">
        <f>(Sheet2!$H2227*Sheet3!$C$5+Sheet2!$I2227*Sheet3!$D$5+Sheet2!$J2227*Sheet3!$E$5)/SUM(Sheet2!$H2227:$J2227)</f>
        <v>0.25416666666666671</v>
      </c>
      <c r="N2227" s="6">
        <f t="shared" si="34"/>
        <v>0.78625</v>
      </c>
    </row>
    <row r="2228" spans="1:14">
      <c r="A2228">
        <v>2226</v>
      </c>
      <c r="B2228">
        <v>2227</v>
      </c>
      <c r="C2228" t="s">
        <v>217</v>
      </c>
      <c r="D2228" t="s">
        <v>1104</v>
      </c>
      <c r="E2228">
        <v>41041</v>
      </c>
      <c r="F2228">
        <v>45</v>
      </c>
      <c r="G2228">
        <v>-124</v>
      </c>
      <c r="H2228">
        <f>IF(-$G2228&lt;122,Sheet1!B$52,Sheet1!B$53)</f>
        <v>3</v>
      </c>
      <c r="I2228">
        <f>IF(-$G2228&lt;122,Sheet1!C$52,Sheet1!C$53)</f>
        <v>7</v>
      </c>
      <c r="J2228">
        <f>IF(-$G2228&lt;122,Sheet1!D$52,Sheet1!D$53)</f>
        <v>2</v>
      </c>
      <c r="K2228" s="6">
        <f>(Sheet2!$H2228*Sheet3!$C$3+Sheet2!$I2228*Sheet3!$D$3+Sheet2!$J2228*Sheet3!$E$3)/SUM(Sheet2!$H2228:$J2228)</f>
        <v>0.74250000000000005</v>
      </c>
      <c r="L2228" s="6">
        <f>(Sheet2!$H2228*Sheet3!$C$4+Sheet2!$I2228*Sheet3!$D$4+Sheet2!$J2228*Sheet3!$E$4)/SUM(Sheet2!$H2228:$J2228)</f>
        <v>0.17</v>
      </c>
      <c r="M2228" s="6">
        <f>(Sheet2!$H2228*Sheet3!$C$5+Sheet2!$I2228*Sheet3!$D$5+Sheet2!$J2228*Sheet3!$E$5)/SUM(Sheet2!$H2228:$J2228)</f>
        <v>0.25416666666666671</v>
      </c>
      <c r="N2228" s="6">
        <f t="shared" si="34"/>
        <v>0.78625</v>
      </c>
    </row>
    <row r="2229" spans="1:14">
      <c r="A2229">
        <v>2227</v>
      </c>
      <c r="B2229">
        <v>2228</v>
      </c>
      <c r="C2229" t="s">
        <v>686</v>
      </c>
      <c r="D2229" t="s">
        <v>1104</v>
      </c>
      <c r="E2229">
        <v>41043</v>
      </c>
      <c r="F2229">
        <v>44</v>
      </c>
      <c r="G2229">
        <v>-123</v>
      </c>
      <c r="H2229">
        <f>IF(-$G2229&lt;122,Sheet1!B$52,Sheet1!B$53)</f>
        <v>3</v>
      </c>
      <c r="I2229">
        <f>IF(-$G2229&lt;122,Sheet1!C$52,Sheet1!C$53)</f>
        <v>7</v>
      </c>
      <c r="J2229">
        <f>IF(-$G2229&lt;122,Sheet1!D$52,Sheet1!D$53)</f>
        <v>2</v>
      </c>
      <c r="K2229" s="6">
        <f>(Sheet2!$H2229*Sheet3!$C$3+Sheet2!$I2229*Sheet3!$D$3+Sheet2!$J2229*Sheet3!$E$3)/SUM(Sheet2!$H2229:$J2229)</f>
        <v>0.74250000000000005</v>
      </c>
      <c r="L2229" s="6">
        <f>(Sheet2!$H2229*Sheet3!$C$4+Sheet2!$I2229*Sheet3!$D$4+Sheet2!$J2229*Sheet3!$E$4)/SUM(Sheet2!$H2229:$J2229)</f>
        <v>0.17</v>
      </c>
      <c r="M2229" s="6">
        <f>(Sheet2!$H2229*Sheet3!$C$5+Sheet2!$I2229*Sheet3!$D$5+Sheet2!$J2229*Sheet3!$E$5)/SUM(Sheet2!$H2229:$J2229)</f>
        <v>0.25416666666666671</v>
      </c>
      <c r="N2229" s="6">
        <f t="shared" si="34"/>
        <v>0.78625</v>
      </c>
    </row>
    <row r="2230" spans="1:14">
      <c r="A2230">
        <v>2228</v>
      </c>
      <c r="B2230">
        <v>2229</v>
      </c>
      <c r="C2230" t="s">
        <v>1467</v>
      </c>
      <c r="D2230" t="s">
        <v>1104</v>
      </c>
      <c r="E2230">
        <v>41045</v>
      </c>
      <c r="F2230">
        <v>43</v>
      </c>
      <c r="G2230">
        <v>-118</v>
      </c>
      <c r="H2230">
        <f>IF(-$G2230&lt;122,Sheet1!B$52,Sheet1!B$53)</f>
        <v>1</v>
      </c>
      <c r="I2230">
        <f>IF(-$G2230&lt;122,Sheet1!C$52,Sheet1!C$53)</f>
        <v>5</v>
      </c>
      <c r="J2230">
        <f>IF(-$G2230&lt;122,Sheet1!D$52,Sheet1!D$53)</f>
        <v>6</v>
      </c>
      <c r="K2230" s="6">
        <f>(Sheet2!$H2230*Sheet3!$C$3+Sheet2!$I2230*Sheet3!$D$3+Sheet2!$J2230*Sheet3!$E$3)/SUM(Sheet2!$H2230:$J2230)</f>
        <v>0.71416666666666673</v>
      </c>
      <c r="L2230" s="6">
        <f>(Sheet2!$H2230*Sheet3!$C$4+Sheet2!$I2230*Sheet3!$D$4+Sheet2!$J2230*Sheet3!$E$4)/SUM(Sheet2!$H2230:$J2230)</f>
        <v>0.17</v>
      </c>
      <c r="M2230" s="6">
        <f>(Sheet2!$H2230*Sheet3!$C$5+Sheet2!$I2230*Sheet3!$D$5+Sheet2!$J2230*Sheet3!$E$5)/SUM(Sheet2!$H2230:$J2230)</f>
        <v>0.27583333333333332</v>
      </c>
      <c r="N2230" s="6">
        <f t="shared" si="34"/>
        <v>0.77208333333333334</v>
      </c>
    </row>
    <row r="2231" spans="1:14">
      <c r="A2231">
        <v>2229</v>
      </c>
      <c r="B2231">
        <v>2230</v>
      </c>
      <c r="C2231" t="s">
        <v>123</v>
      </c>
      <c r="D2231" t="s">
        <v>1104</v>
      </c>
      <c r="E2231">
        <v>41047</v>
      </c>
      <c r="F2231">
        <v>45</v>
      </c>
      <c r="G2231">
        <v>-123</v>
      </c>
      <c r="H2231">
        <f>IF(-$G2231&lt;122,Sheet1!B$52,Sheet1!B$53)</f>
        <v>3</v>
      </c>
      <c r="I2231">
        <f>IF(-$G2231&lt;122,Sheet1!C$52,Sheet1!C$53)</f>
        <v>7</v>
      </c>
      <c r="J2231">
        <f>IF(-$G2231&lt;122,Sheet1!D$52,Sheet1!D$53)</f>
        <v>2</v>
      </c>
      <c r="K2231" s="6">
        <f>(Sheet2!$H2231*Sheet3!$C$3+Sheet2!$I2231*Sheet3!$D$3+Sheet2!$J2231*Sheet3!$E$3)/SUM(Sheet2!$H2231:$J2231)</f>
        <v>0.74250000000000005</v>
      </c>
      <c r="L2231" s="6">
        <f>(Sheet2!$H2231*Sheet3!$C$4+Sheet2!$I2231*Sheet3!$D$4+Sheet2!$J2231*Sheet3!$E$4)/SUM(Sheet2!$H2231:$J2231)</f>
        <v>0.17</v>
      </c>
      <c r="M2231" s="6">
        <f>(Sheet2!$H2231*Sheet3!$C$5+Sheet2!$I2231*Sheet3!$D$5+Sheet2!$J2231*Sheet3!$E$5)/SUM(Sheet2!$H2231:$J2231)</f>
        <v>0.25416666666666671</v>
      </c>
      <c r="N2231" s="6">
        <f t="shared" si="34"/>
        <v>0.78625</v>
      </c>
    </row>
    <row r="2232" spans="1:14">
      <c r="A2232">
        <v>2230</v>
      </c>
      <c r="B2232">
        <v>2231</v>
      </c>
      <c r="C2232" t="s">
        <v>1403</v>
      </c>
      <c r="D2232" t="s">
        <v>1104</v>
      </c>
      <c r="E2232">
        <v>41049</v>
      </c>
      <c r="F2232">
        <v>45</v>
      </c>
      <c r="G2232">
        <v>-120</v>
      </c>
      <c r="H2232">
        <f>IF(-$G2232&lt;122,Sheet1!B$52,Sheet1!B$53)</f>
        <v>1</v>
      </c>
      <c r="I2232">
        <f>IF(-$G2232&lt;122,Sheet1!C$52,Sheet1!C$53)</f>
        <v>5</v>
      </c>
      <c r="J2232">
        <f>IF(-$G2232&lt;122,Sheet1!D$52,Sheet1!D$53)</f>
        <v>6</v>
      </c>
      <c r="K2232" s="6">
        <f>(Sheet2!$H2232*Sheet3!$C$3+Sheet2!$I2232*Sheet3!$D$3+Sheet2!$J2232*Sheet3!$E$3)/SUM(Sheet2!$H2232:$J2232)</f>
        <v>0.71416666666666673</v>
      </c>
      <c r="L2232" s="6">
        <f>(Sheet2!$H2232*Sheet3!$C$4+Sheet2!$I2232*Sheet3!$D$4+Sheet2!$J2232*Sheet3!$E$4)/SUM(Sheet2!$H2232:$J2232)</f>
        <v>0.17</v>
      </c>
      <c r="M2232" s="6">
        <f>(Sheet2!$H2232*Sheet3!$C$5+Sheet2!$I2232*Sheet3!$D$5+Sheet2!$J2232*Sheet3!$E$5)/SUM(Sheet2!$H2232:$J2232)</f>
        <v>0.27583333333333332</v>
      </c>
      <c r="N2232" s="6">
        <f t="shared" si="34"/>
        <v>0.77208333333333334</v>
      </c>
    </row>
    <row r="2233" spans="1:14">
      <c r="A2233">
        <v>2231</v>
      </c>
      <c r="B2233">
        <v>2232</v>
      </c>
      <c r="C2233" t="s">
        <v>1468</v>
      </c>
      <c r="D2233" t="s">
        <v>1104</v>
      </c>
      <c r="E2233">
        <v>41051</v>
      </c>
      <c r="F2233">
        <v>46</v>
      </c>
      <c r="G2233">
        <v>-122</v>
      </c>
      <c r="H2233">
        <f>IF(-$G2233&lt;122,Sheet1!B$52,Sheet1!B$53)</f>
        <v>3</v>
      </c>
      <c r="I2233">
        <f>IF(-$G2233&lt;122,Sheet1!C$52,Sheet1!C$53)</f>
        <v>7</v>
      </c>
      <c r="J2233">
        <f>IF(-$G2233&lt;122,Sheet1!D$52,Sheet1!D$53)</f>
        <v>2</v>
      </c>
      <c r="K2233" s="6">
        <f>(Sheet2!$H2233*Sheet3!$C$3+Sheet2!$I2233*Sheet3!$D$3+Sheet2!$J2233*Sheet3!$E$3)/SUM(Sheet2!$H2233:$J2233)</f>
        <v>0.74250000000000005</v>
      </c>
      <c r="L2233" s="6">
        <f>(Sheet2!$H2233*Sheet3!$C$4+Sheet2!$I2233*Sheet3!$D$4+Sheet2!$J2233*Sheet3!$E$4)/SUM(Sheet2!$H2233:$J2233)</f>
        <v>0.17</v>
      </c>
      <c r="M2233" s="6">
        <f>(Sheet2!$H2233*Sheet3!$C$5+Sheet2!$I2233*Sheet3!$D$5+Sheet2!$J2233*Sheet3!$E$5)/SUM(Sheet2!$H2233:$J2233)</f>
        <v>0.25416666666666671</v>
      </c>
      <c r="N2233" s="6">
        <f t="shared" si="34"/>
        <v>0.78625</v>
      </c>
    </row>
    <row r="2234" spans="1:14">
      <c r="A2234">
        <v>2232</v>
      </c>
      <c r="B2234">
        <v>2233</v>
      </c>
      <c r="C2234" t="s">
        <v>228</v>
      </c>
      <c r="D2234" t="s">
        <v>1104</v>
      </c>
      <c r="E2234">
        <v>41053</v>
      </c>
      <c r="F2234">
        <v>45</v>
      </c>
      <c r="G2234">
        <v>-123</v>
      </c>
      <c r="H2234">
        <f>IF(-$G2234&lt;122,Sheet1!B$52,Sheet1!B$53)</f>
        <v>3</v>
      </c>
      <c r="I2234">
        <f>IF(-$G2234&lt;122,Sheet1!C$52,Sheet1!C$53)</f>
        <v>7</v>
      </c>
      <c r="J2234">
        <f>IF(-$G2234&lt;122,Sheet1!D$52,Sheet1!D$53)</f>
        <v>2</v>
      </c>
      <c r="K2234" s="6">
        <f>(Sheet2!$H2234*Sheet3!$C$3+Sheet2!$I2234*Sheet3!$D$3+Sheet2!$J2234*Sheet3!$E$3)/SUM(Sheet2!$H2234:$J2234)</f>
        <v>0.74250000000000005</v>
      </c>
      <c r="L2234" s="6">
        <f>(Sheet2!$H2234*Sheet3!$C$4+Sheet2!$I2234*Sheet3!$D$4+Sheet2!$J2234*Sheet3!$E$4)/SUM(Sheet2!$H2234:$J2234)</f>
        <v>0.17</v>
      </c>
      <c r="M2234" s="6">
        <f>(Sheet2!$H2234*Sheet3!$C$5+Sheet2!$I2234*Sheet3!$D$5+Sheet2!$J2234*Sheet3!$E$5)/SUM(Sheet2!$H2234:$J2234)</f>
        <v>0.25416666666666671</v>
      </c>
      <c r="N2234" s="6">
        <f t="shared" si="34"/>
        <v>0.78625</v>
      </c>
    </row>
    <row r="2235" spans="1:14">
      <c r="A2235">
        <v>2233</v>
      </c>
      <c r="B2235">
        <v>2234</v>
      </c>
      <c r="C2235" t="s">
        <v>765</v>
      </c>
      <c r="D2235" t="s">
        <v>1104</v>
      </c>
      <c r="E2235">
        <v>41055</v>
      </c>
      <c r="F2235">
        <v>45</v>
      </c>
      <c r="G2235">
        <v>-121</v>
      </c>
      <c r="H2235">
        <f>IF(-$G2235&lt;122,Sheet1!B$52,Sheet1!B$53)</f>
        <v>1</v>
      </c>
      <c r="I2235">
        <f>IF(-$G2235&lt;122,Sheet1!C$52,Sheet1!C$53)</f>
        <v>5</v>
      </c>
      <c r="J2235">
        <f>IF(-$G2235&lt;122,Sheet1!D$52,Sheet1!D$53)</f>
        <v>6</v>
      </c>
      <c r="K2235" s="6">
        <f>(Sheet2!$H2235*Sheet3!$C$3+Sheet2!$I2235*Sheet3!$D$3+Sheet2!$J2235*Sheet3!$E$3)/SUM(Sheet2!$H2235:$J2235)</f>
        <v>0.71416666666666673</v>
      </c>
      <c r="L2235" s="6">
        <f>(Sheet2!$H2235*Sheet3!$C$4+Sheet2!$I2235*Sheet3!$D$4+Sheet2!$J2235*Sheet3!$E$4)/SUM(Sheet2!$H2235:$J2235)</f>
        <v>0.17</v>
      </c>
      <c r="M2235" s="6">
        <f>(Sheet2!$H2235*Sheet3!$C$5+Sheet2!$I2235*Sheet3!$D$5+Sheet2!$J2235*Sheet3!$E$5)/SUM(Sheet2!$H2235:$J2235)</f>
        <v>0.27583333333333332</v>
      </c>
      <c r="N2235" s="6">
        <f t="shared" si="34"/>
        <v>0.77208333333333334</v>
      </c>
    </row>
    <row r="2236" spans="1:14">
      <c r="A2236">
        <v>2234</v>
      </c>
      <c r="B2236">
        <v>2235</v>
      </c>
      <c r="C2236" t="s">
        <v>1469</v>
      </c>
      <c r="D2236" t="s">
        <v>1104</v>
      </c>
      <c r="E2236">
        <v>41057</v>
      </c>
      <c r="F2236">
        <v>45</v>
      </c>
      <c r="G2236">
        <v>-124</v>
      </c>
      <c r="H2236">
        <f>IF(-$G2236&lt;122,Sheet1!B$52,Sheet1!B$53)</f>
        <v>3</v>
      </c>
      <c r="I2236">
        <f>IF(-$G2236&lt;122,Sheet1!C$52,Sheet1!C$53)</f>
        <v>7</v>
      </c>
      <c r="J2236">
        <f>IF(-$G2236&lt;122,Sheet1!D$52,Sheet1!D$53)</f>
        <v>2</v>
      </c>
      <c r="K2236" s="6">
        <f>(Sheet2!$H2236*Sheet3!$C$3+Sheet2!$I2236*Sheet3!$D$3+Sheet2!$J2236*Sheet3!$E$3)/SUM(Sheet2!$H2236:$J2236)</f>
        <v>0.74250000000000005</v>
      </c>
      <c r="L2236" s="6">
        <f>(Sheet2!$H2236*Sheet3!$C$4+Sheet2!$I2236*Sheet3!$D$4+Sheet2!$J2236*Sheet3!$E$4)/SUM(Sheet2!$H2236:$J2236)</f>
        <v>0.17</v>
      </c>
      <c r="M2236" s="6">
        <f>(Sheet2!$H2236*Sheet3!$C$5+Sheet2!$I2236*Sheet3!$D$5+Sheet2!$J2236*Sheet3!$E$5)/SUM(Sheet2!$H2236:$J2236)</f>
        <v>0.25416666666666671</v>
      </c>
      <c r="N2236" s="6">
        <f t="shared" si="34"/>
        <v>0.78625</v>
      </c>
    </row>
    <row r="2237" spans="1:14">
      <c r="A2237">
        <v>2235</v>
      </c>
      <c r="B2237">
        <v>2236</v>
      </c>
      <c r="C2237" t="s">
        <v>1470</v>
      </c>
      <c r="D2237" t="s">
        <v>1104</v>
      </c>
      <c r="E2237">
        <v>41059</v>
      </c>
      <c r="F2237">
        <v>46</v>
      </c>
      <c r="G2237">
        <v>-119</v>
      </c>
      <c r="H2237">
        <f>IF(-$G2237&lt;122,Sheet1!B$52,Sheet1!B$53)</f>
        <v>1</v>
      </c>
      <c r="I2237">
        <f>IF(-$G2237&lt;122,Sheet1!C$52,Sheet1!C$53)</f>
        <v>5</v>
      </c>
      <c r="J2237">
        <f>IF(-$G2237&lt;122,Sheet1!D$52,Sheet1!D$53)</f>
        <v>6</v>
      </c>
      <c r="K2237" s="6">
        <f>(Sheet2!$H2237*Sheet3!$C$3+Sheet2!$I2237*Sheet3!$D$3+Sheet2!$J2237*Sheet3!$E$3)/SUM(Sheet2!$H2237:$J2237)</f>
        <v>0.71416666666666673</v>
      </c>
      <c r="L2237" s="6">
        <f>(Sheet2!$H2237*Sheet3!$C$4+Sheet2!$I2237*Sheet3!$D$4+Sheet2!$J2237*Sheet3!$E$4)/SUM(Sheet2!$H2237:$J2237)</f>
        <v>0.17</v>
      </c>
      <c r="M2237" s="6">
        <f>(Sheet2!$H2237*Sheet3!$C$5+Sheet2!$I2237*Sheet3!$D$5+Sheet2!$J2237*Sheet3!$E$5)/SUM(Sheet2!$H2237:$J2237)</f>
        <v>0.27583333333333332</v>
      </c>
      <c r="N2237" s="6">
        <f t="shared" si="34"/>
        <v>0.77208333333333334</v>
      </c>
    </row>
    <row r="2238" spans="1:14">
      <c r="A2238">
        <v>2236</v>
      </c>
      <c r="B2238">
        <v>2237</v>
      </c>
      <c r="C2238" t="s">
        <v>240</v>
      </c>
      <c r="D2238" t="s">
        <v>1104</v>
      </c>
      <c r="E2238">
        <v>41061</v>
      </c>
      <c r="F2238">
        <v>45</v>
      </c>
      <c r="G2238">
        <v>-118</v>
      </c>
      <c r="H2238">
        <f>IF(-$G2238&lt;122,Sheet1!B$52,Sheet1!B$53)</f>
        <v>1</v>
      </c>
      <c r="I2238">
        <f>IF(-$G2238&lt;122,Sheet1!C$52,Sheet1!C$53)</f>
        <v>5</v>
      </c>
      <c r="J2238">
        <f>IF(-$G2238&lt;122,Sheet1!D$52,Sheet1!D$53)</f>
        <v>6</v>
      </c>
      <c r="K2238" s="6">
        <f>(Sheet2!$H2238*Sheet3!$C$3+Sheet2!$I2238*Sheet3!$D$3+Sheet2!$J2238*Sheet3!$E$3)/SUM(Sheet2!$H2238:$J2238)</f>
        <v>0.71416666666666673</v>
      </c>
      <c r="L2238" s="6">
        <f>(Sheet2!$H2238*Sheet3!$C$4+Sheet2!$I2238*Sheet3!$D$4+Sheet2!$J2238*Sheet3!$E$4)/SUM(Sheet2!$H2238:$J2238)</f>
        <v>0.17</v>
      </c>
      <c r="M2238" s="6">
        <f>(Sheet2!$H2238*Sheet3!$C$5+Sheet2!$I2238*Sheet3!$D$5+Sheet2!$J2238*Sheet3!$E$5)/SUM(Sheet2!$H2238:$J2238)</f>
        <v>0.27583333333333332</v>
      </c>
      <c r="N2238" s="6">
        <f t="shared" si="34"/>
        <v>0.77208333333333334</v>
      </c>
    </row>
    <row r="2239" spans="1:14">
      <c r="A2239">
        <v>2237</v>
      </c>
      <c r="B2239">
        <v>2238</v>
      </c>
      <c r="C2239" t="s">
        <v>1471</v>
      </c>
      <c r="D2239" t="s">
        <v>1104</v>
      </c>
      <c r="E2239">
        <v>41063</v>
      </c>
      <c r="F2239">
        <v>46</v>
      </c>
      <c r="G2239">
        <v>-117</v>
      </c>
      <c r="H2239">
        <f>IF(-$G2239&lt;122,Sheet1!B$52,Sheet1!B$53)</f>
        <v>1</v>
      </c>
      <c r="I2239">
        <f>IF(-$G2239&lt;122,Sheet1!C$52,Sheet1!C$53)</f>
        <v>5</v>
      </c>
      <c r="J2239">
        <f>IF(-$G2239&lt;122,Sheet1!D$52,Sheet1!D$53)</f>
        <v>6</v>
      </c>
      <c r="K2239" s="6">
        <f>(Sheet2!$H2239*Sheet3!$C$3+Sheet2!$I2239*Sheet3!$D$3+Sheet2!$J2239*Sheet3!$E$3)/SUM(Sheet2!$H2239:$J2239)</f>
        <v>0.71416666666666673</v>
      </c>
      <c r="L2239" s="6">
        <f>(Sheet2!$H2239*Sheet3!$C$4+Sheet2!$I2239*Sheet3!$D$4+Sheet2!$J2239*Sheet3!$E$4)/SUM(Sheet2!$H2239:$J2239)</f>
        <v>0.17</v>
      </c>
      <c r="M2239" s="6">
        <f>(Sheet2!$H2239*Sheet3!$C$5+Sheet2!$I2239*Sheet3!$D$5+Sheet2!$J2239*Sheet3!$E$5)/SUM(Sheet2!$H2239:$J2239)</f>
        <v>0.27583333333333332</v>
      </c>
      <c r="N2239" s="6">
        <f t="shared" si="34"/>
        <v>0.77208333333333334</v>
      </c>
    </row>
    <row r="2240" spans="1:14">
      <c r="A2240">
        <v>2238</v>
      </c>
      <c r="B2240">
        <v>2239</v>
      </c>
      <c r="C2240" t="s">
        <v>1472</v>
      </c>
      <c r="D2240" t="s">
        <v>1104</v>
      </c>
      <c r="E2240">
        <v>41065</v>
      </c>
      <c r="F2240">
        <v>45</v>
      </c>
      <c r="G2240">
        <v>-121</v>
      </c>
      <c r="H2240">
        <f>IF(-$G2240&lt;122,Sheet1!B$52,Sheet1!B$53)</f>
        <v>1</v>
      </c>
      <c r="I2240">
        <f>IF(-$G2240&lt;122,Sheet1!C$52,Sheet1!C$53)</f>
        <v>5</v>
      </c>
      <c r="J2240">
        <f>IF(-$G2240&lt;122,Sheet1!D$52,Sheet1!D$53)</f>
        <v>6</v>
      </c>
      <c r="K2240" s="6">
        <f>(Sheet2!$H2240*Sheet3!$C$3+Sheet2!$I2240*Sheet3!$D$3+Sheet2!$J2240*Sheet3!$E$3)/SUM(Sheet2!$H2240:$J2240)</f>
        <v>0.71416666666666673</v>
      </c>
      <c r="L2240" s="6">
        <f>(Sheet2!$H2240*Sheet3!$C$4+Sheet2!$I2240*Sheet3!$D$4+Sheet2!$J2240*Sheet3!$E$4)/SUM(Sheet2!$H2240:$J2240)</f>
        <v>0.17</v>
      </c>
      <c r="M2240" s="6">
        <f>(Sheet2!$H2240*Sheet3!$C$5+Sheet2!$I2240*Sheet3!$D$5+Sheet2!$J2240*Sheet3!$E$5)/SUM(Sheet2!$H2240:$J2240)</f>
        <v>0.27583333333333332</v>
      </c>
      <c r="N2240" s="6">
        <f t="shared" si="34"/>
        <v>0.77208333333333334</v>
      </c>
    </row>
    <row r="2241" spans="1:14">
      <c r="A2241">
        <v>2239</v>
      </c>
      <c r="B2241">
        <v>2240</v>
      </c>
      <c r="C2241" t="s">
        <v>141</v>
      </c>
      <c r="D2241" t="s">
        <v>1104</v>
      </c>
      <c r="E2241">
        <v>41067</v>
      </c>
      <c r="F2241">
        <v>46</v>
      </c>
      <c r="G2241">
        <v>-123</v>
      </c>
      <c r="H2241">
        <f>IF(-$G2241&lt;122,Sheet1!B$52,Sheet1!B$53)</f>
        <v>3</v>
      </c>
      <c r="I2241">
        <f>IF(-$G2241&lt;122,Sheet1!C$52,Sheet1!C$53)</f>
        <v>7</v>
      </c>
      <c r="J2241">
        <f>IF(-$G2241&lt;122,Sheet1!D$52,Sheet1!D$53)</f>
        <v>2</v>
      </c>
      <c r="K2241" s="6">
        <f>(Sheet2!$H2241*Sheet3!$C$3+Sheet2!$I2241*Sheet3!$D$3+Sheet2!$J2241*Sheet3!$E$3)/SUM(Sheet2!$H2241:$J2241)</f>
        <v>0.74250000000000005</v>
      </c>
      <c r="L2241" s="6">
        <f>(Sheet2!$H2241*Sheet3!$C$4+Sheet2!$I2241*Sheet3!$D$4+Sheet2!$J2241*Sheet3!$E$4)/SUM(Sheet2!$H2241:$J2241)</f>
        <v>0.17</v>
      </c>
      <c r="M2241" s="6">
        <f>(Sheet2!$H2241*Sheet3!$C$5+Sheet2!$I2241*Sheet3!$D$5+Sheet2!$J2241*Sheet3!$E$5)/SUM(Sheet2!$H2241:$J2241)</f>
        <v>0.25416666666666671</v>
      </c>
      <c r="N2241" s="6">
        <f t="shared" si="34"/>
        <v>0.78625</v>
      </c>
    </row>
    <row r="2242" spans="1:14">
      <c r="A2242">
        <v>2240</v>
      </c>
      <c r="B2242">
        <v>2241</v>
      </c>
      <c r="C2242" t="s">
        <v>526</v>
      </c>
      <c r="D2242" t="s">
        <v>1104</v>
      </c>
      <c r="E2242">
        <v>41069</v>
      </c>
      <c r="F2242">
        <v>45</v>
      </c>
      <c r="G2242">
        <v>-120</v>
      </c>
      <c r="H2242">
        <f>IF(-$G2242&lt;122,Sheet1!B$52,Sheet1!B$53)</f>
        <v>1</v>
      </c>
      <c r="I2242">
        <f>IF(-$G2242&lt;122,Sheet1!C$52,Sheet1!C$53)</f>
        <v>5</v>
      </c>
      <c r="J2242">
        <f>IF(-$G2242&lt;122,Sheet1!D$52,Sheet1!D$53)</f>
        <v>6</v>
      </c>
      <c r="K2242" s="6">
        <f>(Sheet2!$H2242*Sheet3!$C$3+Sheet2!$I2242*Sheet3!$D$3+Sheet2!$J2242*Sheet3!$E$3)/SUM(Sheet2!$H2242:$J2242)</f>
        <v>0.71416666666666673</v>
      </c>
      <c r="L2242" s="6">
        <f>(Sheet2!$H2242*Sheet3!$C$4+Sheet2!$I2242*Sheet3!$D$4+Sheet2!$J2242*Sheet3!$E$4)/SUM(Sheet2!$H2242:$J2242)</f>
        <v>0.17</v>
      </c>
      <c r="M2242" s="6">
        <f>(Sheet2!$H2242*Sheet3!$C$5+Sheet2!$I2242*Sheet3!$D$5+Sheet2!$J2242*Sheet3!$E$5)/SUM(Sheet2!$H2242:$J2242)</f>
        <v>0.27583333333333332</v>
      </c>
      <c r="N2242" s="6">
        <f t="shared" si="34"/>
        <v>0.77208333333333334</v>
      </c>
    </row>
    <row r="2243" spans="1:14">
      <c r="A2243">
        <v>2241</v>
      </c>
      <c r="B2243">
        <v>2242</v>
      </c>
      <c r="C2243" t="s">
        <v>1473</v>
      </c>
      <c r="D2243" t="s">
        <v>1104</v>
      </c>
      <c r="E2243">
        <v>41071</v>
      </c>
      <c r="F2243">
        <v>45</v>
      </c>
      <c r="G2243">
        <v>-123</v>
      </c>
      <c r="H2243">
        <f>IF(-$G2243&lt;122,Sheet1!B$52,Sheet1!B$53)</f>
        <v>3</v>
      </c>
      <c r="I2243">
        <f>IF(-$G2243&lt;122,Sheet1!C$52,Sheet1!C$53)</f>
        <v>7</v>
      </c>
      <c r="J2243">
        <f>IF(-$G2243&lt;122,Sheet1!D$52,Sheet1!D$53)</f>
        <v>2</v>
      </c>
      <c r="K2243" s="6">
        <f>(Sheet2!$H2243*Sheet3!$C$3+Sheet2!$I2243*Sheet3!$D$3+Sheet2!$J2243*Sheet3!$E$3)/SUM(Sheet2!$H2243:$J2243)</f>
        <v>0.74250000000000005</v>
      </c>
      <c r="L2243" s="6">
        <f>(Sheet2!$H2243*Sheet3!$C$4+Sheet2!$I2243*Sheet3!$D$4+Sheet2!$J2243*Sheet3!$E$4)/SUM(Sheet2!$H2243:$J2243)</f>
        <v>0.17</v>
      </c>
      <c r="M2243" s="6">
        <f>(Sheet2!$H2243*Sheet3!$C$5+Sheet2!$I2243*Sheet3!$D$5+Sheet2!$J2243*Sheet3!$E$5)/SUM(Sheet2!$H2243:$J2243)</f>
        <v>0.25416666666666671</v>
      </c>
      <c r="N2243" s="6">
        <f t="shared" ref="N2243:N2306" si="35">(K2243+(1-L2243))/2</f>
        <v>0.78625</v>
      </c>
    </row>
    <row r="2244" spans="1:14">
      <c r="A2244">
        <v>2242</v>
      </c>
      <c r="B2244">
        <v>2243</v>
      </c>
      <c r="C2244" t="s">
        <v>302</v>
      </c>
      <c r="D2244" t="s">
        <v>1474</v>
      </c>
      <c r="E2244">
        <v>42001</v>
      </c>
      <c r="F2244">
        <v>40</v>
      </c>
      <c r="G2244">
        <v>-77</v>
      </c>
      <c r="H2244">
        <f>IF($F2244&gt;41,Sheet1!B$54,Sheet1!B$55)</f>
        <v>3</v>
      </c>
      <c r="I2244">
        <f>IF($F2244&gt;41,Sheet1!C$54,Sheet1!C$55)</f>
        <v>4</v>
      </c>
      <c r="J2244">
        <f>IF($F2244&gt;41,Sheet1!D$54,Sheet1!D$55)</f>
        <v>5</v>
      </c>
      <c r="K2244" s="6">
        <f>(Sheet2!$H2244*Sheet3!$C$3+Sheet2!$I2244*Sheet3!$D$3+Sheet2!$J2244*Sheet3!$E$3)/SUM(Sheet2!$H2244:$J2244)</f>
        <v>0.72750000000000004</v>
      </c>
      <c r="L2244" s="6">
        <f>(Sheet2!$H2244*Sheet3!$C$4+Sheet2!$I2244*Sheet3!$D$4+Sheet2!$J2244*Sheet3!$E$4)/SUM(Sheet2!$H2244:$J2244)</f>
        <v>0.17</v>
      </c>
      <c r="M2244" s="6">
        <f>(Sheet2!$H2244*Sheet3!$C$5+Sheet2!$I2244*Sheet3!$D$5+Sheet2!$J2244*Sheet3!$E$5)/SUM(Sheet2!$H2244:$J2244)</f>
        <v>0.26416666666666666</v>
      </c>
      <c r="N2244" s="6">
        <f t="shared" si="35"/>
        <v>0.77875000000000005</v>
      </c>
    </row>
    <row r="2245" spans="1:14">
      <c r="A2245">
        <v>2243</v>
      </c>
      <c r="B2245">
        <v>2244</v>
      </c>
      <c r="C2245" t="s">
        <v>1475</v>
      </c>
      <c r="D2245" t="s">
        <v>1474</v>
      </c>
      <c r="E2245">
        <v>42003</v>
      </c>
      <c r="F2245">
        <v>40</v>
      </c>
      <c r="G2245">
        <v>-80</v>
      </c>
      <c r="H2245">
        <f>IF($F2245&gt;41,Sheet1!B$54,Sheet1!B$55)</f>
        <v>3</v>
      </c>
      <c r="I2245">
        <f>IF($F2245&gt;41,Sheet1!C$54,Sheet1!C$55)</f>
        <v>4</v>
      </c>
      <c r="J2245">
        <f>IF($F2245&gt;41,Sheet1!D$54,Sheet1!D$55)</f>
        <v>5</v>
      </c>
      <c r="K2245" s="6">
        <f>(Sheet2!$H2245*Sheet3!$C$3+Sheet2!$I2245*Sheet3!$D$3+Sheet2!$J2245*Sheet3!$E$3)/SUM(Sheet2!$H2245:$J2245)</f>
        <v>0.72750000000000004</v>
      </c>
      <c r="L2245" s="6">
        <f>(Sheet2!$H2245*Sheet3!$C$4+Sheet2!$I2245*Sheet3!$D$4+Sheet2!$J2245*Sheet3!$E$4)/SUM(Sheet2!$H2245:$J2245)</f>
        <v>0.17</v>
      </c>
      <c r="M2245" s="6">
        <f>(Sheet2!$H2245*Sheet3!$C$5+Sheet2!$I2245*Sheet3!$D$5+Sheet2!$J2245*Sheet3!$E$5)/SUM(Sheet2!$H2245:$J2245)</f>
        <v>0.26416666666666666</v>
      </c>
      <c r="N2245" s="6">
        <f t="shared" si="35"/>
        <v>0.77875000000000005</v>
      </c>
    </row>
    <row r="2246" spans="1:14">
      <c r="A2246">
        <v>2244</v>
      </c>
      <c r="B2246">
        <v>2245</v>
      </c>
      <c r="C2246" t="s">
        <v>1476</v>
      </c>
      <c r="D2246" t="s">
        <v>1474</v>
      </c>
      <c r="E2246">
        <v>42005</v>
      </c>
      <c r="F2246">
        <v>41</v>
      </c>
      <c r="G2246">
        <v>-79</v>
      </c>
      <c r="H2246">
        <f>IF($F2246&gt;41,Sheet1!B$54,Sheet1!B$55)</f>
        <v>3</v>
      </c>
      <c r="I2246">
        <f>IF($F2246&gt;41,Sheet1!C$54,Sheet1!C$55)</f>
        <v>4</v>
      </c>
      <c r="J2246">
        <f>IF($F2246&gt;41,Sheet1!D$54,Sheet1!D$55)</f>
        <v>5</v>
      </c>
      <c r="K2246" s="6">
        <f>(Sheet2!$H2246*Sheet3!$C$3+Sheet2!$I2246*Sheet3!$D$3+Sheet2!$J2246*Sheet3!$E$3)/SUM(Sheet2!$H2246:$J2246)</f>
        <v>0.72750000000000004</v>
      </c>
      <c r="L2246" s="6">
        <f>(Sheet2!$H2246*Sheet3!$C$4+Sheet2!$I2246*Sheet3!$D$4+Sheet2!$J2246*Sheet3!$E$4)/SUM(Sheet2!$H2246:$J2246)</f>
        <v>0.17</v>
      </c>
      <c r="M2246" s="6">
        <f>(Sheet2!$H2246*Sheet3!$C$5+Sheet2!$I2246*Sheet3!$D$5+Sheet2!$J2246*Sheet3!$E$5)/SUM(Sheet2!$H2246:$J2246)</f>
        <v>0.26416666666666666</v>
      </c>
      <c r="N2246" s="6">
        <f t="shared" si="35"/>
        <v>0.77875000000000005</v>
      </c>
    </row>
    <row r="2247" spans="1:14">
      <c r="A2247">
        <v>2245</v>
      </c>
      <c r="B2247">
        <v>2246</v>
      </c>
      <c r="C2247" t="s">
        <v>1420</v>
      </c>
      <c r="D2247" t="s">
        <v>1474</v>
      </c>
      <c r="E2247">
        <v>42007</v>
      </c>
      <c r="F2247">
        <v>41</v>
      </c>
      <c r="G2247">
        <v>-80</v>
      </c>
      <c r="H2247">
        <f>IF($F2247&gt;41,Sheet1!B$54,Sheet1!B$55)</f>
        <v>3</v>
      </c>
      <c r="I2247">
        <f>IF($F2247&gt;41,Sheet1!C$54,Sheet1!C$55)</f>
        <v>4</v>
      </c>
      <c r="J2247">
        <f>IF($F2247&gt;41,Sheet1!D$54,Sheet1!D$55)</f>
        <v>5</v>
      </c>
      <c r="K2247" s="6">
        <f>(Sheet2!$H2247*Sheet3!$C$3+Sheet2!$I2247*Sheet3!$D$3+Sheet2!$J2247*Sheet3!$E$3)/SUM(Sheet2!$H2247:$J2247)</f>
        <v>0.72750000000000004</v>
      </c>
      <c r="L2247" s="6">
        <f>(Sheet2!$H2247*Sheet3!$C$4+Sheet2!$I2247*Sheet3!$D$4+Sheet2!$J2247*Sheet3!$E$4)/SUM(Sheet2!$H2247:$J2247)</f>
        <v>0.17</v>
      </c>
      <c r="M2247" s="6">
        <f>(Sheet2!$H2247*Sheet3!$C$5+Sheet2!$I2247*Sheet3!$D$5+Sheet2!$J2247*Sheet3!$E$5)/SUM(Sheet2!$H2247:$J2247)</f>
        <v>0.26416666666666666</v>
      </c>
      <c r="N2247" s="6">
        <f t="shared" si="35"/>
        <v>0.77875000000000005</v>
      </c>
    </row>
    <row r="2248" spans="1:14">
      <c r="A2248">
        <v>2246</v>
      </c>
      <c r="B2248">
        <v>2247</v>
      </c>
      <c r="C2248" t="s">
        <v>1477</v>
      </c>
      <c r="D2248" t="s">
        <v>1474</v>
      </c>
      <c r="E2248">
        <v>42009</v>
      </c>
      <c r="F2248">
        <v>40</v>
      </c>
      <c r="G2248">
        <v>-78</v>
      </c>
      <c r="H2248">
        <f>IF($F2248&gt;41,Sheet1!B$54,Sheet1!B$55)</f>
        <v>3</v>
      </c>
      <c r="I2248">
        <f>IF($F2248&gt;41,Sheet1!C$54,Sheet1!C$55)</f>
        <v>4</v>
      </c>
      <c r="J2248">
        <f>IF($F2248&gt;41,Sheet1!D$54,Sheet1!D$55)</f>
        <v>5</v>
      </c>
      <c r="K2248" s="6">
        <f>(Sheet2!$H2248*Sheet3!$C$3+Sheet2!$I2248*Sheet3!$D$3+Sheet2!$J2248*Sheet3!$E$3)/SUM(Sheet2!$H2248:$J2248)</f>
        <v>0.72750000000000004</v>
      </c>
      <c r="L2248" s="6">
        <f>(Sheet2!$H2248*Sheet3!$C$4+Sheet2!$I2248*Sheet3!$D$4+Sheet2!$J2248*Sheet3!$E$4)/SUM(Sheet2!$H2248:$J2248)</f>
        <v>0.17</v>
      </c>
      <c r="M2248" s="6">
        <f>(Sheet2!$H2248*Sheet3!$C$5+Sheet2!$I2248*Sheet3!$D$5+Sheet2!$J2248*Sheet3!$E$5)/SUM(Sheet2!$H2248:$J2248)</f>
        <v>0.26416666666666666</v>
      </c>
      <c r="N2248" s="6">
        <f t="shared" si="35"/>
        <v>0.77875000000000005</v>
      </c>
    </row>
    <row r="2249" spans="1:14">
      <c r="A2249">
        <v>2247</v>
      </c>
      <c r="B2249">
        <v>2248</v>
      </c>
      <c r="C2249" t="s">
        <v>1478</v>
      </c>
      <c r="D2249" t="s">
        <v>1474</v>
      </c>
      <c r="E2249">
        <v>42011</v>
      </c>
      <c r="F2249">
        <v>40</v>
      </c>
      <c r="G2249">
        <v>-76</v>
      </c>
      <c r="H2249">
        <f>IF($F2249&gt;41,Sheet1!B$54,Sheet1!B$55)</f>
        <v>3</v>
      </c>
      <c r="I2249">
        <f>IF($F2249&gt;41,Sheet1!C$54,Sheet1!C$55)</f>
        <v>4</v>
      </c>
      <c r="J2249">
        <f>IF($F2249&gt;41,Sheet1!D$54,Sheet1!D$55)</f>
        <v>5</v>
      </c>
      <c r="K2249" s="6">
        <f>(Sheet2!$H2249*Sheet3!$C$3+Sheet2!$I2249*Sheet3!$D$3+Sheet2!$J2249*Sheet3!$E$3)/SUM(Sheet2!$H2249:$J2249)</f>
        <v>0.72750000000000004</v>
      </c>
      <c r="L2249" s="6">
        <f>(Sheet2!$H2249*Sheet3!$C$4+Sheet2!$I2249*Sheet3!$D$4+Sheet2!$J2249*Sheet3!$E$4)/SUM(Sheet2!$H2249:$J2249)</f>
        <v>0.17</v>
      </c>
      <c r="M2249" s="6">
        <f>(Sheet2!$H2249*Sheet3!$C$5+Sheet2!$I2249*Sheet3!$D$5+Sheet2!$J2249*Sheet3!$E$5)/SUM(Sheet2!$H2249:$J2249)</f>
        <v>0.26416666666666666</v>
      </c>
      <c r="N2249" s="6">
        <f t="shared" si="35"/>
        <v>0.77875000000000005</v>
      </c>
    </row>
    <row r="2250" spans="1:14">
      <c r="A2250">
        <v>2248</v>
      </c>
      <c r="B2250">
        <v>2249</v>
      </c>
      <c r="C2250" t="s">
        <v>1479</v>
      </c>
      <c r="D2250" t="s">
        <v>1474</v>
      </c>
      <c r="E2250">
        <v>42013</v>
      </c>
      <c r="F2250">
        <v>40</v>
      </c>
      <c r="G2250">
        <v>-78</v>
      </c>
      <c r="H2250">
        <f>IF($F2250&gt;41,Sheet1!B$54,Sheet1!B$55)</f>
        <v>3</v>
      </c>
      <c r="I2250">
        <f>IF($F2250&gt;41,Sheet1!C$54,Sheet1!C$55)</f>
        <v>4</v>
      </c>
      <c r="J2250">
        <f>IF($F2250&gt;41,Sheet1!D$54,Sheet1!D$55)</f>
        <v>5</v>
      </c>
      <c r="K2250" s="6">
        <f>(Sheet2!$H2250*Sheet3!$C$3+Sheet2!$I2250*Sheet3!$D$3+Sheet2!$J2250*Sheet3!$E$3)/SUM(Sheet2!$H2250:$J2250)</f>
        <v>0.72750000000000004</v>
      </c>
      <c r="L2250" s="6">
        <f>(Sheet2!$H2250*Sheet3!$C$4+Sheet2!$I2250*Sheet3!$D$4+Sheet2!$J2250*Sheet3!$E$4)/SUM(Sheet2!$H2250:$J2250)</f>
        <v>0.17</v>
      </c>
      <c r="M2250" s="6">
        <f>(Sheet2!$H2250*Sheet3!$C$5+Sheet2!$I2250*Sheet3!$D$5+Sheet2!$J2250*Sheet3!$E$5)/SUM(Sheet2!$H2250:$J2250)</f>
        <v>0.26416666666666666</v>
      </c>
      <c r="N2250" s="6">
        <f t="shared" si="35"/>
        <v>0.77875000000000005</v>
      </c>
    </row>
    <row r="2251" spans="1:14">
      <c r="A2251">
        <v>2249</v>
      </c>
      <c r="B2251">
        <v>2250</v>
      </c>
      <c r="C2251" t="s">
        <v>376</v>
      </c>
      <c r="D2251" t="s">
        <v>1474</v>
      </c>
      <c r="E2251">
        <v>42015</v>
      </c>
      <c r="F2251">
        <v>42</v>
      </c>
      <c r="G2251">
        <v>-77</v>
      </c>
      <c r="H2251">
        <f>IF($F2251&gt;41,Sheet1!B$54,Sheet1!B$55)</f>
        <v>2</v>
      </c>
      <c r="I2251">
        <f>IF($F2251&gt;41,Sheet1!C$54,Sheet1!C$55)</f>
        <v>4</v>
      </c>
      <c r="J2251">
        <f>IF($F2251&gt;41,Sheet1!D$54,Sheet1!D$55)</f>
        <v>6</v>
      </c>
      <c r="K2251" s="6">
        <f>(Sheet2!$H2251*Sheet3!$C$3+Sheet2!$I2251*Sheet3!$D$3+Sheet2!$J2251*Sheet3!$E$3)/SUM(Sheet2!$H2251:$J2251)</f>
        <v>0.71833333333333338</v>
      </c>
      <c r="L2251" s="6">
        <f>(Sheet2!$H2251*Sheet3!$C$4+Sheet2!$I2251*Sheet3!$D$4+Sheet2!$J2251*Sheet3!$E$4)/SUM(Sheet2!$H2251:$J2251)</f>
        <v>0.17</v>
      </c>
      <c r="M2251" s="6">
        <f>(Sheet2!$H2251*Sheet3!$C$5+Sheet2!$I2251*Sheet3!$D$5+Sheet2!$J2251*Sheet3!$E$5)/SUM(Sheet2!$H2251:$J2251)</f>
        <v>0.27166666666666667</v>
      </c>
      <c r="N2251" s="6">
        <f t="shared" si="35"/>
        <v>0.77416666666666667</v>
      </c>
    </row>
    <row r="2252" spans="1:14">
      <c r="A2252">
        <v>2250</v>
      </c>
      <c r="B2252">
        <v>2251</v>
      </c>
      <c r="C2252" t="s">
        <v>1480</v>
      </c>
      <c r="D2252" t="s">
        <v>1474</v>
      </c>
      <c r="E2252">
        <v>42017</v>
      </c>
      <c r="F2252">
        <v>40</v>
      </c>
      <c r="G2252">
        <v>-75</v>
      </c>
      <c r="H2252">
        <f>IF($F2252&gt;41,Sheet1!B$54,Sheet1!B$55)</f>
        <v>3</v>
      </c>
      <c r="I2252">
        <f>IF($F2252&gt;41,Sheet1!C$54,Sheet1!C$55)</f>
        <v>4</v>
      </c>
      <c r="J2252">
        <f>IF($F2252&gt;41,Sheet1!D$54,Sheet1!D$55)</f>
        <v>5</v>
      </c>
      <c r="K2252" s="6">
        <f>(Sheet2!$H2252*Sheet3!$C$3+Sheet2!$I2252*Sheet3!$D$3+Sheet2!$J2252*Sheet3!$E$3)/SUM(Sheet2!$H2252:$J2252)</f>
        <v>0.72750000000000004</v>
      </c>
      <c r="L2252" s="6">
        <f>(Sheet2!$H2252*Sheet3!$C$4+Sheet2!$I2252*Sheet3!$D$4+Sheet2!$J2252*Sheet3!$E$4)/SUM(Sheet2!$H2252:$J2252)</f>
        <v>0.17</v>
      </c>
      <c r="M2252" s="6">
        <f>(Sheet2!$H2252*Sheet3!$C$5+Sheet2!$I2252*Sheet3!$D$5+Sheet2!$J2252*Sheet3!$E$5)/SUM(Sheet2!$H2252:$J2252)</f>
        <v>0.26416666666666666</v>
      </c>
      <c r="N2252" s="6">
        <f t="shared" si="35"/>
        <v>0.77875000000000005</v>
      </c>
    </row>
    <row r="2253" spans="1:14">
      <c r="A2253">
        <v>2251</v>
      </c>
      <c r="B2253">
        <v>2252</v>
      </c>
      <c r="C2253" t="s">
        <v>83</v>
      </c>
      <c r="D2253" t="s">
        <v>1474</v>
      </c>
      <c r="E2253">
        <v>42019</v>
      </c>
      <c r="F2253">
        <v>41</v>
      </c>
      <c r="G2253">
        <v>-80</v>
      </c>
      <c r="H2253">
        <f>IF($F2253&gt;41,Sheet1!B$54,Sheet1!B$55)</f>
        <v>3</v>
      </c>
      <c r="I2253">
        <f>IF($F2253&gt;41,Sheet1!C$54,Sheet1!C$55)</f>
        <v>4</v>
      </c>
      <c r="J2253">
        <f>IF($F2253&gt;41,Sheet1!D$54,Sheet1!D$55)</f>
        <v>5</v>
      </c>
      <c r="K2253" s="6">
        <f>(Sheet2!$H2253*Sheet3!$C$3+Sheet2!$I2253*Sheet3!$D$3+Sheet2!$J2253*Sheet3!$E$3)/SUM(Sheet2!$H2253:$J2253)</f>
        <v>0.72750000000000004</v>
      </c>
      <c r="L2253" s="6">
        <f>(Sheet2!$H2253*Sheet3!$C$4+Sheet2!$I2253*Sheet3!$D$4+Sheet2!$J2253*Sheet3!$E$4)/SUM(Sheet2!$H2253:$J2253)</f>
        <v>0.17</v>
      </c>
      <c r="M2253" s="6">
        <f>(Sheet2!$H2253*Sheet3!$C$5+Sheet2!$I2253*Sheet3!$D$5+Sheet2!$J2253*Sheet3!$E$5)/SUM(Sheet2!$H2253:$J2253)</f>
        <v>0.26416666666666666</v>
      </c>
      <c r="N2253" s="6">
        <f t="shared" si="35"/>
        <v>0.77875000000000005</v>
      </c>
    </row>
    <row r="2254" spans="1:14">
      <c r="A2254">
        <v>2252</v>
      </c>
      <c r="B2254">
        <v>2253</v>
      </c>
      <c r="C2254" t="s">
        <v>1481</v>
      </c>
      <c r="D2254" t="s">
        <v>1474</v>
      </c>
      <c r="E2254">
        <v>42021</v>
      </c>
      <c r="F2254">
        <v>40</v>
      </c>
      <c r="G2254">
        <v>-79</v>
      </c>
      <c r="H2254">
        <f>IF($F2254&gt;41,Sheet1!B$54,Sheet1!B$55)</f>
        <v>3</v>
      </c>
      <c r="I2254">
        <f>IF($F2254&gt;41,Sheet1!C$54,Sheet1!C$55)</f>
        <v>4</v>
      </c>
      <c r="J2254">
        <f>IF($F2254&gt;41,Sheet1!D$54,Sheet1!D$55)</f>
        <v>5</v>
      </c>
      <c r="K2254" s="6">
        <f>(Sheet2!$H2254*Sheet3!$C$3+Sheet2!$I2254*Sheet3!$D$3+Sheet2!$J2254*Sheet3!$E$3)/SUM(Sheet2!$H2254:$J2254)</f>
        <v>0.72750000000000004</v>
      </c>
      <c r="L2254" s="6">
        <f>(Sheet2!$H2254*Sheet3!$C$4+Sheet2!$I2254*Sheet3!$D$4+Sheet2!$J2254*Sheet3!$E$4)/SUM(Sheet2!$H2254:$J2254)</f>
        <v>0.17</v>
      </c>
      <c r="M2254" s="6">
        <f>(Sheet2!$H2254*Sheet3!$C$5+Sheet2!$I2254*Sheet3!$D$5+Sheet2!$J2254*Sheet3!$E$5)/SUM(Sheet2!$H2254:$J2254)</f>
        <v>0.26416666666666666</v>
      </c>
      <c r="N2254" s="6">
        <f t="shared" si="35"/>
        <v>0.77875000000000005</v>
      </c>
    </row>
    <row r="2255" spans="1:14">
      <c r="A2255">
        <v>2253</v>
      </c>
      <c r="B2255">
        <v>2254</v>
      </c>
      <c r="C2255" t="s">
        <v>844</v>
      </c>
      <c r="D2255" t="s">
        <v>1474</v>
      </c>
      <c r="E2255">
        <v>42023</v>
      </c>
      <c r="F2255">
        <v>41</v>
      </c>
      <c r="G2255">
        <v>-78</v>
      </c>
      <c r="H2255">
        <f>IF($F2255&gt;41,Sheet1!B$54,Sheet1!B$55)</f>
        <v>3</v>
      </c>
      <c r="I2255">
        <f>IF($F2255&gt;41,Sheet1!C$54,Sheet1!C$55)</f>
        <v>4</v>
      </c>
      <c r="J2255">
        <f>IF($F2255&gt;41,Sheet1!D$54,Sheet1!D$55)</f>
        <v>5</v>
      </c>
      <c r="K2255" s="6">
        <f>(Sheet2!$H2255*Sheet3!$C$3+Sheet2!$I2255*Sheet3!$D$3+Sheet2!$J2255*Sheet3!$E$3)/SUM(Sheet2!$H2255:$J2255)</f>
        <v>0.72750000000000004</v>
      </c>
      <c r="L2255" s="6">
        <f>(Sheet2!$H2255*Sheet3!$C$4+Sheet2!$I2255*Sheet3!$D$4+Sheet2!$J2255*Sheet3!$E$4)/SUM(Sheet2!$H2255:$J2255)</f>
        <v>0.17</v>
      </c>
      <c r="M2255" s="6">
        <f>(Sheet2!$H2255*Sheet3!$C$5+Sheet2!$I2255*Sheet3!$D$5+Sheet2!$J2255*Sheet3!$E$5)/SUM(Sheet2!$H2255:$J2255)</f>
        <v>0.26416666666666666</v>
      </c>
      <c r="N2255" s="6">
        <f t="shared" si="35"/>
        <v>0.77875000000000005</v>
      </c>
    </row>
    <row r="2256" spans="1:14">
      <c r="A2256">
        <v>2254</v>
      </c>
      <c r="B2256">
        <v>2255</v>
      </c>
      <c r="C2256" t="s">
        <v>1125</v>
      </c>
      <c r="D2256" t="s">
        <v>1474</v>
      </c>
      <c r="E2256">
        <v>42025</v>
      </c>
      <c r="F2256">
        <v>41</v>
      </c>
      <c r="G2256">
        <v>-76</v>
      </c>
      <c r="H2256">
        <f>IF($F2256&gt;41,Sheet1!B$54,Sheet1!B$55)</f>
        <v>3</v>
      </c>
      <c r="I2256">
        <f>IF($F2256&gt;41,Sheet1!C$54,Sheet1!C$55)</f>
        <v>4</v>
      </c>
      <c r="J2256">
        <f>IF($F2256&gt;41,Sheet1!D$54,Sheet1!D$55)</f>
        <v>5</v>
      </c>
      <c r="K2256" s="6">
        <f>(Sheet2!$H2256*Sheet3!$C$3+Sheet2!$I2256*Sheet3!$D$3+Sheet2!$J2256*Sheet3!$E$3)/SUM(Sheet2!$H2256:$J2256)</f>
        <v>0.72750000000000004</v>
      </c>
      <c r="L2256" s="6">
        <f>(Sheet2!$H2256*Sheet3!$C$4+Sheet2!$I2256*Sheet3!$D$4+Sheet2!$J2256*Sheet3!$E$4)/SUM(Sheet2!$H2256:$J2256)</f>
        <v>0.17</v>
      </c>
      <c r="M2256" s="6">
        <f>(Sheet2!$H2256*Sheet3!$C$5+Sheet2!$I2256*Sheet3!$D$5+Sheet2!$J2256*Sheet3!$E$5)/SUM(Sheet2!$H2256:$J2256)</f>
        <v>0.26416666666666666</v>
      </c>
      <c r="N2256" s="6">
        <f t="shared" si="35"/>
        <v>0.77875000000000005</v>
      </c>
    </row>
    <row r="2257" spans="1:14">
      <c r="A2257">
        <v>2255</v>
      </c>
      <c r="B2257">
        <v>2256</v>
      </c>
      <c r="C2257" t="s">
        <v>1482</v>
      </c>
      <c r="D2257" t="s">
        <v>1474</v>
      </c>
      <c r="E2257">
        <v>42027</v>
      </c>
      <c r="F2257">
        <v>41</v>
      </c>
      <c r="G2257">
        <v>-78</v>
      </c>
      <c r="H2257">
        <f>IF($F2257&gt;41,Sheet1!B$54,Sheet1!B$55)</f>
        <v>3</v>
      </c>
      <c r="I2257">
        <f>IF($F2257&gt;41,Sheet1!C$54,Sheet1!C$55)</f>
        <v>4</v>
      </c>
      <c r="J2257">
        <f>IF($F2257&gt;41,Sheet1!D$54,Sheet1!D$55)</f>
        <v>5</v>
      </c>
      <c r="K2257" s="6">
        <f>(Sheet2!$H2257*Sheet3!$C$3+Sheet2!$I2257*Sheet3!$D$3+Sheet2!$J2257*Sheet3!$E$3)/SUM(Sheet2!$H2257:$J2257)</f>
        <v>0.72750000000000004</v>
      </c>
      <c r="L2257" s="6">
        <f>(Sheet2!$H2257*Sheet3!$C$4+Sheet2!$I2257*Sheet3!$D$4+Sheet2!$J2257*Sheet3!$E$4)/SUM(Sheet2!$H2257:$J2257)</f>
        <v>0.17</v>
      </c>
      <c r="M2257" s="6">
        <f>(Sheet2!$H2257*Sheet3!$C$5+Sheet2!$I2257*Sheet3!$D$5+Sheet2!$J2257*Sheet3!$E$5)/SUM(Sheet2!$H2257:$J2257)</f>
        <v>0.26416666666666666</v>
      </c>
      <c r="N2257" s="6">
        <f t="shared" si="35"/>
        <v>0.77875000000000005</v>
      </c>
    </row>
    <row r="2258" spans="1:14">
      <c r="A2258">
        <v>2256</v>
      </c>
      <c r="B2258">
        <v>2257</v>
      </c>
      <c r="C2258" t="s">
        <v>1483</v>
      </c>
      <c r="D2258" t="s">
        <v>1474</v>
      </c>
      <c r="E2258">
        <v>42029</v>
      </c>
      <c r="F2258">
        <v>40</v>
      </c>
      <c r="G2258">
        <v>-76</v>
      </c>
      <c r="H2258">
        <f>IF($F2258&gt;41,Sheet1!B$54,Sheet1!B$55)</f>
        <v>3</v>
      </c>
      <c r="I2258">
        <f>IF($F2258&gt;41,Sheet1!C$54,Sheet1!C$55)</f>
        <v>4</v>
      </c>
      <c r="J2258">
        <f>IF($F2258&gt;41,Sheet1!D$54,Sheet1!D$55)</f>
        <v>5</v>
      </c>
      <c r="K2258" s="6">
        <f>(Sheet2!$H2258*Sheet3!$C$3+Sheet2!$I2258*Sheet3!$D$3+Sheet2!$J2258*Sheet3!$E$3)/SUM(Sheet2!$H2258:$J2258)</f>
        <v>0.72750000000000004</v>
      </c>
      <c r="L2258" s="6">
        <f>(Sheet2!$H2258*Sheet3!$C$4+Sheet2!$I2258*Sheet3!$D$4+Sheet2!$J2258*Sheet3!$E$4)/SUM(Sheet2!$H2258:$J2258)</f>
        <v>0.17</v>
      </c>
      <c r="M2258" s="6">
        <f>(Sheet2!$H2258*Sheet3!$C$5+Sheet2!$I2258*Sheet3!$D$5+Sheet2!$J2258*Sheet3!$E$5)/SUM(Sheet2!$H2258:$J2258)</f>
        <v>0.26416666666666666</v>
      </c>
      <c r="N2258" s="6">
        <f t="shared" si="35"/>
        <v>0.77875000000000005</v>
      </c>
    </row>
    <row r="2259" spans="1:14">
      <c r="A2259">
        <v>2257</v>
      </c>
      <c r="B2259">
        <v>2258</v>
      </c>
      <c r="C2259" t="s">
        <v>1484</v>
      </c>
      <c r="D2259" t="s">
        <v>1474</v>
      </c>
      <c r="E2259">
        <v>42031</v>
      </c>
      <c r="F2259">
        <v>41</v>
      </c>
      <c r="G2259">
        <v>-79</v>
      </c>
      <c r="H2259">
        <f>IF($F2259&gt;41,Sheet1!B$54,Sheet1!B$55)</f>
        <v>3</v>
      </c>
      <c r="I2259">
        <f>IF($F2259&gt;41,Sheet1!C$54,Sheet1!C$55)</f>
        <v>4</v>
      </c>
      <c r="J2259">
        <f>IF($F2259&gt;41,Sheet1!D$54,Sheet1!D$55)</f>
        <v>5</v>
      </c>
      <c r="K2259" s="6">
        <f>(Sheet2!$H2259*Sheet3!$C$3+Sheet2!$I2259*Sheet3!$D$3+Sheet2!$J2259*Sheet3!$E$3)/SUM(Sheet2!$H2259:$J2259)</f>
        <v>0.72750000000000004</v>
      </c>
      <c r="L2259" s="6">
        <f>(Sheet2!$H2259*Sheet3!$C$4+Sheet2!$I2259*Sheet3!$D$4+Sheet2!$J2259*Sheet3!$E$4)/SUM(Sheet2!$H2259:$J2259)</f>
        <v>0.17</v>
      </c>
      <c r="M2259" s="6">
        <f>(Sheet2!$H2259*Sheet3!$C$5+Sheet2!$I2259*Sheet3!$D$5+Sheet2!$J2259*Sheet3!$E$5)/SUM(Sheet2!$H2259:$J2259)</f>
        <v>0.26416666666666666</v>
      </c>
      <c r="N2259" s="6">
        <f t="shared" si="35"/>
        <v>0.77875000000000005</v>
      </c>
    </row>
    <row r="2260" spans="1:14">
      <c r="A2260">
        <v>2258</v>
      </c>
      <c r="B2260">
        <v>2259</v>
      </c>
      <c r="C2260" t="s">
        <v>1485</v>
      </c>
      <c r="D2260" t="s">
        <v>1474</v>
      </c>
      <c r="E2260">
        <v>42033</v>
      </c>
      <c r="F2260">
        <v>41</v>
      </c>
      <c r="G2260">
        <v>-78</v>
      </c>
      <c r="H2260">
        <f>IF($F2260&gt;41,Sheet1!B$54,Sheet1!B$55)</f>
        <v>3</v>
      </c>
      <c r="I2260">
        <f>IF($F2260&gt;41,Sheet1!C$54,Sheet1!C$55)</f>
        <v>4</v>
      </c>
      <c r="J2260">
        <f>IF($F2260&gt;41,Sheet1!D$54,Sheet1!D$55)</f>
        <v>5</v>
      </c>
      <c r="K2260" s="6">
        <f>(Sheet2!$H2260*Sheet3!$C$3+Sheet2!$I2260*Sheet3!$D$3+Sheet2!$J2260*Sheet3!$E$3)/SUM(Sheet2!$H2260:$J2260)</f>
        <v>0.72750000000000004</v>
      </c>
      <c r="L2260" s="6">
        <f>(Sheet2!$H2260*Sheet3!$C$4+Sheet2!$I2260*Sheet3!$D$4+Sheet2!$J2260*Sheet3!$E$4)/SUM(Sheet2!$H2260:$J2260)</f>
        <v>0.17</v>
      </c>
      <c r="M2260" s="6">
        <f>(Sheet2!$H2260*Sheet3!$C$5+Sheet2!$I2260*Sheet3!$D$5+Sheet2!$J2260*Sheet3!$E$5)/SUM(Sheet2!$H2260:$J2260)</f>
        <v>0.26416666666666666</v>
      </c>
      <c r="N2260" s="6">
        <f t="shared" si="35"/>
        <v>0.77875000000000005</v>
      </c>
    </row>
    <row r="2261" spans="1:14">
      <c r="A2261">
        <v>2259</v>
      </c>
      <c r="B2261">
        <v>2260</v>
      </c>
      <c r="C2261" t="s">
        <v>577</v>
      </c>
      <c r="D2261" t="s">
        <v>1474</v>
      </c>
      <c r="E2261">
        <v>42035</v>
      </c>
      <c r="F2261">
        <v>41</v>
      </c>
      <c r="G2261">
        <v>-78</v>
      </c>
      <c r="H2261">
        <f>IF($F2261&gt;41,Sheet1!B$54,Sheet1!B$55)</f>
        <v>3</v>
      </c>
      <c r="I2261">
        <f>IF($F2261&gt;41,Sheet1!C$54,Sheet1!C$55)</f>
        <v>4</v>
      </c>
      <c r="J2261">
        <f>IF($F2261&gt;41,Sheet1!D$54,Sheet1!D$55)</f>
        <v>5</v>
      </c>
      <c r="K2261" s="6">
        <f>(Sheet2!$H2261*Sheet3!$C$3+Sheet2!$I2261*Sheet3!$D$3+Sheet2!$J2261*Sheet3!$E$3)/SUM(Sheet2!$H2261:$J2261)</f>
        <v>0.72750000000000004</v>
      </c>
      <c r="L2261" s="6">
        <f>(Sheet2!$H2261*Sheet3!$C$4+Sheet2!$I2261*Sheet3!$D$4+Sheet2!$J2261*Sheet3!$E$4)/SUM(Sheet2!$H2261:$J2261)</f>
        <v>0.17</v>
      </c>
      <c r="M2261" s="6">
        <f>(Sheet2!$H2261*Sheet3!$C$5+Sheet2!$I2261*Sheet3!$D$5+Sheet2!$J2261*Sheet3!$E$5)/SUM(Sheet2!$H2261:$J2261)</f>
        <v>0.26416666666666666</v>
      </c>
      <c r="N2261" s="6">
        <f t="shared" si="35"/>
        <v>0.77875000000000005</v>
      </c>
    </row>
    <row r="2262" spans="1:14">
      <c r="A2262">
        <v>2260</v>
      </c>
      <c r="B2262">
        <v>2261</v>
      </c>
      <c r="C2262" t="s">
        <v>198</v>
      </c>
      <c r="D2262" t="s">
        <v>1474</v>
      </c>
      <c r="E2262">
        <v>42037</v>
      </c>
      <c r="F2262">
        <v>41</v>
      </c>
      <c r="G2262">
        <v>-76</v>
      </c>
      <c r="H2262">
        <f>IF($F2262&gt;41,Sheet1!B$54,Sheet1!B$55)</f>
        <v>3</v>
      </c>
      <c r="I2262">
        <f>IF($F2262&gt;41,Sheet1!C$54,Sheet1!C$55)</f>
        <v>4</v>
      </c>
      <c r="J2262">
        <f>IF($F2262&gt;41,Sheet1!D$54,Sheet1!D$55)</f>
        <v>5</v>
      </c>
      <c r="K2262" s="6">
        <f>(Sheet2!$H2262*Sheet3!$C$3+Sheet2!$I2262*Sheet3!$D$3+Sheet2!$J2262*Sheet3!$E$3)/SUM(Sheet2!$H2262:$J2262)</f>
        <v>0.72750000000000004</v>
      </c>
      <c r="L2262" s="6">
        <f>(Sheet2!$H2262*Sheet3!$C$4+Sheet2!$I2262*Sheet3!$D$4+Sheet2!$J2262*Sheet3!$E$4)/SUM(Sheet2!$H2262:$J2262)</f>
        <v>0.17</v>
      </c>
      <c r="M2262" s="6">
        <f>(Sheet2!$H2262*Sheet3!$C$5+Sheet2!$I2262*Sheet3!$D$5+Sheet2!$J2262*Sheet3!$E$5)/SUM(Sheet2!$H2262:$J2262)</f>
        <v>0.26416666666666666</v>
      </c>
      <c r="N2262" s="6">
        <f t="shared" si="35"/>
        <v>0.77875000000000005</v>
      </c>
    </row>
    <row r="2263" spans="1:14">
      <c r="A2263">
        <v>2261</v>
      </c>
      <c r="B2263">
        <v>2262</v>
      </c>
      <c r="C2263" t="s">
        <v>201</v>
      </c>
      <c r="D2263" t="s">
        <v>1474</v>
      </c>
      <c r="E2263">
        <v>42039</v>
      </c>
      <c r="F2263">
        <v>42</v>
      </c>
      <c r="G2263">
        <v>-80</v>
      </c>
      <c r="H2263">
        <f>IF($F2263&gt;41,Sheet1!B$54,Sheet1!B$55)</f>
        <v>2</v>
      </c>
      <c r="I2263">
        <f>IF($F2263&gt;41,Sheet1!C$54,Sheet1!C$55)</f>
        <v>4</v>
      </c>
      <c r="J2263">
        <f>IF($F2263&gt;41,Sheet1!D$54,Sheet1!D$55)</f>
        <v>6</v>
      </c>
      <c r="K2263" s="6">
        <f>(Sheet2!$H2263*Sheet3!$C$3+Sheet2!$I2263*Sheet3!$D$3+Sheet2!$J2263*Sheet3!$E$3)/SUM(Sheet2!$H2263:$J2263)</f>
        <v>0.71833333333333338</v>
      </c>
      <c r="L2263" s="6">
        <f>(Sheet2!$H2263*Sheet3!$C$4+Sheet2!$I2263*Sheet3!$D$4+Sheet2!$J2263*Sheet3!$E$4)/SUM(Sheet2!$H2263:$J2263)</f>
        <v>0.17</v>
      </c>
      <c r="M2263" s="6">
        <f>(Sheet2!$H2263*Sheet3!$C$5+Sheet2!$I2263*Sheet3!$D$5+Sheet2!$J2263*Sheet3!$E$5)/SUM(Sheet2!$H2263:$J2263)</f>
        <v>0.27166666666666667</v>
      </c>
      <c r="N2263" s="6">
        <f t="shared" si="35"/>
        <v>0.77416666666666667</v>
      </c>
    </row>
    <row r="2264" spans="1:14">
      <c r="A2264">
        <v>2262</v>
      </c>
      <c r="B2264">
        <v>2263</v>
      </c>
      <c r="C2264" t="s">
        <v>579</v>
      </c>
      <c r="D2264" t="s">
        <v>1474</v>
      </c>
      <c r="E2264">
        <v>42041</v>
      </c>
      <c r="F2264">
        <v>40</v>
      </c>
      <c r="G2264">
        <v>-77</v>
      </c>
      <c r="H2264">
        <f>IF($F2264&gt;41,Sheet1!B$54,Sheet1!B$55)</f>
        <v>3</v>
      </c>
      <c r="I2264">
        <f>IF($F2264&gt;41,Sheet1!C$54,Sheet1!C$55)</f>
        <v>4</v>
      </c>
      <c r="J2264">
        <f>IF($F2264&gt;41,Sheet1!D$54,Sheet1!D$55)</f>
        <v>5</v>
      </c>
      <c r="K2264" s="6">
        <f>(Sheet2!$H2264*Sheet3!$C$3+Sheet2!$I2264*Sheet3!$D$3+Sheet2!$J2264*Sheet3!$E$3)/SUM(Sheet2!$H2264:$J2264)</f>
        <v>0.72750000000000004</v>
      </c>
      <c r="L2264" s="6">
        <f>(Sheet2!$H2264*Sheet3!$C$4+Sheet2!$I2264*Sheet3!$D$4+Sheet2!$J2264*Sheet3!$E$4)/SUM(Sheet2!$H2264:$J2264)</f>
        <v>0.17</v>
      </c>
      <c r="M2264" s="6">
        <f>(Sheet2!$H2264*Sheet3!$C$5+Sheet2!$I2264*Sheet3!$D$5+Sheet2!$J2264*Sheet3!$E$5)/SUM(Sheet2!$H2264:$J2264)</f>
        <v>0.26416666666666666</v>
      </c>
      <c r="N2264" s="6">
        <f t="shared" si="35"/>
        <v>0.77875000000000005</v>
      </c>
    </row>
    <row r="2265" spans="1:14">
      <c r="A2265">
        <v>2263</v>
      </c>
      <c r="B2265">
        <v>2264</v>
      </c>
      <c r="C2265" t="s">
        <v>1486</v>
      </c>
      <c r="D2265" t="s">
        <v>1474</v>
      </c>
      <c r="E2265">
        <v>42043</v>
      </c>
      <c r="F2265">
        <v>40</v>
      </c>
      <c r="G2265">
        <v>-77</v>
      </c>
      <c r="H2265">
        <f>IF($F2265&gt;41,Sheet1!B$54,Sheet1!B$55)</f>
        <v>3</v>
      </c>
      <c r="I2265">
        <f>IF($F2265&gt;41,Sheet1!C$54,Sheet1!C$55)</f>
        <v>4</v>
      </c>
      <c r="J2265">
        <f>IF($F2265&gt;41,Sheet1!D$54,Sheet1!D$55)</f>
        <v>5</v>
      </c>
      <c r="K2265" s="6">
        <f>(Sheet2!$H2265*Sheet3!$C$3+Sheet2!$I2265*Sheet3!$D$3+Sheet2!$J2265*Sheet3!$E$3)/SUM(Sheet2!$H2265:$J2265)</f>
        <v>0.72750000000000004</v>
      </c>
      <c r="L2265" s="6">
        <f>(Sheet2!$H2265*Sheet3!$C$4+Sheet2!$I2265*Sheet3!$D$4+Sheet2!$J2265*Sheet3!$E$4)/SUM(Sheet2!$H2265:$J2265)</f>
        <v>0.17</v>
      </c>
      <c r="M2265" s="6">
        <f>(Sheet2!$H2265*Sheet3!$C$5+Sheet2!$I2265*Sheet3!$D$5+Sheet2!$J2265*Sheet3!$E$5)/SUM(Sheet2!$H2265:$J2265)</f>
        <v>0.26416666666666666</v>
      </c>
      <c r="N2265" s="6">
        <f t="shared" si="35"/>
        <v>0.77875000000000005</v>
      </c>
    </row>
    <row r="2266" spans="1:14">
      <c r="A2266">
        <v>2264</v>
      </c>
      <c r="B2266">
        <v>2265</v>
      </c>
      <c r="C2266" t="s">
        <v>368</v>
      </c>
      <c r="D2266" t="s">
        <v>1474</v>
      </c>
      <c r="E2266">
        <v>42045</v>
      </c>
      <c r="F2266">
        <v>40</v>
      </c>
      <c r="G2266">
        <v>-75</v>
      </c>
      <c r="H2266">
        <f>IF($F2266&gt;41,Sheet1!B$54,Sheet1!B$55)</f>
        <v>3</v>
      </c>
      <c r="I2266">
        <f>IF($F2266&gt;41,Sheet1!C$54,Sheet1!C$55)</f>
        <v>4</v>
      </c>
      <c r="J2266">
        <f>IF($F2266&gt;41,Sheet1!D$54,Sheet1!D$55)</f>
        <v>5</v>
      </c>
      <c r="K2266" s="6">
        <f>(Sheet2!$H2266*Sheet3!$C$3+Sheet2!$I2266*Sheet3!$D$3+Sheet2!$J2266*Sheet3!$E$3)/SUM(Sheet2!$H2266:$J2266)</f>
        <v>0.72750000000000004</v>
      </c>
      <c r="L2266" s="6">
        <f>(Sheet2!$H2266*Sheet3!$C$4+Sheet2!$I2266*Sheet3!$D$4+Sheet2!$J2266*Sheet3!$E$4)/SUM(Sheet2!$H2266:$J2266)</f>
        <v>0.17</v>
      </c>
      <c r="M2266" s="6">
        <f>(Sheet2!$H2266*Sheet3!$C$5+Sheet2!$I2266*Sheet3!$D$5+Sheet2!$J2266*Sheet3!$E$5)/SUM(Sheet2!$H2266:$J2266)</f>
        <v>0.26416666666666666</v>
      </c>
      <c r="N2266" s="6">
        <f t="shared" si="35"/>
        <v>0.77875000000000005</v>
      </c>
    </row>
    <row r="2267" spans="1:14">
      <c r="A2267">
        <v>2265</v>
      </c>
      <c r="B2267">
        <v>2266</v>
      </c>
      <c r="C2267" t="s">
        <v>723</v>
      </c>
      <c r="D2267" t="s">
        <v>1474</v>
      </c>
      <c r="E2267">
        <v>42047</v>
      </c>
      <c r="F2267">
        <v>41</v>
      </c>
      <c r="G2267">
        <v>-79</v>
      </c>
      <c r="H2267">
        <f>IF($F2267&gt;41,Sheet1!B$54,Sheet1!B$55)</f>
        <v>3</v>
      </c>
      <c r="I2267">
        <f>IF($F2267&gt;41,Sheet1!C$54,Sheet1!C$55)</f>
        <v>4</v>
      </c>
      <c r="J2267">
        <f>IF($F2267&gt;41,Sheet1!D$54,Sheet1!D$55)</f>
        <v>5</v>
      </c>
      <c r="K2267" s="6">
        <f>(Sheet2!$H2267*Sheet3!$C$3+Sheet2!$I2267*Sheet3!$D$3+Sheet2!$J2267*Sheet3!$E$3)/SUM(Sheet2!$H2267:$J2267)</f>
        <v>0.72750000000000004</v>
      </c>
      <c r="L2267" s="6">
        <f>(Sheet2!$H2267*Sheet3!$C$4+Sheet2!$I2267*Sheet3!$D$4+Sheet2!$J2267*Sheet3!$E$4)/SUM(Sheet2!$H2267:$J2267)</f>
        <v>0.17</v>
      </c>
      <c r="M2267" s="6">
        <f>(Sheet2!$H2267*Sheet3!$C$5+Sheet2!$I2267*Sheet3!$D$5+Sheet2!$J2267*Sheet3!$E$5)/SUM(Sheet2!$H2267:$J2267)</f>
        <v>0.26416666666666666</v>
      </c>
      <c r="N2267" s="6">
        <f t="shared" si="35"/>
        <v>0.77875000000000005</v>
      </c>
    </row>
    <row r="2268" spans="1:14">
      <c r="A2268">
        <v>2266</v>
      </c>
      <c r="B2268">
        <v>2267</v>
      </c>
      <c r="C2268" t="s">
        <v>1265</v>
      </c>
      <c r="D2268" t="s">
        <v>1474</v>
      </c>
      <c r="E2268">
        <v>42049</v>
      </c>
      <c r="F2268">
        <v>42</v>
      </c>
      <c r="G2268">
        <v>-80</v>
      </c>
      <c r="H2268">
        <f>IF($F2268&gt;41,Sheet1!B$54,Sheet1!B$55)</f>
        <v>2</v>
      </c>
      <c r="I2268">
        <f>IF($F2268&gt;41,Sheet1!C$54,Sheet1!C$55)</f>
        <v>4</v>
      </c>
      <c r="J2268">
        <f>IF($F2268&gt;41,Sheet1!D$54,Sheet1!D$55)</f>
        <v>6</v>
      </c>
      <c r="K2268" s="6">
        <f>(Sheet2!$H2268*Sheet3!$C$3+Sheet2!$I2268*Sheet3!$D$3+Sheet2!$J2268*Sheet3!$E$3)/SUM(Sheet2!$H2268:$J2268)</f>
        <v>0.71833333333333338</v>
      </c>
      <c r="L2268" s="6">
        <f>(Sheet2!$H2268*Sheet3!$C$4+Sheet2!$I2268*Sheet3!$D$4+Sheet2!$J2268*Sheet3!$E$4)/SUM(Sheet2!$H2268:$J2268)</f>
        <v>0.17</v>
      </c>
      <c r="M2268" s="6">
        <f>(Sheet2!$H2268*Sheet3!$C$5+Sheet2!$I2268*Sheet3!$D$5+Sheet2!$J2268*Sheet3!$E$5)/SUM(Sheet2!$H2268:$J2268)</f>
        <v>0.27166666666666667</v>
      </c>
      <c r="N2268" s="6">
        <f t="shared" si="35"/>
        <v>0.77416666666666667</v>
      </c>
    </row>
    <row r="2269" spans="1:14">
      <c r="A2269">
        <v>2267</v>
      </c>
      <c r="B2269">
        <v>2268</v>
      </c>
      <c r="C2269" t="s">
        <v>105</v>
      </c>
      <c r="D2269" t="s">
        <v>1474</v>
      </c>
      <c r="E2269">
        <v>42051</v>
      </c>
      <c r="F2269">
        <v>40</v>
      </c>
      <c r="G2269">
        <v>-80</v>
      </c>
      <c r="H2269">
        <f>IF($F2269&gt;41,Sheet1!B$54,Sheet1!B$55)</f>
        <v>3</v>
      </c>
      <c r="I2269">
        <f>IF($F2269&gt;41,Sheet1!C$54,Sheet1!C$55)</f>
        <v>4</v>
      </c>
      <c r="J2269">
        <f>IF($F2269&gt;41,Sheet1!D$54,Sheet1!D$55)</f>
        <v>5</v>
      </c>
      <c r="K2269" s="6">
        <f>(Sheet2!$H2269*Sheet3!$C$3+Sheet2!$I2269*Sheet3!$D$3+Sheet2!$J2269*Sheet3!$E$3)/SUM(Sheet2!$H2269:$J2269)</f>
        <v>0.72750000000000004</v>
      </c>
      <c r="L2269" s="6">
        <f>(Sheet2!$H2269*Sheet3!$C$4+Sheet2!$I2269*Sheet3!$D$4+Sheet2!$J2269*Sheet3!$E$4)/SUM(Sheet2!$H2269:$J2269)</f>
        <v>0.17</v>
      </c>
      <c r="M2269" s="6">
        <f>(Sheet2!$H2269*Sheet3!$C$5+Sheet2!$I2269*Sheet3!$D$5+Sheet2!$J2269*Sheet3!$E$5)/SUM(Sheet2!$H2269:$J2269)</f>
        <v>0.26416666666666666</v>
      </c>
      <c r="N2269" s="6">
        <f t="shared" si="35"/>
        <v>0.77875000000000005</v>
      </c>
    </row>
    <row r="2270" spans="1:14">
      <c r="A2270">
        <v>2268</v>
      </c>
      <c r="B2270">
        <v>2269</v>
      </c>
      <c r="C2270" t="s">
        <v>1487</v>
      </c>
      <c r="D2270" t="s">
        <v>1474</v>
      </c>
      <c r="E2270">
        <v>42053</v>
      </c>
      <c r="F2270">
        <v>42</v>
      </c>
      <c r="G2270">
        <v>-79</v>
      </c>
      <c r="H2270">
        <f>IF($F2270&gt;41,Sheet1!B$54,Sheet1!B$55)</f>
        <v>2</v>
      </c>
      <c r="I2270">
        <f>IF($F2270&gt;41,Sheet1!C$54,Sheet1!C$55)</f>
        <v>4</v>
      </c>
      <c r="J2270">
        <f>IF($F2270&gt;41,Sheet1!D$54,Sheet1!D$55)</f>
        <v>6</v>
      </c>
      <c r="K2270" s="6">
        <f>(Sheet2!$H2270*Sheet3!$C$3+Sheet2!$I2270*Sheet3!$D$3+Sheet2!$J2270*Sheet3!$E$3)/SUM(Sheet2!$H2270:$J2270)</f>
        <v>0.71833333333333338</v>
      </c>
      <c r="L2270" s="6">
        <f>(Sheet2!$H2270*Sheet3!$C$4+Sheet2!$I2270*Sheet3!$D$4+Sheet2!$J2270*Sheet3!$E$4)/SUM(Sheet2!$H2270:$J2270)</f>
        <v>0.17</v>
      </c>
      <c r="M2270" s="6">
        <f>(Sheet2!$H2270*Sheet3!$C$5+Sheet2!$I2270*Sheet3!$D$5+Sheet2!$J2270*Sheet3!$E$5)/SUM(Sheet2!$H2270:$J2270)</f>
        <v>0.27166666666666667</v>
      </c>
      <c r="N2270" s="6">
        <f t="shared" si="35"/>
        <v>0.77416666666666667</v>
      </c>
    </row>
    <row r="2271" spans="1:14">
      <c r="A2271">
        <v>2269</v>
      </c>
      <c r="B2271">
        <v>2270</v>
      </c>
      <c r="C2271" t="s">
        <v>106</v>
      </c>
      <c r="D2271" t="s">
        <v>1474</v>
      </c>
      <c r="E2271">
        <v>42055</v>
      </c>
      <c r="F2271">
        <v>40</v>
      </c>
      <c r="G2271">
        <v>-78</v>
      </c>
      <c r="H2271">
        <f>IF($F2271&gt;41,Sheet1!B$54,Sheet1!B$55)</f>
        <v>3</v>
      </c>
      <c r="I2271">
        <f>IF($F2271&gt;41,Sheet1!C$54,Sheet1!C$55)</f>
        <v>4</v>
      </c>
      <c r="J2271">
        <f>IF($F2271&gt;41,Sheet1!D$54,Sheet1!D$55)</f>
        <v>5</v>
      </c>
      <c r="K2271" s="6">
        <f>(Sheet2!$H2271*Sheet3!$C$3+Sheet2!$I2271*Sheet3!$D$3+Sheet2!$J2271*Sheet3!$E$3)/SUM(Sheet2!$H2271:$J2271)</f>
        <v>0.72750000000000004</v>
      </c>
      <c r="L2271" s="6">
        <f>(Sheet2!$H2271*Sheet3!$C$4+Sheet2!$I2271*Sheet3!$D$4+Sheet2!$J2271*Sheet3!$E$4)/SUM(Sheet2!$H2271:$J2271)</f>
        <v>0.17</v>
      </c>
      <c r="M2271" s="6">
        <f>(Sheet2!$H2271*Sheet3!$C$5+Sheet2!$I2271*Sheet3!$D$5+Sheet2!$J2271*Sheet3!$E$5)/SUM(Sheet2!$H2271:$J2271)</f>
        <v>0.26416666666666666</v>
      </c>
      <c r="N2271" s="6">
        <f t="shared" si="35"/>
        <v>0.77875000000000005</v>
      </c>
    </row>
    <row r="2272" spans="1:14">
      <c r="A2272">
        <v>2270</v>
      </c>
      <c r="B2272">
        <v>2271</v>
      </c>
      <c r="C2272" t="s">
        <v>207</v>
      </c>
      <c r="D2272" t="s">
        <v>1474</v>
      </c>
      <c r="E2272">
        <v>42057</v>
      </c>
      <c r="F2272">
        <v>40</v>
      </c>
      <c r="G2272">
        <v>-78</v>
      </c>
      <c r="H2272">
        <f>IF($F2272&gt;41,Sheet1!B$54,Sheet1!B$55)</f>
        <v>3</v>
      </c>
      <c r="I2272">
        <f>IF($F2272&gt;41,Sheet1!C$54,Sheet1!C$55)</f>
        <v>4</v>
      </c>
      <c r="J2272">
        <f>IF($F2272&gt;41,Sheet1!D$54,Sheet1!D$55)</f>
        <v>5</v>
      </c>
      <c r="K2272" s="6">
        <f>(Sheet2!$H2272*Sheet3!$C$3+Sheet2!$I2272*Sheet3!$D$3+Sheet2!$J2272*Sheet3!$E$3)/SUM(Sheet2!$H2272:$J2272)</f>
        <v>0.72750000000000004</v>
      </c>
      <c r="L2272" s="6">
        <f>(Sheet2!$H2272*Sheet3!$C$4+Sheet2!$I2272*Sheet3!$D$4+Sheet2!$J2272*Sheet3!$E$4)/SUM(Sheet2!$H2272:$J2272)</f>
        <v>0.17</v>
      </c>
      <c r="M2272" s="6">
        <f>(Sheet2!$H2272*Sheet3!$C$5+Sheet2!$I2272*Sheet3!$D$5+Sheet2!$J2272*Sheet3!$E$5)/SUM(Sheet2!$H2272:$J2272)</f>
        <v>0.26416666666666666</v>
      </c>
      <c r="N2272" s="6">
        <f t="shared" si="35"/>
        <v>0.77875000000000005</v>
      </c>
    </row>
    <row r="2273" spans="1:14">
      <c r="A2273">
        <v>2271</v>
      </c>
      <c r="B2273">
        <v>2272</v>
      </c>
      <c r="C2273" t="s">
        <v>108</v>
      </c>
      <c r="D2273" t="s">
        <v>1474</v>
      </c>
      <c r="E2273">
        <v>42059</v>
      </c>
      <c r="F2273">
        <v>40</v>
      </c>
      <c r="G2273">
        <v>-80</v>
      </c>
      <c r="H2273">
        <f>IF($F2273&gt;41,Sheet1!B$54,Sheet1!B$55)</f>
        <v>3</v>
      </c>
      <c r="I2273">
        <f>IF($F2273&gt;41,Sheet1!C$54,Sheet1!C$55)</f>
        <v>4</v>
      </c>
      <c r="J2273">
        <f>IF($F2273&gt;41,Sheet1!D$54,Sheet1!D$55)</f>
        <v>5</v>
      </c>
      <c r="K2273" s="6">
        <f>(Sheet2!$H2273*Sheet3!$C$3+Sheet2!$I2273*Sheet3!$D$3+Sheet2!$J2273*Sheet3!$E$3)/SUM(Sheet2!$H2273:$J2273)</f>
        <v>0.72750000000000004</v>
      </c>
      <c r="L2273" s="6">
        <f>(Sheet2!$H2273*Sheet3!$C$4+Sheet2!$I2273*Sheet3!$D$4+Sheet2!$J2273*Sheet3!$E$4)/SUM(Sheet2!$H2273:$J2273)</f>
        <v>0.17</v>
      </c>
      <c r="M2273" s="6">
        <f>(Sheet2!$H2273*Sheet3!$C$5+Sheet2!$I2273*Sheet3!$D$5+Sheet2!$J2273*Sheet3!$E$5)/SUM(Sheet2!$H2273:$J2273)</f>
        <v>0.26416666666666666</v>
      </c>
      <c r="N2273" s="6">
        <f t="shared" si="35"/>
        <v>0.77875000000000005</v>
      </c>
    </row>
    <row r="2274" spans="1:14">
      <c r="A2274">
        <v>2272</v>
      </c>
      <c r="B2274">
        <v>2273</v>
      </c>
      <c r="C2274" t="s">
        <v>1488</v>
      </c>
      <c r="D2274" t="s">
        <v>1474</v>
      </c>
      <c r="E2274">
        <v>42061</v>
      </c>
      <c r="F2274">
        <v>40</v>
      </c>
      <c r="G2274">
        <v>-78</v>
      </c>
      <c r="H2274">
        <f>IF($F2274&gt;41,Sheet1!B$54,Sheet1!B$55)</f>
        <v>3</v>
      </c>
      <c r="I2274">
        <f>IF($F2274&gt;41,Sheet1!C$54,Sheet1!C$55)</f>
        <v>4</v>
      </c>
      <c r="J2274">
        <f>IF($F2274&gt;41,Sheet1!D$54,Sheet1!D$55)</f>
        <v>5</v>
      </c>
      <c r="K2274" s="6">
        <f>(Sheet2!$H2274*Sheet3!$C$3+Sheet2!$I2274*Sheet3!$D$3+Sheet2!$J2274*Sheet3!$E$3)/SUM(Sheet2!$H2274:$J2274)</f>
        <v>0.72750000000000004</v>
      </c>
      <c r="L2274" s="6">
        <f>(Sheet2!$H2274*Sheet3!$C$4+Sheet2!$I2274*Sheet3!$D$4+Sheet2!$J2274*Sheet3!$E$4)/SUM(Sheet2!$H2274:$J2274)</f>
        <v>0.17</v>
      </c>
      <c r="M2274" s="6">
        <f>(Sheet2!$H2274*Sheet3!$C$5+Sheet2!$I2274*Sheet3!$D$5+Sheet2!$J2274*Sheet3!$E$5)/SUM(Sheet2!$H2274:$J2274)</f>
        <v>0.26416666666666666</v>
      </c>
      <c r="N2274" s="6">
        <f t="shared" si="35"/>
        <v>0.77875000000000005</v>
      </c>
    </row>
    <row r="2275" spans="1:14">
      <c r="A2275">
        <v>2273</v>
      </c>
      <c r="B2275">
        <v>2274</v>
      </c>
      <c r="C2275" t="s">
        <v>624</v>
      </c>
      <c r="D2275" t="s">
        <v>1474</v>
      </c>
      <c r="E2275">
        <v>42063</v>
      </c>
      <c r="F2275">
        <v>41</v>
      </c>
      <c r="G2275">
        <v>-79</v>
      </c>
      <c r="H2275">
        <f>IF($F2275&gt;41,Sheet1!B$54,Sheet1!B$55)</f>
        <v>3</v>
      </c>
      <c r="I2275">
        <f>IF($F2275&gt;41,Sheet1!C$54,Sheet1!C$55)</f>
        <v>4</v>
      </c>
      <c r="J2275">
        <f>IF($F2275&gt;41,Sheet1!D$54,Sheet1!D$55)</f>
        <v>5</v>
      </c>
      <c r="K2275" s="6">
        <f>(Sheet2!$H2275*Sheet3!$C$3+Sheet2!$I2275*Sheet3!$D$3+Sheet2!$J2275*Sheet3!$E$3)/SUM(Sheet2!$H2275:$J2275)</f>
        <v>0.72750000000000004</v>
      </c>
      <c r="L2275" s="6">
        <f>(Sheet2!$H2275*Sheet3!$C$4+Sheet2!$I2275*Sheet3!$D$4+Sheet2!$J2275*Sheet3!$E$4)/SUM(Sheet2!$H2275:$J2275)</f>
        <v>0.17</v>
      </c>
      <c r="M2275" s="6">
        <f>(Sheet2!$H2275*Sheet3!$C$5+Sheet2!$I2275*Sheet3!$D$5+Sheet2!$J2275*Sheet3!$E$5)/SUM(Sheet2!$H2275:$J2275)</f>
        <v>0.26416666666666666</v>
      </c>
      <c r="N2275" s="6">
        <f t="shared" si="35"/>
        <v>0.77875000000000005</v>
      </c>
    </row>
    <row r="2276" spans="1:14">
      <c r="A2276">
        <v>2274</v>
      </c>
      <c r="B2276">
        <v>2275</v>
      </c>
      <c r="C2276" t="s">
        <v>113</v>
      </c>
      <c r="D2276" t="s">
        <v>1474</v>
      </c>
      <c r="E2276">
        <v>42065</v>
      </c>
      <c r="F2276">
        <v>41</v>
      </c>
      <c r="G2276">
        <v>-79</v>
      </c>
      <c r="H2276">
        <f>IF($F2276&gt;41,Sheet1!B$54,Sheet1!B$55)</f>
        <v>3</v>
      </c>
      <c r="I2276">
        <f>IF($F2276&gt;41,Sheet1!C$54,Sheet1!C$55)</f>
        <v>4</v>
      </c>
      <c r="J2276">
        <f>IF($F2276&gt;41,Sheet1!D$54,Sheet1!D$55)</f>
        <v>5</v>
      </c>
      <c r="K2276" s="6">
        <f>(Sheet2!$H2276*Sheet3!$C$3+Sheet2!$I2276*Sheet3!$D$3+Sheet2!$J2276*Sheet3!$E$3)/SUM(Sheet2!$H2276:$J2276)</f>
        <v>0.72750000000000004</v>
      </c>
      <c r="L2276" s="6">
        <f>(Sheet2!$H2276*Sheet3!$C$4+Sheet2!$I2276*Sheet3!$D$4+Sheet2!$J2276*Sheet3!$E$4)/SUM(Sheet2!$H2276:$J2276)</f>
        <v>0.17</v>
      </c>
      <c r="M2276" s="6">
        <f>(Sheet2!$H2276*Sheet3!$C$5+Sheet2!$I2276*Sheet3!$D$5+Sheet2!$J2276*Sheet3!$E$5)/SUM(Sheet2!$H2276:$J2276)</f>
        <v>0.26416666666666666</v>
      </c>
      <c r="N2276" s="6">
        <f t="shared" si="35"/>
        <v>0.77875000000000005</v>
      </c>
    </row>
    <row r="2277" spans="1:14">
      <c r="A2277">
        <v>2275</v>
      </c>
      <c r="B2277">
        <v>2276</v>
      </c>
      <c r="C2277" t="s">
        <v>1489</v>
      </c>
      <c r="D2277" t="s">
        <v>1474</v>
      </c>
      <c r="E2277">
        <v>42067</v>
      </c>
      <c r="F2277">
        <v>41</v>
      </c>
      <c r="G2277">
        <v>-77</v>
      </c>
      <c r="H2277">
        <f>IF($F2277&gt;41,Sheet1!B$54,Sheet1!B$55)</f>
        <v>3</v>
      </c>
      <c r="I2277">
        <f>IF($F2277&gt;41,Sheet1!C$54,Sheet1!C$55)</f>
        <v>4</v>
      </c>
      <c r="J2277">
        <f>IF($F2277&gt;41,Sheet1!D$54,Sheet1!D$55)</f>
        <v>5</v>
      </c>
      <c r="K2277" s="6">
        <f>(Sheet2!$H2277*Sheet3!$C$3+Sheet2!$I2277*Sheet3!$D$3+Sheet2!$J2277*Sheet3!$E$3)/SUM(Sheet2!$H2277:$J2277)</f>
        <v>0.72750000000000004</v>
      </c>
      <c r="L2277" s="6">
        <f>(Sheet2!$H2277*Sheet3!$C$4+Sheet2!$I2277*Sheet3!$D$4+Sheet2!$J2277*Sheet3!$E$4)/SUM(Sheet2!$H2277:$J2277)</f>
        <v>0.17</v>
      </c>
      <c r="M2277" s="6">
        <f>(Sheet2!$H2277*Sheet3!$C$5+Sheet2!$I2277*Sheet3!$D$5+Sheet2!$J2277*Sheet3!$E$5)/SUM(Sheet2!$H2277:$J2277)</f>
        <v>0.26416666666666666</v>
      </c>
      <c r="N2277" s="6">
        <f t="shared" si="35"/>
        <v>0.77875000000000005</v>
      </c>
    </row>
    <row r="2278" spans="1:14">
      <c r="A2278">
        <v>2276</v>
      </c>
      <c r="B2278">
        <v>2277</v>
      </c>
      <c r="C2278" t="s">
        <v>1490</v>
      </c>
      <c r="D2278" t="s">
        <v>1474</v>
      </c>
      <c r="E2278">
        <v>42069</v>
      </c>
      <c r="F2278">
        <v>41</v>
      </c>
      <c r="G2278">
        <v>-76</v>
      </c>
      <c r="H2278">
        <f>IF($F2278&gt;41,Sheet1!B$54,Sheet1!B$55)</f>
        <v>3</v>
      </c>
      <c r="I2278">
        <f>IF($F2278&gt;41,Sheet1!C$54,Sheet1!C$55)</f>
        <v>4</v>
      </c>
      <c r="J2278">
        <f>IF($F2278&gt;41,Sheet1!D$54,Sheet1!D$55)</f>
        <v>5</v>
      </c>
      <c r="K2278" s="6">
        <f>(Sheet2!$H2278*Sheet3!$C$3+Sheet2!$I2278*Sheet3!$D$3+Sheet2!$J2278*Sheet3!$E$3)/SUM(Sheet2!$H2278:$J2278)</f>
        <v>0.72750000000000004</v>
      </c>
      <c r="L2278" s="6">
        <f>(Sheet2!$H2278*Sheet3!$C$4+Sheet2!$I2278*Sheet3!$D$4+Sheet2!$J2278*Sheet3!$E$4)/SUM(Sheet2!$H2278:$J2278)</f>
        <v>0.17</v>
      </c>
      <c r="M2278" s="6">
        <f>(Sheet2!$H2278*Sheet3!$C$5+Sheet2!$I2278*Sheet3!$D$5+Sheet2!$J2278*Sheet3!$E$5)/SUM(Sheet2!$H2278:$J2278)</f>
        <v>0.26416666666666666</v>
      </c>
      <c r="N2278" s="6">
        <f t="shared" si="35"/>
        <v>0.77875000000000005</v>
      </c>
    </row>
    <row r="2279" spans="1:14">
      <c r="A2279">
        <v>2277</v>
      </c>
      <c r="B2279">
        <v>2278</v>
      </c>
      <c r="C2279" t="s">
        <v>1184</v>
      </c>
      <c r="D2279" t="s">
        <v>1474</v>
      </c>
      <c r="E2279">
        <v>42071</v>
      </c>
      <c r="F2279">
        <v>40</v>
      </c>
      <c r="G2279">
        <v>-76</v>
      </c>
      <c r="H2279">
        <f>IF($F2279&gt;41,Sheet1!B$54,Sheet1!B$55)</f>
        <v>3</v>
      </c>
      <c r="I2279">
        <f>IF($F2279&gt;41,Sheet1!C$54,Sheet1!C$55)</f>
        <v>4</v>
      </c>
      <c r="J2279">
        <f>IF($F2279&gt;41,Sheet1!D$54,Sheet1!D$55)</f>
        <v>5</v>
      </c>
      <c r="K2279" s="6">
        <f>(Sheet2!$H2279*Sheet3!$C$3+Sheet2!$I2279*Sheet3!$D$3+Sheet2!$J2279*Sheet3!$E$3)/SUM(Sheet2!$H2279:$J2279)</f>
        <v>0.72750000000000004</v>
      </c>
      <c r="L2279" s="6">
        <f>(Sheet2!$H2279*Sheet3!$C$4+Sheet2!$I2279*Sheet3!$D$4+Sheet2!$J2279*Sheet3!$E$4)/SUM(Sheet2!$H2279:$J2279)</f>
        <v>0.17</v>
      </c>
      <c r="M2279" s="6">
        <f>(Sheet2!$H2279*Sheet3!$C$5+Sheet2!$I2279*Sheet3!$D$5+Sheet2!$J2279*Sheet3!$E$5)/SUM(Sheet2!$H2279:$J2279)</f>
        <v>0.26416666666666666</v>
      </c>
      <c r="N2279" s="6">
        <f t="shared" si="35"/>
        <v>0.77875000000000005</v>
      </c>
    </row>
    <row r="2280" spans="1:14">
      <c r="A2280">
        <v>2278</v>
      </c>
      <c r="B2280">
        <v>2279</v>
      </c>
      <c r="C2280" t="s">
        <v>116</v>
      </c>
      <c r="D2280" t="s">
        <v>1474</v>
      </c>
      <c r="E2280">
        <v>42073</v>
      </c>
      <c r="F2280">
        <v>41</v>
      </c>
      <c r="G2280">
        <v>-80</v>
      </c>
      <c r="H2280">
        <f>IF($F2280&gt;41,Sheet1!B$54,Sheet1!B$55)</f>
        <v>3</v>
      </c>
      <c r="I2280">
        <f>IF($F2280&gt;41,Sheet1!C$54,Sheet1!C$55)</f>
        <v>4</v>
      </c>
      <c r="J2280">
        <f>IF($F2280&gt;41,Sheet1!D$54,Sheet1!D$55)</f>
        <v>5</v>
      </c>
      <c r="K2280" s="6">
        <f>(Sheet2!$H2280*Sheet3!$C$3+Sheet2!$I2280*Sheet3!$D$3+Sheet2!$J2280*Sheet3!$E$3)/SUM(Sheet2!$H2280:$J2280)</f>
        <v>0.72750000000000004</v>
      </c>
      <c r="L2280" s="6">
        <f>(Sheet2!$H2280*Sheet3!$C$4+Sheet2!$I2280*Sheet3!$D$4+Sheet2!$J2280*Sheet3!$E$4)/SUM(Sheet2!$H2280:$J2280)</f>
        <v>0.17</v>
      </c>
      <c r="M2280" s="6">
        <f>(Sheet2!$H2280*Sheet3!$C$5+Sheet2!$I2280*Sheet3!$D$5+Sheet2!$J2280*Sheet3!$E$5)/SUM(Sheet2!$H2280:$J2280)</f>
        <v>0.26416666666666666</v>
      </c>
      <c r="N2280" s="6">
        <f t="shared" si="35"/>
        <v>0.77875000000000005</v>
      </c>
    </row>
    <row r="2281" spans="1:14">
      <c r="A2281">
        <v>2279</v>
      </c>
      <c r="B2281">
        <v>2280</v>
      </c>
      <c r="C2281" t="s">
        <v>1491</v>
      </c>
      <c r="D2281" t="s">
        <v>1474</v>
      </c>
      <c r="E2281">
        <v>42075</v>
      </c>
      <c r="F2281">
        <v>40</v>
      </c>
      <c r="G2281">
        <v>-76</v>
      </c>
      <c r="H2281">
        <f>IF($F2281&gt;41,Sheet1!B$54,Sheet1!B$55)</f>
        <v>3</v>
      </c>
      <c r="I2281">
        <f>IF($F2281&gt;41,Sheet1!C$54,Sheet1!C$55)</f>
        <v>4</v>
      </c>
      <c r="J2281">
        <f>IF($F2281&gt;41,Sheet1!D$54,Sheet1!D$55)</f>
        <v>5</v>
      </c>
      <c r="K2281" s="6">
        <f>(Sheet2!$H2281*Sheet3!$C$3+Sheet2!$I2281*Sheet3!$D$3+Sheet2!$J2281*Sheet3!$E$3)/SUM(Sheet2!$H2281:$J2281)</f>
        <v>0.72750000000000004</v>
      </c>
      <c r="L2281" s="6">
        <f>(Sheet2!$H2281*Sheet3!$C$4+Sheet2!$I2281*Sheet3!$D$4+Sheet2!$J2281*Sheet3!$E$4)/SUM(Sheet2!$H2281:$J2281)</f>
        <v>0.17</v>
      </c>
      <c r="M2281" s="6">
        <f>(Sheet2!$H2281*Sheet3!$C$5+Sheet2!$I2281*Sheet3!$D$5+Sheet2!$J2281*Sheet3!$E$5)/SUM(Sheet2!$H2281:$J2281)</f>
        <v>0.26416666666666666</v>
      </c>
      <c r="N2281" s="6">
        <f t="shared" si="35"/>
        <v>0.77875000000000005</v>
      </c>
    </row>
    <row r="2282" spans="1:14">
      <c r="A2282">
        <v>2280</v>
      </c>
      <c r="B2282">
        <v>2281</v>
      </c>
      <c r="C2282" t="s">
        <v>1492</v>
      </c>
      <c r="D2282" t="s">
        <v>1474</v>
      </c>
      <c r="E2282">
        <v>42077</v>
      </c>
      <c r="F2282">
        <v>41</v>
      </c>
      <c r="G2282">
        <v>-76</v>
      </c>
      <c r="H2282">
        <f>IF($F2282&gt;41,Sheet1!B$54,Sheet1!B$55)</f>
        <v>3</v>
      </c>
      <c r="I2282">
        <f>IF($F2282&gt;41,Sheet1!C$54,Sheet1!C$55)</f>
        <v>4</v>
      </c>
      <c r="J2282">
        <f>IF($F2282&gt;41,Sheet1!D$54,Sheet1!D$55)</f>
        <v>5</v>
      </c>
      <c r="K2282" s="6">
        <f>(Sheet2!$H2282*Sheet3!$C$3+Sheet2!$I2282*Sheet3!$D$3+Sheet2!$J2282*Sheet3!$E$3)/SUM(Sheet2!$H2282:$J2282)</f>
        <v>0.72750000000000004</v>
      </c>
      <c r="L2282" s="6">
        <f>(Sheet2!$H2282*Sheet3!$C$4+Sheet2!$I2282*Sheet3!$D$4+Sheet2!$J2282*Sheet3!$E$4)/SUM(Sheet2!$H2282:$J2282)</f>
        <v>0.17</v>
      </c>
      <c r="M2282" s="6">
        <f>(Sheet2!$H2282*Sheet3!$C$5+Sheet2!$I2282*Sheet3!$D$5+Sheet2!$J2282*Sheet3!$E$5)/SUM(Sheet2!$H2282:$J2282)</f>
        <v>0.26416666666666666</v>
      </c>
      <c r="N2282" s="6">
        <f t="shared" si="35"/>
        <v>0.77875000000000005</v>
      </c>
    </row>
    <row r="2283" spans="1:14">
      <c r="A2283">
        <v>2281</v>
      </c>
      <c r="B2283">
        <v>2282</v>
      </c>
      <c r="C2283" t="s">
        <v>1493</v>
      </c>
      <c r="D2283" t="s">
        <v>1474</v>
      </c>
      <c r="E2283">
        <v>42079</v>
      </c>
      <c r="F2283">
        <v>41</v>
      </c>
      <c r="G2283">
        <v>-76</v>
      </c>
      <c r="H2283">
        <f>IF($F2283&gt;41,Sheet1!B$54,Sheet1!B$55)</f>
        <v>3</v>
      </c>
      <c r="I2283">
        <f>IF($F2283&gt;41,Sheet1!C$54,Sheet1!C$55)</f>
        <v>4</v>
      </c>
      <c r="J2283">
        <f>IF($F2283&gt;41,Sheet1!D$54,Sheet1!D$55)</f>
        <v>5</v>
      </c>
      <c r="K2283" s="6">
        <f>(Sheet2!$H2283*Sheet3!$C$3+Sheet2!$I2283*Sheet3!$D$3+Sheet2!$J2283*Sheet3!$E$3)/SUM(Sheet2!$H2283:$J2283)</f>
        <v>0.72750000000000004</v>
      </c>
      <c r="L2283" s="6">
        <f>(Sheet2!$H2283*Sheet3!$C$4+Sheet2!$I2283*Sheet3!$D$4+Sheet2!$J2283*Sheet3!$E$4)/SUM(Sheet2!$H2283:$J2283)</f>
        <v>0.17</v>
      </c>
      <c r="M2283" s="6">
        <f>(Sheet2!$H2283*Sheet3!$C$5+Sheet2!$I2283*Sheet3!$D$5+Sheet2!$J2283*Sheet3!$E$5)/SUM(Sheet2!$H2283:$J2283)</f>
        <v>0.26416666666666666</v>
      </c>
      <c r="N2283" s="6">
        <f t="shared" si="35"/>
        <v>0.77875000000000005</v>
      </c>
    </row>
    <row r="2284" spans="1:14">
      <c r="A2284">
        <v>2282</v>
      </c>
      <c r="B2284">
        <v>2283</v>
      </c>
      <c r="C2284" t="s">
        <v>1494</v>
      </c>
      <c r="D2284" t="s">
        <v>1474</v>
      </c>
      <c r="E2284">
        <v>42081</v>
      </c>
      <c r="F2284">
        <v>41</v>
      </c>
      <c r="G2284">
        <v>-77</v>
      </c>
      <c r="H2284">
        <f>IF($F2284&gt;41,Sheet1!B$54,Sheet1!B$55)</f>
        <v>3</v>
      </c>
      <c r="I2284">
        <f>IF($F2284&gt;41,Sheet1!C$54,Sheet1!C$55)</f>
        <v>4</v>
      </c>
      <c r="J2284">
        <f>IF($F2284&gt;41,Sheet1!D$54,Sheet1!D$55)</f>
        <v>5</v>
      </c>
      <c r="K2284" s="6">
        <f>(Sheet2!$H2284*Sheet3!$C$3+Sheet2!$I2284*Sheet3!$D$3+Sheet2!$J2284*Sheet3!$E$3)/SUM(Sheet2!$H2284:$J2284)</f>
        <v>0.72750000000000004</v>
      </c>
      <c r="L2284" s="6">
        <f>(Sheet2!$H2284*Sheet3!$C$4+Sheet2!$I2284*Sheet3!$D$4+Sheet2!$J2284*Sheet3!$E$4)/SUM(Sheet2!$H2284:$J2284)</f>
        <v>0.17</v>
      </c>
      <c r="M2284" s="6">
        <f>(Sheet2!$H2284*Sheet3!$C$5+Sheet2!$I2284*Sheet3!$D$5+Sheet2!$J2284*Sheet3!$E$5)/SUM(Sheet2!$H2284:$J2284)</f>
        <v>0.26416666666666666</v>
      </c>
      <c r="N2284" s="6">
        <f t="shared" si="35"/>
        <v>0.77875000000000005</v>
      </c>
    </row>
    <row r="2285" spans="1:14">
      <c r="A2285">
        <v>2283</v>
      </c>
      <c r="B2285">
        <v>2284</v>
      </c>
      <c r="C2285" t="s">
        <v>1495</v>
      </c>
      <c r="D2285" t="s">
        <v>1474</v>
      </c>
      <c r="E2285">
        <v>42083</v>
      </c>
      <c r="F2285">
        <v>42</v>
      </c>
      <c r="G2285">
        <v>-79</v>
      </c>
      <c r="H2285">
        <f>IF($F2285&gt;41,Sheet1!B$54,Sheet1!B$55)</f>
        <v>2</v>
      </c>
      <c r="I2285">
        <f>IF($F2285&gt;41,Sheet1!C$54,Sheet1!C$55)</f>
        <v>4</v>
      </c>
      <c r="J2285">
        <f>IF($F2285&gt;41,Sheet1!D$54,Sheet1!D$55)</f>
        <v>6</v>
      </c>
      <c r="K2285" s="6">
        <f>(Sheet2!$H2285*Sheet3!$C$3+Sheet2!$I2285*Sheet3!$D$3+Sheet2!$J2285*Sheet3!$E$3)/SUM(Sheet2!$H2285:$J2285)</f>
        <v>0.71833333333333338</v>
      </c>
      <c r="L2285" s="6">
        <f>(Sheet2!$H2285*Sheet3!$C$4+Sheet2!$I2285*Sheet3!$D$4+Sheet2!$J2285*Sheet3!$E$4)/SUM(Sheet2!$H2285:$J2285)</f>
        <v>0.17</v>
      </c>
      <c r="M2285" s="6">
        <f>(Sheet2!$H2285*Sheet3!$C$5+Sheet2!$I2285*Sheet3!$D$5+Sheet2!$J2285*Sheet3!$E$5)/SUM(Sheet2!$H2285:$J2285)</f>
        <v>0.27166666666666667</v>
      </c>
      <c r="N2285" s="6">
        <f t="shared" si="35"/>
        <v>0.77416666666666667</v>
      </c>
    </row>
    <row r="2286" spans="1:14">
      <c r="A2286">
        <v>2284</v>
      </c>
      <c r="B2286">
        <v>2285</v>
      </c>
      <c r="C2286" t="s">
        <v>605</v>
      </c>
      <c r="D2286" t="s">
        <v>1474</v>
      </c>
      <c r="E2286">
        <v>42085</v>
      </c>
      <c r="F2286">
        <v>41</v>
      </c>
      <c r="G2286">
        <v>-80</v>
      </c>
      <c r="H2286">
        <f>IF($F2286&gt;41,Sheet1!B$54,Sheet1!B$55)</f>
        <v>3</v>
      </c>
      <c r="I2286">
        <f>IF($F2286&gt;41,Sheet1!C$54,Sheet1!C$55)</f>
        <v>4</v>
      </c>
      <c r="J2286">
        <f>IF($F2286&gt;41,Sheet1!D$54,Sheet1!D$55)</f>
        <v>5</v>
      </c>
      <c r="K2286" s="6">
        <f>(Sheet2!$H2286*Sheet3!$C$3+Sheet2!$I2286*Sheet3!$D$3+Sheet2!$J2286*Sheet3!$E$3)/SUM(Sheet2!$H2286:$J2286)</f>
        <v>0.72750000000000004</v>
      </c>
      <c r="L2286" s="6">
        <f>(Sheet2!$H2286*Sheet3!$C$4+Sheet2!$I2286*Sheet3!$D$4+Sheet2!$J2286*Sheet3!$E$4)/SUM(Sheet2!$H2286:$J2286)</f>
        <v>0.17</v>
      </c>
      <c r="M2286" s="6">
        <f>(Sheet2!$H2286*Sheet3!$C$5+Sheet2!$I2286*Sheet3!$D$5+Sheet2!$J2286*Sheet3!$E$5)/SUM(Sheet2!$H2286:$J2286)</f>
        <v>0.26416666666666666</v>
      </c>
      <c r="N2286" s="6">
        <f t="shared" si="35"/>
        <v>0.77875000000000005</v>
      </c>
    </row>
    <row r="2287" spans="1:14">
      <c r="A2287">
        <v>2285</v>
      </c>
      <c r="B2287">
        <v>2286</v>
      </c>
      <c r="C2287" t="s">
        <v>1496</v>
      </c>
      <c r="D2287" t="s">
        <v>1474</v>
      </c>
      <c r="E2287">
        <v>42087</v>
      </c>
      <c r="F2287">
        <v>41</v>
      </c>
      <c r="G2287">
        <v>-78</v>
      </c>
      <c r="H2287">
        <f>IF($F2287&gt;41,Sheet1!B$54,Sheet1!B$55)</f>
        <v>3</v>
      </c>
      <c r="I2287">
        <f>IF($F2287&gt;41,Sheet1!C$54,Sheet1!C$55)</f>
        <v>4</v>
      </c>
      <c r="J2287">
        <f>IF($F2287&gt;41,Sheet1!D$54,Sheet1!D$55)</f>
        <v>5</v>
      </c>
      <c r="K2287" s="6">
        <f>(Sheet2!$H2287*Sheet3!$C$3+Sheet2!$I2287*Sheet3!$D$3+Sheet2!$J2287*Sheet3!$E$3)/SUM(Sheet2!$H2287:$J2287)</f>
        <v>0.72750000000000004</v>
      </c>
      <c r="L2287" s="6">
        <f>(Sheet2!$H2287*Sheet3!$C$4+Sheet2!$I2287*Sheet3!$D$4+Sheet2!$J2287*Sheet3!$E$4)/SUM(Sheet2!$H2287:$J2287)</f>
        <v>0.17</v>
      </c>
      <c r="M2287" s="6">
        <f>(Sheet2!$H2287*Sheet3!$C$5+Sheet2!$I2287*Sheet3!$D$5+Sheet2!$J2287*Sheet3!$E$5)/SUM(Sheet2!$H2287:$J2287)</f>
        <v>0.26416666666666666</v>
      </c>
      <c r="N2287" s="6">
        <f t="shared" si="35"/>
        <v>0.77875000000000005</v>
      </c>
    </row>
    <row r="2288" spans="1:14">
      <c r="A2288">
        <v>2286</v>
      </c>
      <c r="B2288">
        <v>2287</v>
      </c>
      <c r="C2288" t="s">
        <v>126</v>
      </c>
      <c r="D2288" t="s">
        <v>1474</v>
      </c>
      <c r="E2288">
        <v>42089</v>
      </c>
      <c r="F2288">
        <v>41</v>
      </c>
      <c r="G2288">
        <v>-75</v>
      </c>
      <c r="H2288">
        <f>IF($F2288&gt;41,Sheet1!B$54,Sheet1!B$55)</f>
        <v>3</v>
      </c>
      <c r="I2288">
        <f>IF($F2288&gt;41,Sheet1!C$54,Sheet1!C$55)</f>
        <v>4</v>
      </c>
      <c r="J2288">
        <f>IF($F2288&gt;41,Sheet1!D$54,Sheet1!D$55)</f>
        <v>5</v>
      </c>
      <c r="K2288" s="6">
        <f>(Sheet2!$H2288*Sheet3!$C$3+Sheet2!$I2288*Sheet3!$D$3+Sheet2!$J2288*Sheet3!$E$3)/SUM(Sheet2!$H2288:$J2288)</f>
        <v>0.72750000000000004</v>
      </c>
      <c r="L2288" s="6">
        <f>(Sheet2!$H2288*Sheet3!$C$4+Sheet2!$I2288*Sheet3!$D$4+Sheet2!$J2288*Sheet3!$E$4)/SUM(Sheet2!$H2288:$J2288)</f>
        <v>0.17</v>
      </c>
      <c r="M2288" s="6">
        <f>(Sheet2!$H2288*Sheet3!$C$5+Sheet2!$I2288*Sheet3!$D$5+Sheet2!$J2288*Sheet3!$E$5)/SUM(Sheet2!$H2288:$J2288)</f>
        <v>0.26416666666666666</v>
      </c>
      <c r="N2288" s="6">
        <f t="shared" si="35"/>
        <v>0.77875000000000005</v>
      </c>
    </row>
    <row r="2289" spans="1:14">
      <c r="A2289">
        <v>2287</v>
      </c>
      <c r="B2289">
        <v>2288</v>
      </c>
      <c r="C2289" t="s">
        <v>127</v>
      </c>
      <c r="D2289" t="s">
        <v>1474</v>
      </c>
      <c r="E2289">
        <v>42091</v>
      </c>
      <c r="F2289">
        <v>40</v>
      </c>
      <c r="G2289">
        <v>-75</v>
      </c>
      <c r="H2289">
        <f>IF($F2289&gt;41,Sheet1!B$54,Sheet1!B$55)</f>
        <v>3</v>
      </c>
      <c r="I2289">
        <f>IF($F2289&gt;41,Sheet1!C$54,Sheet1!C$55)</f>
        <v>4</v>
      </c>
      <c r="J2289">
        <f>IF($F2289&gt;41,Sheet1!D$54,Sheet1!D$55)</f>
        <v>5</v>
      </c>
      <c r="K2289" s="6">
        <f>(Sheet2!$H2289*Sheet3!$C$3+Sheet2!$I2289*Sheet3!$D$3+Sheet2!$J2289*Sheet3!$E$3)/SUM(Sheet2!$H2289:$J2289)</f>
        <v>0.72750000000000004</v>
      </c>
      <c r="L2289" s="6">
        <f>(Sheet2!$H2289*Sheet3!$C$4+Sheet2!$I2289*Sheet3!$D$4+Sheet2!$J2289*Sheet3!$E$4)/SUM(Sheet2!$H2289:$J2289)</f>
        <v>0.17</v>
      </c>
      <c r="M2289" s="6">
        <f>(Sheet2!$H2289*Sheet3!$C$5+Sheet2!$I2289*Sheet3!$D$5+Sheet2!$J2289*Sheet3!$E$5)/SUM(Sheet2!$H2289:$J2289)</f>
        <v>0.26416666666666666</v>
      </c>
      <c r="N2289" s="6">
        <f t="shared" si="35"/>
        <v>0.77875000000000005</v>
      </c>
    </row>
    <row r="2290" spans="1:14">
      <c r="A2290">
        <v>2288</v>
      </c>
      <c r="B2290">
        <v>2289</v>
      </c>
      <c r="C2290" t="s">
        <v>1497</v>
      </c>
      <c r="D2290" t="s">
        <v>1474</v>
      </c>
      <c r="E2290">
        <v>42093</v>
      </c>
      <c r="F2290">
        <v>41</v>
      </c>
      <c r="G2290">
        <v>-77</v>
      </c>
      <c r="H2290">
        <f>IF($F2290&gt;41,Sheet1!B$54,Sheet1!B$55)</f>
        <v>3</v>
      </c>
      <c r="I2290">
        <f>IF($F2290&gt;41,Sheet1!C$54,Sheet1!C$55)</f>
        <v>4</v>
      </c>
      <c r="J2290">
        <f>IF($F2290&gt;41,Sheet1!D$54,Sheet1!D$55)</f>
        <v>5</v>
      </c>
      <c r="K2290" s="6">
        <f>(Sheet2!$H2290*Sheet3!$C$3+Sheet2!$I2290*Sheet3!$D$3+Sheet2!$J2290*Sheet3!$E$3)/SUM(Sheet2!$H2290:$J2290)</f>
        <v>0.72750000000000004</v>
      </c>
      <c r="L2290" s="6">
        <f>(Sheet2!$H2290*Sheet3!$C$4+Sheet2!$I2290*Sheet3!$D$4+Sheet2!$J2290*Sheet3!$E$4)/SUM(Sheet2!$H2290:$J2290)</f>
        <v>0.17</v>
      </c>
      <c r="M2290" s="6">
        <f>(Sheet2!$H2290*Sheet3!$C$5+Sheet2!$I2290*Sheet3!$D$5+Sheet2!$J2290*Sheet3!$E$5)/SUM(Sheet2!$H2290:$J2290)</f>
        <v>0.26416666666666666</v>
      </c>
      <c r="N2290" s="6">
        <f t="shared" si="35"/>
        <v>0.77875000000000005</v>
      </c>
    </row>
    <row r="2291" spans="1:14">
      <c r="A2291">
        <v>2289</v>
      </c>
      <c r="B2291">
        <v>2290</v>
      </c>
      <c r="C2291" t="s">
        <v>1328</v>
      </c>
      <c r="D2291" t="s">
        <v>1474</v>
      </c>
      <c r="E2291">
        <v>42095</v>
      </c>
      <c r="F2291">
        <v>41</v>
      </c>
      <c r="G2291">
        <v>-75</v>
      </c>
      <c r="H2291">
        <f>IF($F2291&gt;41,Sheet1!B$54,Sheet1!B$55)</f>
        <v>3</v>
      </c>
      <c r="I2291">
        <f>IF($F2291&gt;41,Sheet1!C$54,Sheet1!C$55)</f>
        <v>4</v>
      </c>
      <c r="J2291">
        <f>IF($F2291&gt;41,Sheet1!D$54,Sheet1!D$55)</f>
        <v>5</v>
      </c>
      <c r="K2291" s="6">
        <f>(Sheet2!$H2291*Sheet3!$C$3+Sheet2!$I2291*Sheet3!$D$3+Sheet2!$J2291*Sheet3!$E$3)/SUM(Sheet2!$H2291:$J2291)</f>
        <v>0.72750000000000004</v>
      </c>
      <c r="L2291" s="6">
        <f>(Sheet2!$H2291*Sheet3!$C$4+Sheet2!$I2291*Sheet3!$D$4+Sheet2!$J2291*Sheet3!$E$4)/SUM(Sheet2!$H2291:$J2291)</f>
        <v>0.17</v>
      </c>
      <c r="M2291" s="6">
        <f>(Sheet2!$H2291*Sheet3!$C$5+Sheet2!$I2291*Sheet3!$D$5+Sheet2!$J2291*Sheet3!$E$5)/SUM(Sheet2!$H2291:$J2291)</f>
        <v>0.26416666666666666</v>
      </c>
      <c r="N2291" s="6">
        <f t="shared" si="35"/>
        <v>0.77875000000000005</v>
      </c>
    </row>
    <row r="2292" spans="1:14">
      <c r="A2292">
        <v>2290</v>
      </c>
      <c r="B2292">
        <v>2291</v>
      </c>
      <c r="C2292" t="s">
        <v>1498</v>
      </c>
      <c r="D2292" t="s">
        <v>1474</v>
      </c>
      <c r="E2292">
        <v>42097</v>
      </c>
      <c r="F2292">
        <v>41</v>
      </c>
      <c r="G2292">
        <v>-77</v>
      </c>
      <c r="H2292">
        <f>IF($F2292&gt;41,Sheet1!B$54,Sheet1!B$55)</f>
        <v>3</v>
      </c>
      <c r="I2292">
        <f>IF($F2292&gt;41,Sheet1!C$54,Sheet1!C$55)</f>
        <v>4</v>
      </c>
      <c r="J2292">
        <f>IF($F2292&gt;41,Sheet1!D$54,Sheet1!D$55)</f>
        <v>5</v>
      </c>
      <c r="K2292" s="6">
        <f>(Sheet2!$H2292*Sheet3!$C$3+Sheet2!$I2292*Sheet3!$D$3+Sheet2!$J2292*Sheet3!$E$3)/SUM(Sheet2!$H2292:$J2292)</f>
        <v>0.72750000000000004</v>
      </c>
      <c r="L2292" s="6">
        <f>(Sheet2!$H2292*Sheet3!$C$4+Sheet2!$I2292*Sheet3!$D$4+Sheet2!$J2292*Sheet3!$E$4)/SUM(Sheet2!$H2292:$J2292)</f>
        <v>0.17</v>
      </c>
      <c r="M2292" s="6">
        <f>(Sheet2!$H2292*Sheet3!$C$5+Sheet2!$I2292*Sheet3!$D$5+Sheet2!$J2292*Sheet3!$E$5)/SUM(Sheet2!$H2292:$J2292)</f>
        <v>0.26416666666666666</v>
      </c>
      <c r="N2292" s="6">
        <f t="shared" si="35"/>
        <v>0.77875000000000005</v>
      </c>
    </row>
    <row r="2293" spans="1:14">
      <c r="A2293">
        <v>2291</v>
      </c>
      <c r="B2293">
        <v>2292</v>
      </c>
      <c r="C2293" t="s">
        <v>129</v>
      </c>
      <c r="D2293" t="s">
        <v>1474</v>
      </c>
      <c r="E2293">
        <v>42099</v>
      </c>
      <c r="F2293">
        <v>40</v>
      </c>
      <c r="G2293">
        <v>-77</v>
      </c>
      <c r="H2293">
        <f>IF($F2293&gt;41,Sheet1!B$54,Sheet1!B$55)</f>
        <v>3</v>
      </c>
      <c r="I2293">
        <f>IF($F2293&gt;41,Sheet1!C$54,Sheet1!C$55)</f>
        <v>4</v>
      </c>
      <c r="J2293">
        <f>IF($F2293&gt;41,Sheet1!D$54,Sheet1!D$55)</f>
        <v>5</v>
      </c>
      <c r="K2293" s="6">
        <f>(Sheet2!$H2293*Sheet3!$C$3+Sheet2!$I2293*Sheet3!$D$3+Sheet2!$J2293*Sheet3!$E$3)/SUM(Sheet2!$H2293:$J2293)</f>
        <v>0.72750000000000004</v>
      </c>
      <c r="L2293" s="6">
        <f>(Sheet2!$H2293*Sheet3!$C$4+Sheet2!$I2293*Sheet3!$D$4+Sheet2!$J2293*Sheet3!$E$4)/SUM(Sheet2!$H2293:$J2293)</f>
        <v>0.17</v>
      </c>
      <c r="M2293" s="6">
        <f>(Sheet2!$H2293*Sheet3!$C$5+Sheet2!$I2293*Sheet3!$D$5+Sheet2!$J2293*Sheet3!$E$5)/SUM(Sheet2!$H2293:$J2293)</f>
        <v>0.26416666666666666</v>
      </c>
      <c r="N2293" s="6">
        <f t="shared" si="35"/>
        <v>0.77875000000000005</v>
      </c>
    </row>
    <row r="2294" spans="1:14">
      <c r="A2294">
        <v>2292</v>
      </c>
      <c r="B2294">
        <v>2293</v>
      </c>
      <c r="C2294" t="s">
        <v>1499</v>
      </c>
      <c r="D2294" t="s">
        <v>1474</v>
      </c>
      <c r="E2294">
        <v>42101</v>
      </c>
      <c r="F2294">
        <v>40</v>
      </c>
      <c r="G2294">
        <v>-75</v>
      </c>
      <c r="H2294">
        <f>IF($F2294&gt;41,Sheet1!B$54,Sheet1!B$55)</f>
        <v>3</v>
      </c>
      <c r="I2294">
        <f>IF($F2294&gt;41,Sheet1!C$54,Sheet1!C$55)</f>
        <v>4</v>
      </c>
      <c r="J2294">
        <f>IF($F2294&gt;41,Sheet1!D$54,Sheet1!D$55)</f>
        <v>5</v>
      </c>
      <c r="K2294" s="6">
        <f>(Sheet2!$H2294*Sheet3!$C$3+Sheet2!$I2294*Sheet3!$D$3+Sheet2!$J2294*Sheet3!$E$3)/SUM(Sheet2!$H2294:$J2294)</f>
        <v>0.72750000000000004</v>
      </c>
      <c r="L2294" s="6">
        <f>(Sheet2!$H2294*Sheet3!$C$4+Sheet2!$I2294*Sheet3!$D$4+Sheet2!$J2294*Sheet3!$E$4)/SUM(Sheet2!$H2294:$J2294)</f>
        <v>0.17</v>
      </c>
      <c r="M2294" s="6">
        <f>(Sheet2!$H2294*Sheet3!$C$5+Sheet2!$I2294*Sheet3!$D$5+Sheet2!$J2294*Sheet3!$E$5)/SUM(Sheet2!$H2294:$J2294)</f>
        <v>0.26416666666666666</v>
      </c>
      <c r="N2294" s="6">
        <f t="shared" si="35"/>
        <v>0.77875000000000005</v>
      </c>
    </row>
    <row r="2295" spans="1:14">
      <c r="A2295">
        <v>2293</v>
      </c>
      <c r="B2295">
        <v>2294</v>
      </c>
      <c r="C2295" t="s">
        <v>131</v>
      </c>
      <c r="D2295" t="s">
        <v>1474</v>
      </c>
      <c r="E2295">
        <v>42103</v>
      </c>
      <c r="F2295">
        <v>41</v>
      </c>
      <c r="G2295">
        <v>-75</v>
      </c>
      <c r="H2295">
        <f>IF($F2295&gt;41,Sheet1!B$54,Sheet1!B$55)</f>
        <v>3</v>
      </c>
      <c r="I2295">
        <f>IF($F2295&gt;41,Sheet1!C$54,Sheet1!C$55)</f>
        <v>4</v>
      </c>
      <c r="J2295">
        <f>IF($F2295&gt;41,Sheet1!D$54,Sheet1!D$55)</f>
        <v>5</v>
      </c>
      <c r="K2295" s="6">
        <f>(Sheet2!$H2295*Sheet3!$C$3+Sheet2!$I2295*Sheet3!$D$3+Sheet2!$J2295*Sheet3!$E$3)/SUM(Sheet2!$H2295:$J2295)</f>
        <v>0.72750000000000004</v>
      </c>
      <c r="L2295" s="6">
        <f>(Sheet2!$H2295*Sheet3!$C$4+Sheet2!$I2295*Sheet3!$D$4+Sheet2!$J2295*Sheet3!$E$4)/SUM(Sheet2!$H2295:$J2295)</f>
        <v>0.17</v>
      </c>
      <c r="M2295" s="6">
        <f>(Sheet2!$H2295*Sheet3!$C$5+Sheet2!$I2295*Sheet3!$D$5+Sheet2!$J2295*Sheet3!$E$5)/SUM(Sheet2!$H2295:$J2295)</f>
        <v>0.26416666666666666</v>
      </c>
      <c r="N2295" s="6">
        <f t="shared" si="35"/>
        <v>0.77875000000000005</v>
      </c>
    </row>
    <row r="2296" spans="1:14">
      <c r="A2296">
        <v>2294</v>
      </c>
      <c r="B2296">
        <v>2295</v>
      </c>
      <c r="C2296" t="s">
        <v>1500</v>
      </c>
      <c r="D2296" t="s">
        <v>1474</v>
      </c>
      <c r="E2296">
        <v>42105</v>
      </c>
      <c r="F2296">
        <v>42</v>
      </c>
      <c r="G2296">
        <v>-78</v>
      </c>
      <c r="H2296">
        <f>IF($F2296&gt;41,Sheet1!B$54,Sheet1!B$55)</f>
        <v>2</v>
      </c>
      <c r="I2296">
        <f>IF($F2296&gt;41,Sheet1!C$54,Sheet1!C$55)</f>
        <v>4</v>
      </c>
      <c r="J2296">
        <f>IF($F2296&gt;41,Sheet1!D$54,Sheet1!D$55)</f>
        <v>6</v>
      </c>
      <c r="K2296" s="6">
        <f>(Sheet2!$H2296*Sheet3!$C$3+Sheet2!$I2296*Sheet3!$D$3+Sheet2!$J2296*Sheet3!$E$3)/SUM(Sheet2!$H2296:$J2296)</f>
        <v>0.71833333333333338</v>
      </c>
      <c r="L2296" s="6">
        <f>(Sheet2!$H2296*Sheet3!$C$4+Sheet2!$I2296*Sheet3!$D$4+Sheet2!$J2296*Sheet3!$E$4)/SUM(Sheet2!$H2296:$J2296)</f>
        <v>0.17</v>
      </c>
      <c r="M2296" s="6">
        <f>(Sheet2!$H2296*Sheet3!$C$5+Sheet2!$I2296*Sheet3!$D$5+Sheet2!$J2296*Sheet3!$E$5)/SUM(Sheet2!$H2296:$J2296)</f>
        <v>0.27166666666666667</v>
      </c>
      <c r="N2296" s="6">
        <f t="shared" si="35"/>
        <v>0.77416666666666667</v>
      </c>
    </row>
    <row r="2297" spans="1:14">
      <c r="A2297">
        <v>2295</v>
      </c>
      <c r="B2297">
        <v>2296</v>
      </c>
      <c r="C2297" t="s">
        <v>1501</v>
      </c>
      <c r="D2297" t="s">
        <v>1474</v>
      </c>
      <c r="E2297">
        <v>42107</v>
      </c>
      <c r="F2297">
        <v>41</v>
      </c>
      <c r="G2297">
        <v>-76</v>
      </c>
      <c r="H2297">
        <f>IF($F2297&gt;41,Sheet1!B$54,Sheet1!B$55)</f>
        <v>3</v>
      </c>
      <c r="I2297">
        <f>IF($F2297&gt;41,Sheet1!C$54,Sheet1!C$55)</f>
        <v>4</v>
      </c>
      <c r="J2297">
        <f>IF($F2297&gt;41,Sheet1!D$54,Sheet1!D$55)</f>
        <v>5</v>
      </c>
      <c r="K2297" s="6">
        <f>(Sheet2!$H2297*Sheet3!$C$3+Sheet2!$I2297*Sheet3!$D$3+Sheet2!$J2297*Sheet3!$E$3)/SUM(Sheet2!$H2297:$J2297)</f>
        <v>0.72750000000000004</v>
      </c>
      <c r="L2297" s="6">
        <f>(Sheet2!$H2297*Sheet3!$C$4+Sheet2!$I2297*Sheet3!$D$4+Sheet2!$J2297*Sheet3!$E$4)/SUM(Sheet2!$H2297:$J2297)</f>
        <v>0.17</v>
      </c>
      <c r="M2297" s="6">
        <f>(Sheet2!$H2297*Sheet3!$C$5+Sheet2!$I2297*Sheet3!$D$5+Sheet2!$J2297*Sheet3!$E$5)/SUM(Sheet2!$H2297:$J2297)</f>
        <v>0.26416666666666666</v>
      </c>
      <c r="N2297" s="6">
        <f t="shared" si="35"/>
        <v>0.77875000000000005</v>
      </c>
    </row>
    <row r="2298" spans="1:14">
      <c r="A2298">
        <v>2296</v>
      </c>
      <c r="B2298">
        <v>2297</v>
      </c>
      <c r="C2298" t="s">
        <v>1502</v>
      </c>
      <c r="D2298" t="s">
        <v>1474</v>
      </c>
      <c r="E2298">
        <v>42109</v>
      </c>
      <c r="F2298">
        <v>41</v>
      </c>
      <c r="G2298">
        <v>-77</v>
      </c>
      <c r="H2298">
        <f>IF($F2298&gt;41,Sheet1!B$54,Sheet1!B$55)</f>
        <v>3</v>
      </c>
      <c r="I2298">
        <f>IF($F2298&gt;41,Sheet1!C$54,Sheet1!C$55)</f>
        <v>4</v>
      </c>
      <c r="J2298">
        <f>IF($F2298&gt;41,Sheet1!D$54,Sheet1!D$55)</f>
        <v>5</v>
      </c>
      <c r="K2298" s="6">
        <f>(Sheet2!$H2298*Sheet3!$C$3+Sheet2!$I2298*Sheet3!$D$3+Sheet2!$J2298*Sheet3!$E$3)/SUM(Sheet2!$H2298:$J2298)</f>
        <v>0.72750000000000004</v>
      </c>
      <c r="L2298" s="6">
        <f>(Sheet2!$H2298*Sheet3!$C$4+Sheet2!$I2298*Sheet3!$D$4+Sheet2!$J2298*Sheet3!$E$4)/SUM(Sheet2!$H2298:$J2298)</f>
        <v>0.17</v>
      </c>
      <c r="M2298" s="6">
        <f>(Sheet2!$H2298*Sheet3!$C$5+Sheet2!$I2298*Sheet3!$D$5+Sheet2!$J2298*Sheet3!$E$5)/SUM(Sheet2!$H2298:$J2298)</f>
        <v>0.26416666666666666</v>
      </c>
      <c r="N2298" s="6">
        <f t="shared" si="35"/>
        <v>0.77875000000000005</v>
      </c>
    </row>
    <row r="2299" spans="1:14">
      <c r="A2299">
        <v>2297</v>
      </c>
      <c r="B2299">
        <v>2298</v>
      </c>
      <c r="C2299" t="s">
        <v>890</v>
      </c>
      <c r="D2299" t="s">
        <v>1474</v>
      </c>
      <c r="E2299">
        <v>42111</v>
      </c>
      <c r="F2299">
        <v>40</v>
      </c>
      <c r="G2299">
        <v>-79</v>
      </c>
      <c r="H2299">
        <f>IF($F2299&gt;41,Sheet1!B$54,Sheet1!B$55)</f>
        <v>3</v>
      </c>
      <c r="I2299">
        <f>IF($F2299&gt;41,Sheet1!C$54,Sheet1!C$55)</f>
        <v>4</v>
      </c>
      <c r="J2299">
        <f>IF($F2299&gt;41,Sheet1!D$54,Sheet1!D$55)</f>
        <v>5</v>
      </c>
      <c r="K2299" s="6">
        <f>(Sheet2!$H2299*Sheet3!$C$3+Sheet2!$I2299*Sheet3!$D$3+Sheet2!$J2299*Sheet3!$E$3)/SUM(Sheet2!$H2299:$J2299)</f>
        <v>0.72750000000000004</v>
      </c>
      <c r="L2299" s="6">
        <f>(Sheet2!$H2299*Sheet3!$C$4+Sheet2!$I2299*Sheet3!$D$4+Sheet2!$J2299*Sheet3!$E$4)/SUM(Sheet2!$H2299:$J2299)</f>
        <v>0.17</v>
      </c>
      <c r="M2299" s="6">
        <f>(Sheet2!$H2299*Sheet3!$C$5+Sheet2!$I2299*Sheet3!$D$5+Sheet2!$J2299*Sheet3!$E$5)/SUM(Sheet2!$H2299:$J2299)</f>
        <v>0.26416666666666666</v>
      </c>
      <c r="N2299" s="6">
        <f t="shared" si="35"/>
        <v>0.77875000000000005</v>
      </c>
    </row>
    <row r="2300" spans="1:14">
      <c r="A2300">
        <v>2298</v>
      </c>
      <c r="B2300">
        <v>2299</v>
      </c>
      <c r="C2300" t="s">
        <v>655</v>
      </c>
      <c r="D2300" t="s">
        <v>1474</v>
      </c>
      <c r="E2300">
        <v>42113</v>
      </c>
      <c r="F2300">
        <v>41</v>
      </c>
      <c r="G2300">
        <v>-77</v>
      </c>
      <c r="H2300">
        <f>IF($F2300&gt;41,Sheet1!B$54,Sheet1!B$55)</f>
        <v>3</v>
      </c>
      <c r="I2300">
        <f>IF($F2300&gt;41,Sheet1!C$54,Sheet1!C$55)</f>
        <v>4</v>
      </c>
      <c r="J2300">
        <f>IF($F2300&gt;41,Sheet1!D$54,Sheet1!D$55)</f>
        <v>5</v>
      </c>
      <c r="K2300" s="6">
        <f>(Sheet2!$H2300*Sheet3!$C$3+Sheet2!$I2300*Sheet3!$D$3+Sheet2!$J2300*Sheet3!$E$3)/SUM(Sheet2!$H2300:$J2300)</f>
        <v>0.72750000000000004</v>
      </c>
      <c r="L2300" s="6">
        <f>(Sheet2!$H2300*Sheet3!$C$4+Sheet2!$I2300*Sheet3!$D$4+Sheet2!$J2300*Sheet3!$E$4)/SUM(Sheet2!$H2300:$J2300)</f>
        <v>0.17</v>
      </c>
      <c r="M2300" s="6">
        <f>(Sheet2!$H2300*Sheet3!$C$5+Sheet2!$I2300*Sheet3!$D$5+Sheet2!$J2300*Sheet3!$E$5)/SUM(Sheet2!$H2300:$J2300)</f>
        <v>0.26416666666666666</v>
      </c>
      <c r="N2300" s="6">
        <f t="shared" si="35"/>
        <v>0.77875000000000005</v>
      </c>
    </row>
    <row r="2301" spans="1:14">
      <c r="A2301">
        <v>2299</v>
      </c>
      <c r="B2301">
        <v>2300</v>
      </c>
      <c r="C2301" t="s">
        <v>1503</v>
      </c>
      <c r="D2301" t="s">
        <v>1474</v>
      </c>
      <c r="E2301">
        <v>42115</v>
      </c>
      <c r="F2301">
        <v>42</v>
      </c>
      <c r="G2301">
        <v>-76</v>
      </c>
      <c r="H2301">
        <f>IF($F2301&gt;41,Sheet1!B$54,Sheet1!B$55)</f>
        <v>2</v>
      </c>
      <c r="I2301">
        <f>IF($F2301&gt;41,Sheet1!C$54,Sheet1!C$55)</f>
        <v>4</v>
      </c>
      <c r="J2301">
        <f>IF($F2301&gt;41,Sheet1!D$54,Sheet1!D$55)</f>
        <v>6</v>
      </c>
      <c r="K2301" s="6">
        <f>(Sheet2!$H2301*Sheet3!$C$3+Sheet2!$I2301*Sheet3!$D$3+Sheet2!$J2301*Sheet3!$E$3)/SUM(Sheet2!$H2301:$J2301)</f>
        <v>0.71833333333333338</v>
      </c>
      <c r="L2301" s="6">
        <f>(Sheet2!$H2301*Sheet3!$C$4+Sheet2!$I2301*Sheet3!$D$4+Sheet2!$J2301*Sheet3!$E$4)/SUM(Sheet2!$H2301:$J2301)</f>
        <v>0.17</v>
      </c>
      <c r="M2301" s="6">
        <f>(Sheet2!$H2301*Sheet3!$C$5+Sheet2!$I2301*Sheet3!$D$5+Sheet2!$J2301*Sheet3!$E$5)/SUM(Sheet2!$H2301:$J2301)</f>
        <v>0.27166666666666667</v>
      </c>
      <c r="N2301" s="6">
        <f t="shared" si="35"/>
        <v>0.77416666666666667</v>
      </c>
    </row>
    <row r="2302" spans="1:14">
      <c r="A2302">
        <v>2300</v>
      </c>
      <c r="B2302">
        <v>2301</v>
      </c>
      <c r="C2302" t="s">
        <v>1279</v>
      </c>
      <c r="D2302" t="s">
        <v>1474</v>
      </c>
      <c r="E2302">
        <v>42117</v>
      </c>
      <c r="F2302">
        <v>42</v>
      </c>
      <c r="G2302">
        <v>-77</v>
      </c>
      <c r="H2302">
        <f>IF($F2302&gt;41,Sheet1!B$54,Sheet1!B$55)</f>
        <v>2</v>
      </c>
      <c r="I2302">
        <f>IF($F2302&gt;41,Sheet1!C$54,Sheet1!C$55)</f>
        <v>4</v>
      </c>
      <c r="J2302">
        <f>IF($F2302&gt;41,Sheet1!D$54,Sheet1!D$55)</f>
        <v>6</v>
      </c>
      <c r="K2302" s="6">
        <f>(Sheet2!$H2302*Sheet3!$C$3+Sheet2!$I2302*Sheet3!$D$3+Sheet2!$J2302*Sheet3!$E$3)/SUM(Sheet2!$H2302:$J2302)</f>
        <v>0.71833333333333338</v>
      </c>
      <c r="L2302" s="6">
        <f>(Sheet2!$H2302*Sheet3!$C$4+Sheet2!$I2302*Sheet3!$D$4+Sheet2!$J2302*Sheet3!$E$4)/SUM(Sheet2!$H2302:$J2302)</f>
        <v>0.17</v>
      </c>
      <c r="M2302" s="6">
        <f>(Sheet2!$H2302*Sheet3!$C$5+Sheet2!$I2302*Sheet3!$D$5+Sheet2!$J2302*Sheet3!$E$5)/SUM(Sheet2!$H2302:$J2302)</f>
        <v>0.27166666666666667</v>
      </c>
      <c r="N2302" s="6">
        <f t="shared" si="35"/>
        <v>0.77416666666666667</v>
      </c>
    </row>
    <row r="2303" spans="1:14">
      <c r="A2303">
        <v>2301</v>
      </c>
      <c r="B2303">
        <v>2302</v>
      </c>
      <c r="C2303" t="s">
        <v>240</v>
      </c>
      <c r="D2303" t="s">
        <v>1474</v>
      </c>
      <c r="E2303">
        <v>42119</v>
      </c>
      <c r="F2303">
        <v>41</v>
      </c>
      <c r="G2303">
        <v>-77</v>
      </c>
      <c r="H2303">
        <f>IF($F2303&gt;41,Sheet1!B$54,Sheet1!B$55)</f>
        <v>3</v>
      </c>
      <c r="I2303">
        <f>IF($F2303&gt;41,Sheet1!C$54,Sheet1!C$55)</f>
        <v>4</v>
      </c>
      <c r="J2303">
        <f>IF($F2303&gt;41,Sheet1!D$54,Sheet1!D$55)</f>
        <v>5</v>
      </c>
      <c r="K2303" s="6">
        <f>(Sheet2!$H2303*Sheet3!$C$3+Sheet2!$I2303*Sheet3!$D$3+Sheet2!$J2303*Sheet3!$E$3)/SUM(Sheet2!$H2303:$J2303)</f>
        <v>0.72750000000000004</v>
      </c>
      <c r="L2303" s="6">
        <f>(Sheet2!$H2303*Sheet3!$C$4+Sheet2!$I2303*Sheet3!$D$4+Sheet2!$J2303*Sheet3!$E$4)/SUM(Sheet2!$H2303:$J2303)</f>
        <v>0.17</v>
      </c>
      <c r="M2303" s="6">
        <f>(Sheet2!$H2303*Sheet3!$C$5+Sheet2!$I2303*Sheet3!$D$5+Sheet2!$J2303*Sheet3!$E$5)/SUM(Sheet2!$H2303:$J2303)</f>
        <v>0.26416666666666666</v>
      </c>
      <c r="N2303" s="6">
        <f t="shared" si="35"/>
        <v>0.77875000000000005</v>
      </c>
    </row>
    <row r="2304" spans="1:14">
      <c r="A2304">
        <v>2302</v>
      </c>
      <c r="B2304">
        <v>2303</v>
      </c>
      <c r="C2304" t="s">
        <v>1504</v>
      </c>
      <c r="D2304" t="s">
        <v>1474</v>
      </c>
      <c r="E2304">
        <v>42121</v>
      </c>
      <c r="F2304">
        <v>41</v>
      </c>
      <c r="G2304">
        <v>-80</v>
      </c>
      <c r="H2304">
        <f>IF($F2304&gt;41,Sheet1!B$54,Sheet1!B$55)</f>
        <v>3</v>
      </c>
      <c r="I2304">
        <f>IF($F2304&gt;41,Sheet1!C$54,Sheet1!C$55)</f>
        <v>4</v>
      </c>
      <c r="J2304">
        <f>IF($F2304&gt;41,Sheet1!D$54,Sheet1!D$55)</f>
        <v>5</v>
      </c>
      <c r="K2304" s="6">
        <f>(Sheet2!$H2304*Sheet3!$C$3+Sheet2!$I2304*Sheet3!$D$3+Sheet2!$J2304*Sheet3!$E$3)/SUM(Sheet2!$H2304:$J2304)</f>
        <v>0.72750000000000004</v>
      </c>
      <c r="L2304" s="6">
        <f>(Sheet2!$H2304*Sheet3!$C$4+Sheet2!$I2304*Sheet3!$D$4+Sheet2!$J2304*Sheet3!$E$4)/SUM(Sheet2!$H2304:$J2304)</f>
        <v>0.17</v>
      </c>
      <c r="M2304" s="6">
        <f>(Sheet2!$H2304*Sheet3!$C$5+Sheet2!$I2304*Sheet3!$D$5+Sheet2!$J2304*Sheet3!$E$5)/SUM(Sheet2!$H2304:$J2304)</f>
        <v>0.26416666666666666</v>
      </c>
      <c r="N2304" s="6">
        <f t="shared" si="35"/>
        <v>0.77875000000000005</v>
      </c>
    </row>
    <row r="2305" spans="1:14">
      <c r="A2305">
        <v>2303</v>
      </c>
      <c r="B2305">
        <v>2304</v>
      </c>
      <c r="C2305" t="s">
        <v>523</v>
      </c>
      <c r="D2305" t="s">
        <v>1474</v>
      </c>
      <c r="E2305">
        <v>42123</v>
      </c>
      <c r="F2305">
        <v>42</v>
      </c>
      <c r="G2305">
        <v>-79</v>
      </c>
      <c r="H2305">
        <f>IF($F2305&gt;41,Sheet1!B$54,Sheet1!B$55)</f>
        <v>2</v>
      </c>
      <c r="I2305">
        <f>IF($F2305&gt;41,Sheet1!C$54,Sheet1!C$55)</f>
        <v>4</v>
      </c>
      <c r="J2305">
        <f>IF($F2305&gt;41,Sheet1!D$54,Sheet1!D$55)</f>
        <v>6</v>
      </c>
      <c r="K2305" s="6">
        <f>(Sheet2!$H2305*Sheet3!$C$3+Sheet2!$I2305*Sheet3!$D$3+Sheet2!$J2305*Sheet3!$E$3)/SUM(Sheet2!$H2305:$J2305)</f>
        <v>0.71833333333333338</v>
      </c>
      <c r="L2305" s="6">
        <f>(Sheet2!$H2305*Sheet3!$C$4+Sheet2!$I2305*Sheet3!$D$4+Sheet2!$J2305*Sheet3!$E$4)/SUM(Sheet2!$H2305:$J2305)</f>
        <v>0.17</v>
      </c>
      <c r="M2305" s="6">
        <f>(Sheet2!$H2305*Sheet3!$C$5+Sheet2!$I2305*Sheet3!$D$5+Sheet2!$J2305*Sheet3!$E$5)/SUM(Sheet2!$H2305:$J2305)</f>
        <v>0.27166666666666667</v>
      </c>
      <c r="N2305" s="6">
        <f t="shared" si="35"/>
        <v>0.77416666666666667</v>
      </c>
    </row>
    <row r="2306" spans="1:14">
      <c r="A2306">
        <v>2304</v>
      </c>
      <c r="B2306">
        <v>2305</v>
      </c>
      <c r="C2306" t="s">
        <v>141</v>
      </c>
      <c r="D2306" t="s">
        <v>1474</v>
      </c>
      <c r="E2306">
        <v>42125</v>
      </c>
      <c r="F2306">
        <v>40</v>
      </c>
      <c r="G2306">
        <v>-80</v>
      </c>
      <c r="H2306">
        <f>IF($F2306&gt;41,Sheet1!B$54,Sheet1!B$55)</f>
        <v>3</v>
      </c>
      <c r="I2306">
        <f>IF($F2306&gt;41,Sheet1!C$54,Sheet1!C$55)</f>
        <v>4</v>
      </c>
      <c r="J2306">
        <f>IF($F2306&gt;41,Sheet1!D$54,Sheet1!D$55)</f>
        <v>5</v>
      </c>
      <c r="K2306" s="6">
        <f>(Sheet2!$H2306*Sheet3!$C$3+Sheet2!$I2306*Sheet3!$D$3+Sheet2!$J2306*Sheet3!$E$3)/SUM(Sheet2!$H2306:$J2306)</f>
        <v>0.72750000000000004</v>
      </c>
      <c r="L2306" s="6">
        <f>(Sheet2!$H2306*Sheet3!$C$4+Sheet2!$I2306*Sheet3!$D$4+Sheet2!$J2306*Sheet3!$E$4)/SUM(Sheet2!$H2306:$J2306)</f>
        <v>0.17</v>
      </c>
      <c r="M2306" s="6">
        <f>(Sheet2!$H2306*Sheet3!$C$5+Sheet2!$I2306*Sheet3!$D$5+Sheet2!$J2306*Sheet3!$E$5)/SUM(Sheet2!$H2306:$J2306)</f>
        <v>0.26416666666666666</v>
      </c>
      <c r="N2306" s="6">
        <f t="shared" si="35"/>
        <v>0.77875000000000005</v>
      </c>
    </row>
    <row r="2307" spans="1:14">
      <c r="A2307">
        <v>2305</v>
      </c>
      <c r="B2307">
        <v>2306</v>
      </c>
      <c r="C2307" t="s">
        <v>524</v>
      </c>
      <c r="D2307" t="s">
        <v>1474</v>
      </c>
      <c r="E2307">
        <v>42127</v>
      </c>
      <c r="F2307">
        <v>42</v>
      </c>
      <c r="G2307">
        <v>-75</v>
      </c>
      <c r="H2307">
        <f>IF($F2307&gt;41,Sheet1!B$54,Sheet1!B$55)</f>
        <v>2</v>
      </c>
      <c r="I2307">
        <f>IF($F2307&gt;41,Sheet1!C$54,Sheet1!C$55)</f>
        <v>4</v>
      </c>
      <c r="J2307">
        <f>IF($F2307&gt;41,Sheet1!D$54,Sheet1!D$55)</f>
        <v>6</v>
      </c>
      <c r="K2307" s="6">
        <f>(Sheet2!$H2307*Sheet3!$C$3+Sheet2!$I2307*Sheet3!$D$3+Sheet2!$J2307*Sheet3!$E$3)/SUM(Sheet2!$H2307:$J2307)</f>
        <v>0.71833333333333338</v>
      </c>
      <c r="L2307" s="6">
        <f>(Sheet2!$H2307*Sheet3!$C$4+Sheet2!$I2307*Sheet3!$D$4+Sheet2!$J2307*Sheet3!$E$4)/SUM(Sheet2!$H2307:$J2307)</f>
        <v>0.17</v>
      </c>
      <c r="M2307" s="6">
        <f>(Sheet2!$H2307*Sheet3!$C$5+Sheet2!$I2307*Sheet3!$D$5+Sheet2!$J2307*Sheet3!$E$5)/SUM(Sheet2!$H2307:$J2307)</f>
        <v>0.27166666666666667</v>
      </c>
      <c r="N2307" s="6">
        <f t="shared" ref="N2307:N2370" si="36">(K2307+(1-L2307))/2</f>
        <v>0.77416666666666667</v>
      </c>
    </row>
    <row r="2308" spans="1:14">
      <c r="A2308">
        <v>2306</v>
      </c>
      <c r="B2308">
        <v>2307</v>
      </c>
      <c r="C2308" t="s">
        <v>1505</v>
      </c>
      <c r="D2308" t="s">
        <v>1474</v>
      </c>
      <c r="E2308">
        <v>42129</v>
      </c>
      <c r="F2308">
        <v>40</v>
      </c>
      <c r="G2308">
        <v>-79</v>
      </c>
      <c r="H2308">
        <f>IF($F2308&gt;41,Sheet1!B$54,Sheet1!B$55)</f>
        <v>3</v>
      </c>
      <c r="I2308">
        <f>IF($F2308&gt;41,Sheet1!C$54,Sheet1!C$55)</f>
        <v>4</v>
      </c>
      <c r="J2308">
        <f>IF($F2308&gt;41,Sheet1!D$54,Sheet1!D$55)</f>
        <v>5</v>
      </c>
      <c r="K2308" s="6">
        <f>(Sheet2!$H2308*Sheet3!$C$3+Sheet2!$I2308*Sheet3!$D$3+Sheet2!$J2308*Sheet3!$E$3)/SUM(Sheet2!$H2308:$J2308)</f>
        <v>0.72750000000000004</v>
      </c>
      <c r="L2308" s="6">
        <f>(Sheet2!$H2308*Sheet3!$C$4+Sheet2!$I2308*Sheet3!$D$4+Sheet2!$J2308*Sheet3!$E$4)/SUM(Sheet2!$H2308:$J2308)</f>
        <v>0.17</v>
      </c>
      <c r="M2308" s="6">
        <f>(Sheet2!$H2308*Sheet3!$C$5+Sheet2!$I2308*Sheet3!$D$5+Sheet2!$J2308*Sheet3!$E$5)/SUM(Sheet2!$H2308:$J2308)</f>
        <v>0.26416666666666666</v>
      </c>
      <c r="N2308" s="6">
        <f t="shared" si="36"/>
        <v>0.77875000000000005</v>
      </c>
    </row>
    <row r="2309" spans="1:14">
      <c r="A2309">
        <v>2307</v>
      </c>
      <c r="B2309">
        <v>2308</v>
      </c>
      <c r="C2309" t="s">
        <v>1283</v>
      </c>
      <c r="D2309" t="s">
        <v>1474</v>
      </c>
      <c r="E2309">
        <v>42131</v>
      </c>
      <c r="F2309">
        <v>42</v>
      </c>
      <c r="G2309">
        <v>-76</v>
      </c>
      <c r="H2309">
        <f>IF($F2309&gt;41,Sheet1!B$54,Sheet1!B$55)</f>
        <v>2</v>
      </c>
      <c r="I2309">
        <f>IF($F2309&gt;41,Sheet1!C$54,Sheet1!C$55)</f>
        <v>4</v>
      </c>
      <c r="J2309">
        <f>IF($F2309&gt;41,Sheet1!D$54,Sheet1!D$55)</f>
        <v>6</v>
      </c>
      <c r="K2309" s="6">
        <f>(Sheet2!$H2309*Sheet3!$C$3+Sheet2!$I2309*Sheet3!$D$3+Sheet2!$J2309*Sheet3!$E$3)/SUM(Sheet2!$H2309:$J2309)</f>
        <v>0.71833333333333338</v>
      </c>
      <c r="L2309" s="6">
        <f>(Sheet2!$H2309*Sheet3!$C$4+Sheet2!$I2309*Sheet3!$D$4+Sheet2!$J2309*Sheet3!$E$4)/SUM(Sheet2!$H2309:$J2309)</f>
        <v>0.17</v>
      </c>
      <c r="M2309" s="6">
        <f>(Sheet2!$H2309*Sheet3!$C$5+Sheet2!$I2309*Sheet3!$D$5+Sheet2!$J2309*Sheet3!$E$5)/SUM(Sheet2!$H2309:$J2309)</f>
        <v>0.27166666666666667</v>
      </c>
      <c r="N2309" s="6">
        <f t="shared" si="36"/>
        <v>0.77416666666666667</v>
      </c>
    </row>
    <row r="2310" spans="1:14">
      <c r="A2310">
        <v>2308</v>
      </c>
      <c r="B2310">
        <v>2309</v>
      </c>
      <c r="C2310" t="s">
        <v>892</v>
      </c>
      <c r="D2310" t="s">
        <v>1474</v>
      </c>
      <c r="E2310">
        <v>42133</v>
      </c>
      <c r="F2310">
        <v>40</v>
      </c>
      <c r="G2310">
        <v>-77</v>
      </c>
      <c r="H2310">
        <f>IF($F2310&gt;41,Sheet1!B$54,Sheet1!B$55)</f>
        <v>3</v>
      </c>
      <c r="I2310">
        <f>IF($F2310&gt;41,Sheet1!C$54,Sheet1!C$55)</f>
        <v>4</v>
      </c>
      <c r="J2310">
        <f>IF($F2310&gt;41,Sheet1!D$54,Sheet1!D$55)</f>
        <v>5</v>
      </c>
      <c r="K2310" s="6">
        <f>(Sheet2!$H2310*Sheet3!$C$3+Sheet2!$I2310*Sheet3!$D$3+Sheet2!$J2310*Sheet3!$E$3)/SUM(Sheet2!$H2310:$J2310)</f>
        <v>0.72750000000000004</v>
      </c>
      <c r="L2310" s="6">
        <f>(Sheet2!$H2310*Sheet3!$C$4+Sheet2!$I2310*Sheet3!$D$4+Sheet2!$J2310*Sheet3!$E$4)/SUM(Sheet2!$H2310:$J2310)</f>
        <v>0.17</v>
      </c>
      <c r="M2310" s="6">
        <f>(Sheet2!$H2310*Sheet3!$C$5+Sheet2!$I2310*Sheet3!$D$5+Sheet2!$J2310*Sheet3!$E$5)/SUM(Sheet2!$H2310:$J2310)</f>
        <v>0.26416666666666666</v>
      </c>
      <c r="N2310" s="6">
        <f t="shared" si="36"/>
        <v>0.77875000000000005</v>
      </c>
    </row>
    <row r="2311" spans="1:14">
      <c r="A2311">
        <v>2309</v>
      </c>
      <c r="B2311">
        <v>2310</v>
      </c>
      <c r="C2311" t="s">
        <v>914</v>
      </c>
      <c r="D2311" t="s">
        <v>1506</v>
      </c>
      <c r="E2311">
        <v>44001</v>
      </c>
      <c r="F2311">
        <v>42</v>
      </c>
      <c r="G2311">
        <v>-71</v>
      </c>
      <c r="H2311">
        <v>4</v>
      </c>
      <c r="I2311">
        <v>3</v>
      </c>
      <c r="J2311">
        <v>5</v>
      </c>
      <c r="K2311" s="6">
        <f>(Sheet2!$H2311*Sheet3!$C$3+Sheet2!$I2311*Sheet3!$D$3+Sheet2!$J2311*Sheet3!$E$3)/SUM(Sheet2!$H2311:$J2311)</f>
        <v>0.7316666666666668</v>
      </c>
      <c r="L2311" s="6">
        <f>(Sheet2!$H2311*Sheet3!$C$4+Sheet2!$I2311*Sheet3!$D$4+Sheet2!$J2311*Sheet3!$E$4)/SUM(Sheet2!$H2311:$J2311)</f>
        <v>0.17</v>
      </c>
      <c r="M2311" s="6">
        <f>(Sheet2!$H2311*Sheet3!$C$5+Sheet2!$I2311*Sheet3!$D$5+Sheet2!$J2311*Sheet3!$E$5)/SUM(Sheet2!$H2311:$J2311)</f>
        <v>0.26</v>
      </c>
      <c r="N2311" s="6">
        <f t="shared" si="36"/>
        <v>0.78083333333333338</v>
      </c>
    </row>
    <row r="2312" spans="1:14">
      <c r="A2312">
        <v>2310</v>
      </c>
      <c r="B2312">
        <v>2311</v>
      </c>
      <c r="C2312" t="s">
        <v>367</v>
      </c>
      <c r="D2312" t="s">
        <v>1506</v>
      </c>
      <c r="E2312">
        <v>44003</v>
      </c>
      <c r="F2312">
        <v>42</v>
      </c>
      <c r="G2312">
        <v>-72</v>
      </c>
      <c r="H2312">
        <v>4</v>
      </c>
      <c r="I2312">
        <v>3</v>
      </c>
      <c r="J2312">
        <v>5</v>
      </c>
      <c r="K2312" s="6">
        <f>(Sheet2!$H2312*Sheet3!$C$3+Sheet2!$I2312*Sheet3!$D$3+Sheet2!$J2312*Sheet3!$E$3)/SUM(Sheet2!$H2312:$J2312)</f>
        <v>0.7316666666666668</v>
      </c>
      <c r="L2312" s="6">
        <f>(Sheet2!$H2312*Sheet3!$C$4+Sheet2!$I2312*Sheet3!$D$4+Sheet2!$J2312*Sheet3!$E$4)/SUM(Sheet2!$H2312:$J2312)</f>
        <v>0.17</v>
      </c>
      <c r="M2312" s="6">
        <f>(Sheet2!$H2312*Sheet3!$C$5+Sheet2!$I2312*Sheet3!$D$5+Sheet2!$J2312*Sheet3!$E$5)/SUM(Sheet2!$H2312:$J2312)</f>
        <v>0.26</v>
      </c>
      <c r="N2312" s="6">
        <f t="shared" si="36"/>
        <v>0.78083333333333338</v>
      </c>
    </row>
    <row r="2313" spans="1:14">
      <c r="A2313">
        <v>2311</v>
      </c>
      <c r="B2313">
        <v>2312</v>
      </c>
      <c r="C2313" t="s">
        <v>1507</v>
      </c>
      <c r="D2313" t="s">
        <v>1506</v>
      </c>
      <c r="E2313">
        <v>44005</v>
      </c>
      <c r="F2313">
        <v>42</v>
      </c>
      <c r="G2313">
        <v>-71</v>
      </c>
      <c r="H2313">
        <v>4</v>
      </c>
      <c r="I2313">
        <v>3</v>
      </c>
      <c r="J2313">
        <v>5</v>
      </c>
      <c r="K2313" s="6">
        <f>(Sheet2!$H2313*Sheet3!$C$3+Sheet2!$I2313*Sheet3!$D$3+Sheet2!$J2313*Sheet3!$E$3)/SUM(Sheet2!$H2313:$J2313)</f>
        <v>0.7316666666666668</v>
      </c>
      <c r="L2313" s="6">
        <f>(Sheet2!$H2313*Sheet3!$C$4+Sheet2!$I2313*Sheet3!$D$4+Sheet2!$J2313*Sheet3!$E$4)/SUM(Sheet2!$H2313:$J2313)</f>
        <v>0.17</v>
      </c>
      <c r="M2313" s="6">
        <f>(Sheet2!$H2313*Sheet3!$C$5+Sheet2!$I2313*Sheet3!$D$5+Sheet2!$J2313*Sheet3!$E$5)/SUM(Sheet2!$H2313:$J2313)</f>
        <v>0.26</v>
      </c>
      <c r="N2313" s="6">
        <f t="shared" si="36"/>
        <v>0.78083333333333338</v>
      </c>
    </row>
    <row r="2314" spans="1:14">
      <c r="A2314">
        <v>2312</v>
      </c>
      <c r="B2314">
        <v>2313</v>
      </c>
      <c r="C2314" t="s">
        <v>1508</v>
      </c>
      <c r="D2314" t="s">
        <v>1506</v>
      </c>
      <c r="E2314">
        <v>44007</v>
      </c>
      <c r="F2314">
        <v>42</v>
      </c>
      <c r="G2314">
        <v>-72</v>
      </c>
      <c r="H2314">
        <v>4</v>
      </c>
      <c r="I2314">
        <v>3</v>
      </c>
      <c r="J2314">
        <v>5</v>
      </c>
      <c r="K2314" s="6">
        <f>(Sheet2!$H2314*Sheet3!$C$3+Sheet2!$I2314*Sheet3!$D$3+Sheet2!$J2314*Sheet3!$E$3)/SUM(Sheet2!$H2314:$J2314)</f>
        <v>0.7316666666666668</v>
      </c>
      <c r="L2314" s="6">
        <f>(Sheet2!$H2314*Sheet3!$C$4+Sheet2!$I2314*Sheet3!$D$4+Sheet2!$J2314*Sheet3!$E$4)/SUM(Sheet2!$H2314:$J2314)</f>
        <v>0.17</v>
      </c>
      <c r="M2314" s="6">
        <f>(Sheet2!$H2314*Sheet3!$C$5+Sheet2!$I2314*Sheet3!$D$5+Sheet2!$J2314*Sheet3!$E$5)/SUM(Sheet2!$H2314:$J2314)</f>
        <v>0.26</v>
      </c>
      <c r="N2314" s="6">
        <f t="shared" si="36"/>
        <v>0.78083333333333338</v>
      </c>
    </row>
    <row r="2315" spans="1:14">
      <c r="A2315">
        <v>2313</v>
      </c>
      <c r="B2315">
        <v>2314</v>
      </c>
      <c r="C2315" t="s">
        <v>141</v>
      </c>
      <c r="D2315" t="s">
        <v>1506</v>
      </c>
      <c r="E2315">
        <v>44009</v>
      </c>
      <c r="F2315">
        <v>41</v>
      </c>
      <c r="G2315">
        <v>-72</v>
      </c>
      <c r="H2315">
        <v>4</v>
      </c>
      <c r="I2315">
        <v>3</v>
      </c>
      <c r="J2315">
        <v>5</v>
      </c>
      <c r="K2315" s="6">
        <f>(Sheet2!$H2315*Sheet3!$C$3+Sheet2!$I2315*Sheet3!$D$3+Sheet2!$J2315*Sheet3!$E$3)/SUM(Sheet2!$H2315:$J2315)</f>
        <v>0.7316666666666668</v>
      </c>
      <c r="L2315" s="6">
        <f>(Sheet2!$H2315*Sheet3!$C$4+Sheet2!$I2315*Sheet3!$D$4+Sheet2!$J2315*Sheet3!$E$4)/SUM(Sheet2!$H2315:$J2315)</f>
        <v>0.17</v>
      </c>
      <c r="M2315" s="6">
        <f>(Sheet2!$H2315*Sheet3!$C$5+Sheet2!$I2315*Sheet3!$D$5+Sheet2!$J2315*Sheet3!$E$5)/SUM(Sheet2!$H2315:$J2315)</f>
        <v>0.26</v>
      </c>
      <c r="N2315" s="6">
        <f t="shared" si="36"/>
        <v>0.78083333333333338</v>
      </c>
    </row>
    <row r="2316" spans="1:14">
      <c r="A2316">
        <v>2314</v>
      </c>
      <c r="B2316">
        <v>2315</v>
      </c>
      <c r="C2316" t="s">
        <v>1509</v>
      </c>
      <c r="D2316" t="s">
        <v>1510</v>
      </c>
      <c r="E2316">
        <v>45001</v>
      </c>
      <c r="F2316">
        <v>34</v>
      </c>
      <c r="G2316">
        <v>-82</v>
      </c>
      <c r="H2316">
        <v>6</v>
      </c>
      <c r="I2316">
        <v>6</v>
      </c>
      <c r="J2316">
        <v>0</v>
      </c>
      <c r="K2316" s="6">
        <f>(Sheet2!$H2316*Sheet3!$C$3+Sheet2!$I2316*Sheet3!$D$3+Sheet2!$J2316*Sheet3!$E$3)/SUM(Sheet2!$H2316:$J2316)</f>
        <v>0.76500000000000001</v>
      </c>
      <c r="L2316" s="6">
        <f>(Sheet2!$H2316*Sheet3!$C$4+Sheet2!$I2316*Sheet3!$D$4+Sheet2!$J2316*Sheet3!$E$4)/SUM(Sheet2!$H2316:$J2316)</f>
        <v>0.17</v>
      </c>
      <c r="M2316" s="6">
        <f>(Sheet2!$H2316*Sheet3!$C$5+Sheet2!$I2316*Sheet3!$D$5+Sheet2!$J2316*Sheet3!$E$5)/SUM(Sheet2!$H2316:$J2316)</f>
        <v>0.23500000000000001</v>
      </c>
      <c r="N2316" s="6">
        <f t="shared" si="36"/>
        <v>0.79749999999999999</v>
      </c>
    </row>
    <row r="2317" spans="1:14">
      <c r="A2317">
        <v>2315</v>
      </c>
      <c r="B2317">
        <v>2316</v>
      </c>
      <c r="C2317" t="s">
        <v>1511</v>
      </c>
      <c r="D2317" t="s">
        <v>1510</v>
      </c>
      <c r="E2317">
        <v>45003</v>
      </c>
      <c r="F2317">
        <v>34</v>
      </c>
      <c r="G2317">
        <v>-82</v>
      </c>
      <c r="H2317">
        <v>6</v>
      </c>
      <c r="I2317">
        <v>6</v>
      </c>
      <c r="J2317">
        <v>0</v>
      </c>
      <c r="K2317" s="6">
        <f>(Sheet2!$H2317*Sheet3!$C$3+Sheet2!$I2317*Sheet3!$D$3+Sheet2!$J2317*Sheet3!$E$3)/SUM(Sheet2!$H2317:$J2317)</f>
        <v>0.76500000000000001</v>
      </c>
      <c r="L2317" s="6">
        <f>(Sheet2!$H2317*Sheet3!$C$4+Sheet2!$I2317*Sheet3!$D$4+Sheet2!$J2317*Sheet3!$E$4)/SUM(Sheet2!$H2317:$J2317)</f>
        <v>0.17</v>
      </c>
      <c r="M2317" s="6">
        <f>(Sheet2!$H2317*Sheet3!$C$5+Sheet2!$I2317*Sheet3!$D$5+Sheet2!$J2317*Sheet3!$E$5)/SUM(Sheet2!$H2317:$J2317)</f>
        <v>0.23500000000000001</v>
      </c>
      <c r="N2317" s="6">
        <f t="shared" si="36"/>
        <v>0.79749999999999999</v>
      </c>
    </row>
    <row r="2318" spans="1:14">
      <c r="A2318">
        <v>2316</v>
      </c>
      <c r="B2318">
        <v>2317</v>
      </c>
      <c r="C2318" t="s">
        <v>1512</v>
      </c>
      <c r="D2318" t="s">
        <v>1510</v>
      </c>
      <c r="E2318">
        <v>45005</v>
      </c>
      <c r="F2318">
        <v>33</v>
      </c>
      <c r="G2318">
        <v>-81</v>
      </c>
      <c r="H2318">
        <v>6</v>
      </c>
      <c r="I2318">
        <v>6</v>
      </c>
      <c r="J2318">
        <v>0</v>
      </c>
      <c r="K2318" s="6">
        <f>(Sheet2!$H2318*Sheet3!$C$3+Sheet2!$I2318*Sheet3!$D$3+Sheet2!$J2318*Sheet3!$E$3)/SUM(Sheet2!$H2318:$J2318)</f>
        <v>0.76500000000000001</v>
      </c>
      <c r="L2318" s="6">
        <f>(Sheet2!$H2318*Sheet3!$C$4+Sheet2!$I2318*Sheet3!$D$4+Sheet2!$J2318*Sheet3!$E$4)/SUM(Sheet2!$H2318:$J2318)</f>
        <v>0.17</v>
      </c>
      <c r="M2318" s="6">
        <f>(Sheet2!$H2318*Sheet3!$C$5+Sheet2!$I2318*Sheet3!$D$5+Sheet2!$J2318*Sheet3!$E$5)/SUM(Sheet2!$H2318:$J2318)</f>
        <v>0.23500000000000001</v>
      </c>
      <c r="N2318" s="6">
        <f t="shared" si="36"/>
        <v>0.79749999999999999</v>
      </c>
    </row>
    <row r="2319" spans="1:14">
      <c r="A2319">
        <v>2317</v>
      </c>
      <c r="B2319">
        <v>2318</v>
      </c>
      <c r="C2319" t="s">
        <v>711</v>
      </c>
      <c r="D2319" t="s">
        <v>1510</v>
      </c>
      <c r="E2319">
        <v>45007</v>
      </c>
      <c r="F2319">
        <v>35</v>
      </c>
      <c r="G2319">
        <v>-83</v>
      </c>
      <c r="H2319">
        <v>6</v>
      </c>
      <c r="I2319">
        <v>6</v>
      </c>
      <c r="J2319">
        <v>0</v>
      </c>
      <c r="K2319" s="6">
        <f>(Sheet2!$H2319*Sheet3!$C$3+Sheet2!$I2319*Sheet3!$D$3+Sheet2!$J2319*Sheet3!$E$3)/SUM(Sheet2!$H2319:$J2319)</f>
        <v>0.76500000000000001</v>
      </c>
      <c r="L2319" s="6">
        <f>(Sheet2!$H2319*Sheet3!$C$4+Sheet2!$I2319*Sheet3!$D$4+Sheet2!$J2319*Sheet3!$E$4)/SUM(Sheet2!$H2319:$J2319)</f>
        <v>0.17</v>
      </c>
      <c r="M2319" s="6">
        <f>(Sheet2!$H2319*Sheet3!$C$5+Sheet2!$I2319*Sheet3!$D$5+Sheet2!$J2319*Sheet3!$E$5)/SUM(Sheet2!$H2319:$J2319)</f>
        <v>0.23500000000000001</v>
      </c>
      <c r="N2319" s="6">
        <f t="shared" si="36"/>
        <v>0.79749999999999999</v>
      </c>
    </row>
    <row r="2320" spans="1:14">
      <c r="A2320">
        <v>2318</v>
      </c>
      <c r="B2320">
        <v>2319</v>
      </c>
      <c r="C2320" t="s">
        <v>1513</v>
      </c>
      <c r="D2320" t="s">
        <v>1510</v>
      </c>
      <c r="E2320">
        <v>45009</v>
      </c>
      <c r="F2320">
        <v>33</v>
      </c>
      <c r="G2320">
        <v>-81</v>
      </c>
      <c r="H2320">
        <v>6</v>
      </c>
      <c r="I2320">
        <v>6</v>
      </c>
      <c r="J2320">
        <v>0</v>
      </c>
      <c r="K2320" s="6">
        <f>(Sheet2!$H2320*Sheet3!$C$3+Sheet2!$I2320*Sheet3!$D$3+Sheet2!$J2320*Sheet3!$E$3)/SUM(Sheet2!$H2320:$J2320)</f>
        <v>0.76500000000000001</v>
      </c>
      <c r="L2320" s="6">
        <f>(Sheet2!$H2320*Sheet3!$C$4+Sheet2!$I2320*Sheet3!$D$4+Sheet2!$J2320*Sheet3!$E$4)/SUM(Sheet2!$H2320:$J2320)</f>
        <v>0.17</v>
      </c>
      <c r="M2320" s="6">
        <f>(Sheet2!$H2320*Sheet3!$C$5+Sheet2!$I2320*Sheet3!$D$5+Sheet2!$J2320*Sheet3!$E$5)/SUM(Sheet2!$H2320:$J2320)</f>
        <v>0.23500000000000001</v>
      </c>
      <c r="N2320" s="6">
        <f t="shared" si="36"/>
        <v>0.79749999999999999</v>
      </c>
    </row>
    <row r="2321" spans="1:14">
      <c r="A2321">
        <v>2319</v>
      </c>
      <c r="B2321">
        <v>2320</v>
      </c>
      <c r="C2321" t="s">
        <v>1514</v>
      </c>
      <c r="D2321" t="s">
        <v>1510</v>
      </c>
      <c r="E2321">
        <v>45011</v>
      </c>
      <c r="F2321">
        <v>33</v>
      </c>
      <c r="G2321">
        <v>-81</v>
      </c>
      <c r="H2321">
        <v>6</v>
      </c>
      <c r="I2321">
        <v>6</v>
      </c>
      <c r="J2321">
        <v>0</v>
      </c>
      <c r="K2321" s="6">
        <f>(Sheet2!$H2321*Sheet3!$C$3+Sheet2!$I2321*Sheet3!$D$3+Sheet2!$J2321*Sheet3!$E$3)/SUM(Sheet2!$H2321:$J2321)</f>
        <v>0.76500000000000001</v>
      </c>
      <c r="L2321" s="6">
        <f>(Sheet2!$H2321*Sheet3!$C$4+Sheet2!$I2321*Sheet3!$D$4+Sheet2!$J2321*Sheet3!$E$4)/SUM(Sheet2!$H2321:$J2321)</f>
        <v>0.17</v>
      </c>
      <c r="M2321" s="6">
        <f>(Sheet2!$H2321*Sheet3!$C$5+Sheet2!$I2321*Sheet3!$D$5+Sheet2!$J2321*Sheet3!$E$5)/SUM(Sheet2!$H2321:$J2321)</f>
        <v>0.23500000000000001</v>
      </c>
      <c r="N2321" s="6">
        <f t="shared" si="36"/>
        <v>0.79749999999999999</v>
      </c>
    </row>
    <row r="2322" spans="1:14">
      <c r="A2322">
        <v>2320</v>
      </c>
      <c r="B2322">
        <v>2321</v>
      </c>
      <c r="C2322" t="s">
        <v>1291</v>
      </c>
      <c r="D2322" t="s">
        <v>1510</v>
      </c>
      <c r="E2322">
        <v>45013</v>
      </c>
      <c r="F2322">
        <v>32</v>
      </c>
      <c r="G2322">
        <v>-81</v>
      </c>
      <c r="H2322">
        <v>6</v>
      </c>
      <c r="I2322">
        <v>6</v>
      </c>
      <c r="J2322">
        <v>0</v>
      </c>
      <c r="K2322" s="6">
        <f>(Sheet2!$H2322*Sheet3!$C$3+Sheet2!$I2322*Sheet3!$D$3+Sheet2!$J2322*Sheet3!$E$3)/SUM(Sheet2!$H2322:$J2322)</f>
        <v>0.76500000000000001</v>
      </c>
      <c r="L2322" s="6">
        <f>(Sheet2!$H2322*Sheet3!$C$4+Sheet2!$I2322*Sheet3!$D$4+Sheet2!$J2322*Sheet3!$E$4)/SUM(Sheet2!$H2322:$J2322)</f>
        <v>0.17</v>
      </c>
      <c r="M2322" s="6">
        <f>(Sheet2!$H2322*Sheet3!$C$5+Sheet2!$I2322*Sheet3!$D$5+Sheet2!$J2322*Sheet3!$E$5)/SUM(Sheet2!$H2322:$J2322)</f>
        <v>0.23500000000000001</v>
      </c>
      <c r="N2322" s="6">
        <f t="shared" si="36"/>
        <v>0.79749999999999999</v>
      </c>
    </row>
    <row r="2323" spans="1:14">
      <c r="A2323">
        <v>2321</v>
      </c>
      <c r="B2323">
        <v>2322</v>
      </c>
      <c r="C2323" t="s">
        <v>1515</v>
      </c>
      <c r="D2323" t="s">
        <v>1510</v>
      </c>
      <c r="E2323">
        <v>45015</v>
      </c>
      <c r="F2323">
        <v>33</v>
      </c>
      <c r="G2323">
        <v>-80</v>
      </c>
      <c r="H2323">
        <v>6</v>
      </c>
      <c r="I2323">
        <v>6</v>
      </c>
      <c r="J2323">
        <v>0</v>
      </c>
      <c r="K2323" s="6">
        <f>(Sheet2!$H2323*Sheet3!$C$3+Sheet2!$I2323*Sheet3!$D$3+Sheet2!$J2323*Sheet3!$E$3)/SUM(Sheet2!$H2323:$J2323)</f>
        <v>0.76500000000000001</v>
      </c>
      <c r="L2323" s="6">
        <f>(Sheet2!$H2323*Sheet3!$C$4+Sheet2!$I2323*Sheet3!$D$4+Sheet2!$J2323*Sheet3!$E$4)/SUM(Sheet2!$H2323:$J2323)</f>
        <v>0.17</v>
      </c>
      <c r="M2323" s="6">
        <f>(Sheet2!$H2323*Sheet3!$C$5+Sheet2!$I2323*Sheet3!$D$5+Sheet2!$J2323*Sheet3!$E$5)/SUM(Sheet2!$H2323:$J2323)</f>
        <v>0.23500000000000001</v>
      </c>
      <c r="N2323" s="6">
        <f t="shared" si="36"/>
        <v>0.79749999999999999</v>
      </c>
    </row>
    <row r="2324" spans="1:14">
      <c r="A2324">
        <v>2322</v>
      </c>
      <c r="B2324">
        <v>2323</v>
      </c>
      <c r="C2324" t="s">
        <v>84</v>
      </c>
      <c r="D2324" t="s">
        <v>1510</v>
      </c>
      <c r="E2324">
        <v>45017</v>
      </c>
      <c r="F2324">
        <v>34</v>
      </c>
      <c r="G2324">
        <v>-81</v>
      </c>
      <c r="H2324">
        <v>6</v>
      </c>
      <c r="I2324">
        <v>6</v>
      </c>
      <c r="J2324">
        <v>0</v>
      </c>
      <c r="K2324" s="6">
        <f>(Sheet2!$H2324*Sheet3!$C$3+Sheet2!$I2324*Sheet3!$D$3+Sheet2!$J2324*Sheet3!$E$3)/SUM(Sheet2!$H2324:$J2324)</f>
        <v>0.76500000000000001</v>
      </c>
      <c r="L2324" s="6">
        <f>(Sheet2!$H2324*Sheet3!$C$4+Sheet2!$I2324*Sheet3!$D$4+Sheet2!$J2324*Sheet3!$E$4)/SUM(Sheet2!$H2324:$J2324)</f>
        <v>0.17</v>
      </c>
      <c r="M2324" s="6">
        <f>(Sheet2!$H2324*Sheet3!$C$5+Sheet2!$I2324*Sheet3!$D$5+Sheet2!$J2324*Sheet3!$E$5)/SUM(Sheet2!$H2324:$J2324)</f>
        <v>0.23500000000000001</v>
      </c>
      <c r="N2324" s="6">
        <f t="shared" si="36"/>
        <v>0.79749999999999999</v>
      </c>
    </row>
    <row r="2325" spans="1:14">
      <c r="A2325">
        <v>2323</v>
      </c>
      <c r="B2325">
        <v>2324</v>
      </c>
      <c r="C2325" t="s">
        <v>1516</v>
      </c>
      <c r="D2325" t="s">
        <v>1510</v>
      </c>
      <c r="E2325">
        <v>45019</v>
      </c>
      <c r="F2325">
        <v>33</v>
      </c>
      <c r="G2325">
        <v>-80</v>
      </c>
      <c r="H2325">
        <v>6</v>
      </c>
      <c r="I2325">
        <v>6</v>
      </c>
      <c r="J2325">
        <v>0</v>
      </c>
      <c r="K2325" s="6">
        <f>(Sheet2!$H2325*Sheet3!$C$3+Sheet2!$I2325*Sheet3!$D$3+Sheet2!$J2325*Sheet3!$E$3)/SUM(Sheet2!$H2325:$J2325)</f>
        <v>0.76500000000000001</v>
      </c>
      <c r="L2325" s="6">
        <f>(Sheet2!$H2325*Sheet3!$C$4+Sheet2!$I2325*Sheet3!$D$4+Sheet2!$J2325*Sheet3!$E$4)/SUM(Sheet2!$H2325:$J2325)</f>
        <v>0.17</v>
      </c>
      <c r="M2325" s="6">
        <f>(Sheet2!$H2325*Sheet3!$C$5+Sheet2!$I2325*Sheet3!$D$5+Sheet2!$J2325*Sheet3!$E$5)/SUM(Sheet2!$H2325:$J2325)</f>
        <v>0.23500000000000001</v>
      </c>
      <c r="N2325" s="6">
        <f t="shared" si="36"/>
        <v>0.79749999999999999</v>
      </c>
    </row>
    <row r="2326" spans="1:14">
      <c r="A2326">
        <v>2324</v>
      </c>
      <c r="B2326">
        <v>2325</v>
      </c>
      <c r="C2326" t="s">
        <v>86</v>
      </c>
      <c r="D2326" t="s">
        <v>1510</v>
      </c>
      <c r="E2326">
        <v>45021</v>
      </c>
      <c r="F2326">
        <v>35</v>
      </c>
      <c r="G2326">
        <v>-82</v>
      </c>
      <c r="H2326">
        <v>6</v>
      </c>
      <c r="I2326">
        <v>6</v>
      </c>
      <c r="J2326">
        <v>0</v>
      </c>
      <c r="K2326" s="6">
        <f>(Sheet2!$H2326*Sheet3!$C$3+Sheet2!$I2326*Sheet3!$D$3+Sheet2!$J2326*Sheet3!$E$3)/SUM(Sheet2!$H2326:$J2326)</f>
        <v>0.76500000000000001</v>
      </c>
      <c r="L2326" s="6">
        <f>(Sheet2!$H2326*Sheet3!$C$4+Sheet2!$I2326*Sheet3!$D$4+Sheet2!$J2326*Sheet3!$E$4)/SUM(Sheet2!$H2326:$J2326)</f>
        <v>0.17</v>
      </c>
      <c r="M2326" s="6">
        <f>(Sheet2!$H2326*Sheet3!$C$5+Sheet2!$I2326*Sheet3!$D$5+Sheet2!$J2326*Sheet3!$E$5)/SUM(Sheet2!$H2326:$J2326)</f>
        <v>0.23500000000000001</v>
      </c>
      <c r="N2326" s="6">
        <f t="shared" si="36"/>
        <v>0.79749999999999999</v>
      </c>
    </row>
    <row r="2327" spans="1:14">
      <c r="A2327">
        <v>2325</v>
      </c>
      <c r="B2327">
        <v>2326</v>
      </c>
      <c r="C2327" t="s">
        <v>1483</v>
      </c>
      <c r="D2327" t="s">
        <v>1510</v>
      </c>
      <c r="E2327">
        <v>45023</v>
      </c>
      <c r="F2327">
        <v>35</v>
      </c>
      <c r="G2327">
        <v>-81</v>
      </c>
      <c r="H2327">
        <v>6</v>
      </c>
      <c r="I2327">
        <v>6</v>
      </c>
      <c r="J2327">
        <v>0</v>
      </c>
      <c r="K2327" s="6">
        <f>(Sheet2!$H2327*Sheet3!$C$3+Sheet2!$I2327*Sheet3!$D$3+Sheet2!$J2327*Sheet3!$E$3)/SUM(Sheet2!$H2327:$J2327)</f>
        <v>0.76500000000000001</v>
      </c>
      <c r="L2327" s="6">
        <f>(Sheet2!$H2327*Sheet3!$C$4+Sheet2!$I2327*Sheet3!$D$4+Sheet2!$J2327*Sheet3!$E$4)/SUM(Sheet2!$H2327:$J2327)</f>
        <v>0.17</v>
      </c>
      <c r="M2327" s="6">
        <f>(Sheet2!$H2327*Sheet3!$C$5+Sheet2!$I2327*Sheet3!$D$5+Sheet2!$J2327*Sheet3!$E$5)/SUM(Sheet2!$H2327:$J2327)</f>
        <v>0.23500000000000001</v>
      </c>
      <c r="N2327" s="6">
        <f t="shared" si="36"/>
        <v>0.79749999999999999</v>
      </c>
    </row>
    <row r="2328" spans="1:14">
      <c r="A2328">
        <v>2326</v>
      </c>
      <c r="B2328">
        <v>2327</v>
      </c>
      <c r="C2328" t="s">
        <v>1517</v>
      </c>
      <c r="D2328" t="s">
        <v>1510</v>
      </c>
      <c r="E2328">
        <v>45025</v>
      </c>
      <c r="F2328">
        <v>35</v>
      </c>
      <c r="G2328">
        <v>-80</v>
      </c>
      <c r="H2328">
        <v>6</v>
      </c>
      <c r="I2328">
        <v>6</v>
      </c>
      <c r="J2328">
        <v>0</v>
      </c>
      <c r="K2328" s="6">
        <f>(Sheet2!$H2328*Sheet3!$C$3+Sheet2!$I2328*Sheet3!$D$3+Sheet2!$J2328*Sheet3!$E$3)/SUM(Sheet2!$H2328:$J2328)</f>
        <v>0.76500000000000001</v>
      </c>
      <c r="L2328" s="6">
        <f>(Sheet2!$H2328*Sheet3!$C$4+Sheet2!$I2328*Sheet3!$D$4+Sheet2!$J2328*Sheet3!$E$4)/SUM(Sheet2!$H2328:$J2328)</f>
        <v>0.17</v>
      </c>
      <c r="M2328" s="6">
        <f>(Sheet2!$H2328*Sheet3!$C$5+Sheet2!$I2328*Sheet3!$D$5+Sheet2!$J2328*Sheet3!$E$5)/SUM(Sheet2!$H2328:$J2328)</f>
        <v>0.23500000000000001</v>
      </c>
      <c r="N2328" s="6">
        <f t="shared" si="36"/>
        <v>0.79749999999999999</v>
      </c>
    </row>
    <row r="2329" spans="1:14">
      <c r="A2329">
        <v>2327</v>
      </c>
      <c r="B2329">
        <v>2328</v>
      </c>
      <c r="C2329" t="s">
        <v>1518</v>
      </c>
      <c r="D2329" t="s">
        <v>1510</v>
      </c>
      <c r="E2329">
        <v>45027</v>
      </c>
      <c r="F2329">
        <v>34</v>
      </c>
      <c r="G2329">
        <v>-80</v>
      </c>
      <c r="H2329">
        <v>6</v>
      </c>
      <c r="I2329">
        <v>6</v>
      </c>
      <c r="J2329">
        <v>0</v>
      </c>
      <c r="K2329" s="6">
        <f>(Sheet2!$H2329*Sheet3!$C$3+Sheet2!$I2329*Sheet3!$D$3+Sheet2!$J2329*Sheet3!$E$3)/SUM(Sheet2!$H2329:$J2329)</f>
        <v>0.76500000000000001</v>
      </c>
      <c r="L2329" s="6">
        <f>(Sheet2!$H2329*Sheet3!$C$4+Sheet2!$I2329*Sheet3!$D$4+Sheet2!$J2329*Sheet3!$E$4)/SUM(Sheet2!$H2329:$J2329)</f>
        <v>0.17</v>
      </c>
      <c r="M2329" s="6">
        <f>(Sheet2!$H2329*Sheet3!$C$5+Sheet2!$I2329*Sheet3!$D$5+Sheet2!$J2329*Sheet3!$E$5)/SUM(Sheet2!$H2329:$J2329)</f>
        <v>0.23500000000000001</v>
      </c>
      <c r="N2329" s="6">
        <f t="shared" si="36"/>
        <v>0.79749999999999999</v>
      </c>
    </row>
    <row r="2330" spans="1:14">
      <c r="A2330">
        <v>2328</v>
      </c>
      <c r="B2330">
        <v>2329</v>
      </c>
      <c r="C2330" t="s">
        <v>1519</v>
      </c>
      <c r="D2330" t="s">
        <v>1510</v>
      </c>
      <c r="E2330">
        <v>45029</v>
      </c>
      <c r="F2330">
        <v>33</v>
      </c>
      <c r="G2330">
        <v>-81</v>
      </c>
      <c r="H2330">
        <v>6</v>
      </c>
      <c r="I2330">
        <v>6</v>
      </c>
      <c r="J2330">
        <v>0</v>
      </c>
      <c r="K2330" s="6">
        <f>(Sheet2!$H2330*Sheet3!$C$3+Sheet2!$I2330*Sheet3!$D$3+Sheet2!$J2330*Sheet3!$E$3)/SUM(Sheet2!$H2330:$J2330)</f>
        <v>0.76500000000000001</v>
      </c>
      <c r="L2330" s="6">
        <f>(Sheet2!$H2330*Sheet3!$C$4+Sheet2!$I2330*Sheet3!$D$4+Sheet2!$J2330*Sheet3!$E$4)/SUM(Sheet2!$H2330:$J2330)</f>
        <v>0.17</v>
      </c>
      <c r="M2330" s="6">
        <f>(Sheet2!$H2330*Sheet3!$C$5+Sheet2!$I2330*Sheet3!$D$5+Sheet2!$J2330*Sheet3!$E$5)/SUM(Sheet2!$H2330:$J2330)</f>
        <v>0.23500000000000001</v>
      </c>
      <c r="N2330" s="6">
        <f t="shared" si="36"/>
        <v>0.79749999999999999</v>
      </c>
    </row>
    <row r="2331" spans="1:14">
      <c r="A2331">
        <v>2329</v>
      </c>
      <c r="B2331">
        <v>2330</v>
      </c>
      <c r="C2331" t="s">
        <v>1520</v>
      </c>
      <c r="D2331" t="s">
        <v>1510</v>
      </c>
      <c r="E2331">
        <v>45031</v>
      </c>
      <c r="F2331">
        <v>34</v>
      </c>
      <c r="G2331">
        <v>-80</v>
      </c>
      <c r="H2331">
        <v>6</v>
      </c>
      <c r="I2331">
        <v>6</v>
      </c>
      <c r="J2331">
        <v>0</v>
      </c>
      <c r="K2331" s="6">
        <f>(Sheet2!$H2331*Sheet3!$C$3+Sheet2!$I2331*Sheet3!$D$3+Sheet2!$J2331*Sheet3!$E$3)/SUM(Sheet2!$H2331:$J2331)</f>
        <v>0.76500000000000001</v>
      </c>
      <c r="L2331" s="6">
        <f>(Sheet2!$H2331*Sheet3!$C$4+Sheet2!$I2331*Sheet3!$D$4+Sheet2!$J2331*Sheet3!$E$4)/SUM(Sheet2!$H2331:$J2331)</f>
        <v>0.17</v>
      </c>
      <c r="M2331" s="6">
        <f>(Sheet2!$H2331*Sheet3!$C$5+Sheet2!$I2331*Sheet3!$D$5+Sheet2!$J2331*Sheet3!$E$5)/SUM(Sheet2!$H2331:$J2331)</f>
        <v>0.23500000000000001</v>
      </c>
      <c r="N2331" s="6">
        <f t="shared" si="36"/>
        <v>0.79749999999999999</v>
      </c>
    </row>
    <row r="2332" spans="1:14">
      <c r="A2332">
        <v>2330</v>
      </c>
      <c r="B2332">
        <v>2331</v>
      </c>
      <c r="C2332" t="s">
        <v>1521</v>
      </c>
      <c r="D2332" t="s">
        <v>1510</v>
      </c>
      <c r="E2332">
        <v>45033</v>
      </c>
      <c r="F2332">
        <v>34</v>
      </c>
      <c r="G2332">
        <v>-79</v>
      </c>
      <c r="H2332">
        <v>6</v>
      </c>
      <c r="I2332">
        <v>6</v>
      </c>
      <c r="J2332">
        <v>0</v>
      </c>
      <c r="K2332" s="6">
        <f>(Sheet2!$H2332*Sheet3!$C$3+Sheet2!$I2332*Sheet3!$D$3+Sheet2!$J2332*Sheet3!$E$3)/SUM(Sheet2!$H2332:$J2332)</f>
        <v>0.76500000000000001</v>
      </c>
      <c r="L2332" s="6">
        <f>(Sheet2!$H2332*Sheet3!$C$4+Sheet2!$I2332*Sheet3!$D$4+Sheet2!$J2332*Sheet3!$E$4)/SUM(Sheet2!$H2332:$J2332)</f>
        <v>0.17</v>
      </c>
      <c r="M2332" s="6">
        <f>(Sheet2!$H2332*Sheet3!$C$5+Sheet2!$I2332*Sheet3!$D$5+Sheet2!$J2332*Sheet3!$E$5)/SUM(Sheet2!$H2332:$J2332)</f>
        <v>0.23500000000000001</v>
      </c>
      <c r="N2332" s="6">
        <f t="shared" si="36"/>
        <v>0.79749999999999999</v>
      </c>
    </row>
    <row r="2333" spans="1:14">
      <c r="A2333">
        <v>2331</v>
      </c>
      <c r="B2333">
        <v>2332</v>
      </c>
      <c r="C2333" t="s">
        <v>901</v>
      </c>
      <c r="D2333" t="s">
        <v>1510</v>
      </c>
      <c r="E2333">
        <v>45035</v>
      </c>
      <c r="F2333">
        <v>33</v>
      </c>
      <c r="G2333">
        <v>-80</v>
      </c>
      <c r="H2333">
        <v>6</v>
      </c>
      <c r="I2333">
        <v>6</v>
      </c>
      <c r="J2333">
        <v>0</v>
      </c>
      <c r="K2333" s="6">
        <f>(Sheet2!$H2333*Sheet3!$C$3+Sheet2!$I2333*Sheet3!$D$3+Sheet2!$J2333*Sheet3!$E$3)/SUM(Sheet2!$H2333:$J2333)</f>
        <v>0.76500000000000001</v>
      </c>
      <c r="L2333" s="6">
        <f>(Sheet2!$H2333*Sheet3!$C$4+Sheet2!$I2333*Sheet3!$D$4+Sheet2!$J2333*Sheet3!$E$4)/SUM(Sheet2!$H2333:$J2333)</f>
        <v>0.17</v>
      </c>
      <c r="M2333" s="6">
        <f>(Sheet2!$H2333*Sheet3!$C$5+Sheet2!$I2333*Sheet3!$D$5+Sheet2!$J2333*Sheet3!$E$5)/SUM(Sheet2!$H2333:$J2333)</f>
        <v>0.23500000000000001</v>
      </c>
      <c r="N2333" s="6">
        <f t="shared" si="36"/>
        <v>0.79749999999999999</v>
      </c>
    </row>
    <row r="2334" spans="1:14">
      <c r="A2334">
        <v>2332</v>
      </c>
      <c r="B2334">
        <v>2333</v>
      </c>
      <c r="C2334" t="s">
        <v>1522</v>
      </c>
      <c r="D2334" t="s">
        <v>1510</v>
      </c>
      <c r="E2334">
        <v>45037</v>
      </c>
      <c r="F2334">
        <v>34</v>
      </c>
      <c r="G2334">
        <v>-82</v>
      </c>
      <c r="H2334">
        <v>6</v>
      </c>
      <c r="I2334">
        <v>6</v>
      </c>
      <c r="J2334">
        <v>0</v>
      </c>
      <c r="K2334" s="6">
        <f>(Sheet2!$H2334*Sheet3!$C$3+Sheet2!$I2334*Sheet3!$D$3+Sheet2!$J2334*Sheet3!$E$3)/SUM(Sheet2!$H2334:$J2334)</f>
        <v>0.76500000000000001</v>
      </c>
      <c r="L2334" s="6">
        <f>(Sheet2!$H2334*Sheet3!$C$4+Sheet2!$I2334*Sheet3!$D$4+Sheet2!$J2334*Sheet3!$E$4)/SUM(Sheet2!$H2334:$J2334)</f>
        <v>0.17</v>
      </c>
      <c r="M2334" s="6">
        <f>(Sheet2!$H2334*Sheet3!$C$5+Sheet2!$I2334*Sheet3!$D$5+Sheet2!$J2334*Sheet3!$E$5)/SUM(Sheet2!$H2334:$J2334)</f>
        <v>0.23500000000000001</v>
      </c>
      <c r="N2334" s="6">
        <f t="shared" si="36"/>
        <v>0.79749999999999999</v>
      </c>
    </row>
    <row r="2335" spans="1:14">
      <c r="A2335">
        <v>2333</v>
      </c>
      <c r="B2335">
        <v>2334</v>
      </c>
      <c r="C2335" t="s">
        <v>358</v>
      </c>
      <c r="D2335" t="s">
        <v>1510</v>
      </c>
      <c r="E2335">
        <v>45039</v>
      </c>
      <c r="F2335">
        <v>34</v>
      </c>
      <c r="G2335">
        <v>-81</v>
      </c>
      <c r="H2335">
        <v>6</v>
      </c>
      <c r="I2335">
        <v>6</v>
      </c>
      <c r="J2335">
        <v>0</v>
      </c>
      <c r="K2335" s="6">
        <f>(Sheet2!$H2335*Sheet3!$C$3+Sheet2!$I2335*Sheet3!$D$3+Sheet2!$J2335*Sheet3!$E$3)/SUM(Sheet2!$H2335:$J2335)</f>
        <v>0.76500000000000001</v>
      </c>
      <c r="L2335" s="6">
        <f>(Sheet2!$H2335*Sheet3!$C$4+Sheet2!$I2335*Sheet3!$D$4+Sheet2!$J2335*Sheet3!$E$4)/SUM(Sheet2!$H2335:$J2335)</f>
        <v>0.17</v>
      </c>
      <c r="M2335" s="6">
        <f>(Sheet2!$H2335*Sheet3!$C$5+Sheet2!$I2335*Sheet3!$D$5+Sheet2!$J2335*Sheet3!$E$5)/SUM(Sheet2!$H2335:$J2335)</f>
        <v>0.23500000000000001</v>
      </c>
      <c r="N2335" s="6">
        <f t="shared" si="36"/>
        <v>0.79749999999999999</v>
      </c>
    </row>
    <row r="2336" spans="1:14">
      <c r="A2336">
        <v>2334</v>
      </c>
      <c r="B2336">
        <v>2335</v>
      </c>
      <c r="C2336" t="s">
        <v>1523</v>
      </c>
      <c r="D2336" t="s">
        <v>1510</v>
      </c>
      <c r="E2336">
        <v>45041</v>
      </c>
      <c r="F2336">
        <v>34</v>
      </c>
      <c r="G2336">
        <v>-80</v>
      </c>
      <c r="H2336">
        <v>6</v>
      </c>
      <c r="I2336">
        <v>6</v>
      </c>
      <c r="J2336">
        <v>0</v>
      </c>
      <c r="K2336" s="6">
        <f>(Sheet2!$H2336*Sheet3!$C$3+Sheet2!$I2336*Sheet3!$D$3+Sheet2!$J2336*Sheet3!$E$3)/SUM(Sheet2!$H2336:$J2336)</f>
        <v>0.76500000000000001</v>
      </c>
      <c r="L2336" s="6">
        <f>(Sheet2!$H2336*Sheet3!$C$4+Sheet2!$I2336*Sheet3!$D$4+Sheet2!$J2336*Sheet3!$E$4)/SUM(Sheet2!$H2336:$J2336)</f>
        <v>0.17</v>
      </c>
      <c r="M2336" s="6">
        <f>(Sheet2!$H2336*Sheet3!$C$5+Sheet2!$I2336*Sheet3!$D$5+Sheet2!$J2336*Sheet3!$E$5)/SUM(Sheet2!$H2336:$J2336)</f>
        <v>0.23500000000000001</v>
      </c>
      <c r="N2336" s="6">
        <f t="shared" si="36"/>
        <v>0.79749999999999999</v>
      </c>
    </row>
    <row r="2337" spans="1:14">
      <c r="A2337">
        <v>2335</v>
      </c>
      <c r="B2337">
        <v>2336</v>
      </c>
      <c r="C2337" t="s">
        <v>1524</v>
      </c>
      <c r="D2337" t="s">
        <v>1510</v>
      </c>
      <c r="E2337">
        <v>45043</v>
      </c>
      <c r="F2337">
        <v>33</v>
      </c>
      <c r="G2337">
        <v>-79</v>
      </c>
      <c r="H2337">
        <v>6</v>
      </c>
      <c r="I2337">
        <v>6</v>
      </c>
      <c r="J2337">
        <v>0</v>
      </c>
      <c r="K2337" s="6">
        <f>(Sheet2!$H2337*Sheet3!$C$3+Sheet2!$I2337*Sheet3!$D$3+Sheet2!$J2337*Sheet3!$E$3)/SUM(Sheet2!$H2337:$J2337)</f>
        <v>0.76500000000000001</v>
      </c>
      <c r="L2337" s="6">
        <f>(Sheet2!$H2337*Sheet3!$C$4+Sheet2!$I2337*Sheet3!$D$4+Sheet2!$J2337*Sheet3!$E$4)/SUM(Sheet2!$H2337:$J2337)</f>
        <v>0.17</v>
      </c>
      <c r="M2337" s="6">
        <f>(Sheet2!$H2337*Sheet3!$C$5+Sheet2!$I2337*Sheet3!$D$5+Sheet2!$J2337*Sheet3!$E$5)/SUM(Sheet2!$H2337:$J2337)</f>
        <v>0.23500000000000001</v>
      </c>
      <c r="N2337" s="6">
        <f t="shared" si="36"/>
        <v>0.79749999999999999</v>
      </c>
    </row>
    <row r="2338" spans="1:14">
      <c r="A2338">
        <v>2336</v>
      </c>
      <c r="B2338">
        <v>2337</v>
      </c>
      <c r="C2338" t="s">
        <v>1525</v>
      </c>
      <c r="D2338" t="s">
        <v>1510</v>
      </c>
      <c r="E2338">
        <v>45045</v>
      </c>
      <c r="F2338">
        <v>35</v>
      </c>
      <c r="G2338">
        <v>-82</v>
      </c>
      <c r="H2338">
        <v>6</v>
      </c>
      <c r="I2338">
        <v>6</v>
      </c>
      <c r="J2338">
        <v>0</v>
      </c>
      <c r="K2338" s="6">
        <f>(Sheet2!$H2338*Sheet3!$C$3+Sheet2!$I2338*Sheet3!$D$3+Sheet2!$J2338*Sheet3!$E$3)/SUM(Sheet2!$H2338:$J2338)</f>
        <v>0.76500000000000001</v>
      </c>
      <c r="L2338" s="6">
        <f>(Sheet2!$H2338*Sheet3!$C$4+Sheet2!$I2338*Sheet3!$D$4+Sheet2!$J2338*Sheet3!$E$4)/SUM(Sheet2!$H2338:$J2338)</f>
        <v>0.17</v>
      </c>
      <c r="M2338" s="6">
        <f>(Sheet2!$H2338*Sheet3!$C$5+Sheet2!$I2338*Sheet3!$D$5+Sheet2!$J2338*Sheet3!$E$5)/SUM(Sheet2!$H2338:$J2338)</f>
        <v>0.23500000000000001</v>
      </c>
      <c r="N2338" s="6">
        <f t="shared" si="36"/>
        <v>0.79749999999999999</v>
      </c>
    </row>
    <row r="2339" spans="1:14">
      <c r="A2339">
        <v>2337</v>
      </c>
      <c r="B2339">
        <v>2338</v>
      </c>
      <c r="C2339" t="s">
        <v>731</v>
      </c>
      <c r="D2339" t="s">
        <v>1510</v>
      </c>
      <c r="E2339">
        <v>45047</v>
      </c>
      <c r="F2339">
        <v>34</v>
      </c>
      <c r="G2339">
        <v>-82</v>
      </c>
      <c r="H2339">
        <v>6</v>
      </c>
      <c r="I2339">
        <v>6</v>
      </c>
      <c r="J2339">
        <v>0</v>
      </c>
      <c r="K2339" s="6">
        <f>(Sheet2!$H2339*Sheet3!$C$3+Sheet2!$I2339*Sheet3!$D$3+Sheet2!$J2339*Sheet3!$E$3)/SUM(Sheet2!$H2339:$J2339)</f>
        <v>0.76500000000000001</v>
      </c>
      <c r="L2339" s="6">
        <f>(Sheet2!$H2339*Sheet3!$C$4+Sheet2!$I2339*Sheet3!$D$4+Sheet2!$J2339*Sheet3!$E$4)/SUM(Sheet2!$H2339:$J2339)</f>
        <v>0.17</v>
      </c>
      <c r="M2339" s="6">
        <f>(Sheet2!$H2339*Sheet3!$C$5+Sheet2!$I2339*Sheet3!$D$5+Sheet2!$J2339*Sheet3!$E$5)/SUM(Sheet2!$H2339:$J2339)</f>
        <v>0.23500000000000001</v>
      </c>
      <c r="N2339" s="6">
        <f t="shared" si="36"/>
        <v>0.79749999999999999</v>
      </c>
    </row>
    <row r="2340" spans="1:14">
      <c r="A2340">
        <v>2338</v>
      </c>
      <c r="B2340">
        <v>2339</v>
      </c>
      <c r="C2340" t="s">
        <v>1526</v>
      </c>
      <c r="D2340" t="s">
        <v>1510</v>
      </c>
      <c r="E2340">
        <v>45049</v>
      </c>
      <c r="F2340">
        <v>33</v>
      </c>
      <c r="G2340">
        <v>-81</v>
      </c>
      <c r="H2340">
        <v>6</v>
      </c>
      <c r="I2340">
        <v>6</v>
      </c>
      <c r="J2340">
        <v>0</v>
      </c>
      <c r="K2340" s="6">
        <f>(Sheet2!$H2340*Sheet3!$C$3+Sheet2!$I2340*Sheet3!$D$3+Sheet2!$J2340*Sheet3!$E$3)/SUM(Sheet2!$H2340:$J2340)</f>
        <v>0.76500000000000001</v>
      </c>
      <c r="L2340" s="6">
        <f>(Sheet2!$H2340*Sheet3!$C$4+Sheet2!$I2340*Sheet3!$D$4+Sheet2!$J2340*Sheet3!$E$4)/SUM(Sheet2!$H2340:$J2340)</f>
        <v>0.17</v>
      </c>
      <c r="M2340" s="6">
        <f>(Sheet2!$H2340*Sheet3!$C$5+Sheet2!$I2340*Sheet3!$D$5+Sheet2!$J2340*Sheet3!$E$5)/SUM(Sheet2!$H2340:$J2340)</f>
        <v>0.23500000000000001</v>
      </c>
      <c r="N2340" s="6">
        <f t="shared" si="36"/>
        <v>0.79749999999999999</v>
      </c>
    </row>
    <row r="2341" spans="1:14">
      <c r="A2341">
        <v>2339</v>
      </c>
      <c r="B2341">
        <v>2340</v>
      </c>
      <c r="C2341" t="s">
        <v>1527</v>
      </c>
      <c r="D2341" t="s">
        <v>1510</v>
      </c>
      <c r="E2341">
        <v>45051</v>
      </c>
      <c r="F2341">
        <v>34</v>
      </c>
      <c r="G2341">
        <v>-79</v>
      </c>
      <c r="H2341">
        <v>6</v>
      </c>
      <c r="I2341">
        <v>6</v>
      </c>
      <c r="J2341">
        <v>0</v>
      </c>
      <c r="K2341" s="6">
        <f>(Sheet2!$H2341*Sheet3!$C$3+Sheet2!$I2341*Sheet3!$D$3+Sheet2!$J2341*Sheet3!$E$3)/SUM(Sheet2!$H2341:$J2341)</f>
        <v>0.76500000000000001</v>
      </c>
      <c r="L2341" s="6">
        <f>(Sheet2!$H2341*Sheet3!$C$4+Sheet2!$I2341*Sheet3!$D$4+Sheet2!$J2341*Sheet3!$E$4)/SUM(Sheet2!$H2341:$J2341)</f>
        <v>0.17</v>
      </c>
      <c r="M2341" s="6">
        <f>(Sheet2!$H2341*Sheet3!$C$5+Sheet2!$I2341*Sheet3!$D$5+Sheet2!$J2341*Sheet3!$E$5)/SUM(Sheet2!$H2341:$J2341)</f>
        <v>0.23500000000000001</v>
      </c>
      <c r="N2341" s="6">
        <f t="shared" si="36"/>
        <v>0.79749999999999999</v>
      </c>
    </row>
    <row r="2342" spans="1:14">
      <c r="A2342">
        <v>2340</v>
      </c>
      <c r="B2342">
        <v>2341</v>
      </c>
      <c r="C2342" t="s">
        <v>480</v>
      </c>
      <c r="D2342" t="s">
        <v>1510</v>
      </c>
      <c r="E2342">
        <v>45053</v>
      </c>
      <c r="F2342">
        <v>32</v>
      </c>
      <c r="G2342">
        <v>-81</v>
      </c>
      <c r="H2342">
        <v>6</v>
      </c>
      <c r="I2342">
        <v>6</v>
      </c>
      <c r="J2342">
        <v>0</v>
      </c>
      <c r="K2342" s="6">
        <f>(Sheet2!$H2342*Sheet3!$C$3+Sheet2!$I2342*Sheet3!$D$3+Sheet2!$J2342*Sheet3!$E$3)/SUM(Sheet2!$H2342:$J2342)</f>
        <v>0.76500000000000001</v>
      </c>
      <c r="L2342" s="6">
        <f>(Sheet2!$H2342*Sheet3!$C$4+Sheet2!$I2342*Sheet3!$D$4+Sheet2!$J2342*Sheet3!$E$4)/SUM(Sheet2!$H2342:$J2342)</f>
        <v>0.17</v>
      </c>
      <c r="M2342" s="6">
        <f>(Sheet2!$H2342*Sheet3!$C$5+Sheet2!$I2342*Sheet3!$D$5+Sheet2!$J2342*Sheet3!$E$5)/SUM(Sheet2!$H2342:$J2342)</f>
        <v>0.23500000000000001</v>
      </c>
      <c r="N2342" s="6">
        <f t="shared" si="36"/>
        <v>0.79749999999999999</v>
      </c>
    </row>
    <row r="2343" spans="1:14">
      <c r="A2343">
        <v>2341</v>
      </c>
      <c r="B2343">
        <v>2342</v>
      </c>
      <c r="C2343" t="s">
        <v>1528</v>
      </c>
      <c r="D2343" t="s">
        <v>1510</v>
      </c>
      <c r="E2343">
        <v>45055</v>
      </c>
      <c r="F2343">
        <v>34</v>
      </c>
      <c r="G2343">
        <v>-81</v>
      </c>
      <c r="H2343">
        <v>6</v>
      </c>
      <c r="I2343">
        <v>6</v>
      </c>
      <c r="J2343">
        <v>0</v>
      </c>
      <c r="K2343" s="6">
        <f>(Sheet2!$H2343*Sheet3!$C$3+Sheet2!$I2343*Sheet3!$D$3+Sheet2!$J2343*Sheet3!$E$3)/SUM(Sheet2!$H2343:$J2343)</f>
        <v>0.76500000000000001</v>
      </c>
      <c r="L2343" s="6">
        <f>(Sheet2!$H2343*Sheet3!$C$4+Sheet2!$I2343*Sheet3!$D$4+Sheet2!$J2343*Sheet3!$E$4)/SUM(Sheet2!$H2343:$J2343)</f>
        <v>0.17</v>
      </c>
      <c r="M2343" s="6">
        <f>(Sheet2!$H2343*Sheet3!$C$5+Sheet2!$I2343*Sheet3!$D$5+Sheet2!$J2343*Sheet3!$E$5)/SUM(Sheet2!$H2343:$J2343)</f>
        <v>0.23500000000000001</v>
      </c>
      <c r="N2343" s="6">
        <f t="shared" si="36"/>
        <v>0.79749999999999999</v>
      </c>
    </row>
    <row r="2344" spans="1:14">
      <c r="A2344">
        <v>2342</v>
      </c>
      <c r="B2344">
        <v>2343</v>
      </c>
      <c r="C2344" t="s">
        <v>1184</v>
      </c>
      <c r="D2344" t="s">
        <v>1510</v>
      </c>
      <c r="E2344">
        <v>45057</v>
      </c>
      <c r="F2344">
        <v>35</v>
      </c>
      <c r="G2344">
        <v>-81</v>
      </c>
      <c r="H2344">
        <v>6</v>
      </c>
      <c r="I2344">
        <v>6</v>
      </c>
      <c r="J2344">
        <v>0</v>
      </c>
      <c r="K2344" s="6">
        <f>(Sheet2!$H2344*Sheet3!$C$3+Sheet2!$I2344*Sheet3!$D$3+Sheet2!$J2344*Sheet3!$E$3)/SUM(Sheet2!$H2344:$J2344)</f>
        <v>0.76500000000000001</v>
      </c>
      <c r="L2344" s="6">
        <f>(Sheet2!$H2344*Sheet3!$C$4+Sheet2!$I2344*Sheet3!$D$4+Sheet2!$J2344*Sheet3!$E$4)/SUM(Sheet2!$H2344:$J2344)</f>
        <v>0.17</v>
      </c>
      <c r="M2344" s="6">
        <f>(Sheet2!$H2344*Sheet3!$C$5+Sheet2!$I2344*Sheet3!$D$5+Sheet2!$J2344*Sheet3!$E$5)/SUM(Sheet2!$H2344:$J2344)</f>
        <v>0.23500000000000001</v>
      </c>
      <c r="N2344" s="6">
        <f t="shared" si="36"/>
        <v>0.79749999999999999</v>
      </c>
    </row>
    <row r="2345" spans="1:14">
      <c r="A2345">
        <v>2343</v>
      </c>
      <c r="B2345">
        <v>2344</v>
      </c>
      <c r="C2345" t="s">
        <v>485</v>
      </c>
      <c r="D2345" t="s">
        <v>1510</v>
      </c>
      <c r="E2345">
        <v>45059</v>
      </c>
      <c r="F2345">
        <v>34</v>
      </c>
      <c r="G2345">
        <v>-82</v>
      </c>
      <c r="H2345">
        <v>6</v>
      </c>
      <c r="I2345">
        <v>6</v>
      </c>
      <c r="J2345">
        <v>0</v>
      </c>
      <c r="K2345" s="6">
        <f>(Sheet2!$H2345*Sheet3!$C$3+Sheet2!$I2345*Sheet3!$D$3+Sheet2!$J2345*Sheet3!$E$3)/SUM(Sheet2!$H2345:$J2345)</f>
        <v>0.76500000000000001</v>
      </c>
      <c r="L2345" s="6">
        <f>(Sheet2!$H2345*Sheet3!$C$4+Sheet2!$I2345*Sheet3!$D$4+Sheet2!$J2345*Sheet3!$E$4)/SUM(Sheet2!$H2345:$J2345)</f>
        <v>0.17</v>
      </c>
      <c r="M2345" s="6">
        <f>(Sheet2!$H2345*Sheet3!$C$5+Sheet2!$I2345*Sheet3!$D$5+Sheet2!$J2345*Sheet3!$E$5)/SUM(Sheet2!$H2345:$J2345)</f>
        <v>0.23500000000000001</v>
      </c>
      <c r="N2345" s="6">
        <f t="shared" si="36"/>
        <v>0.79749999999999999</v>
      </c>
    </row>
    <row r="2346" spans="1:14">
      <c r="A2346">
        <v>2344</v>
      </c>
      <c r="B2346">
        <v>2345</v>
      </c>
      <c r="C2346" t="s">
        <v>117</v>
      </c>
      <c r="D2346" t="s">
        <v>1510</v>
      </c>
      <c r="E2346">
        <v>45061</v>
      </c>
      <c r="F2346">
        <v>34</v>
      </c>
      <c r="G2346">
        <v>-80</v>
      </c>
      <c r="H2346">
        <v>6</v>
      </c>
      <c r="I2346">
        <v>6</v>
      </c>
      <c r="J2346">
        <v>0</v>
      </c>
      <c r="K2346" s="6">
        <f>(Sheet2!$H2346*Sheet3!$C$3+Sheet2!$I2346*Sheet3!$D$3+Sheet2!$J2346*Sheet3!$E$3)/SUM(Sheet2!$H2346:$J2346)</f>
        <v>0.76500000000000001</v>
      </c>
      <c r="L2346" s="6">
        <f>(Sheet2!$H2346*Sheet3!$C$4+Sheet2!$I2346*Sheet3!$D$4+Sheet2!$J2346*Sheet3!$E$4)/SUM(Sheet2!$H2346:$J2346)</f>
        <v>0.17</v>
      </c>
      <c r="M2346" s="6">
        <f>(Sheet2!$H2346*Sheet3!$C$5+Sheet2!$I2346*Sheet3!$D$5+Sheet2!$J2346*Sheet3!$E$5)/SUM(Sheet2!$H2346:$J2346)</f>
        <v>0.23500000000000001</v>
      </c>
      <c r="N2346" s="6">
        <f t="shared" si="36"/>
        <v>0.79749999999999999</v>
      </c>
    </row>
    <row r="2347" spans="1:14">
      <c r="A2347">
        <v>2345</v>
      </c>
      <c r="B2347">
        <v>2346</v>
      </c>
      <c r="C2347" t="s">
        <v>1529</v>
      </c>
      <c r="D2347" t="s">
        <v>1510</v>
      </c>
      <c r="E2347">
        <v>45063</v>
      </c>
      <c r="F2347">
        <v>34</v>
      </c>
      <c r="G2347">
        <v>-81</v>
      </c>
      <c r="H2347">
        <v>6</v>
      </c>
      <c r="I2347">
        <v>6</v>
      </c>
      <c r="J2347">
        <v>0</v>
      </c>
      <c r="K2347" s="6">
        <f>(Sheet2!$H2347*Sheet3!$C$3+Sheet2!$I2347*Sheet3!$D$3+Sheet2!$J2347*Sheet3!$E$3)/SUM(Sheet2!$H2347:$J2347)</f>
        <v>0.76500000000000001</v>
      </c>
      <c r="L2347" s="6">
        <f>(Sheet2!$H2347*Sheet3!$C$4+Sheet2!$I2347*Sheet3!$D$4+Sheet2!$J2347*Sheet3!$E$4)/SUM(Sheet2!$H2347:$J2347)</f>
        <v>0.17</v>
      </c>
      <c r="M2347" s="6">
        <f>(Sheet2!$H2347*Sheet3!$C$5+Sheet2!$I2347*Sheet3!$D$5+Sheet2!$J2347*Sheet3!$E$5)/SUM(Sheet2!$H2347:$J2347)</f>
        <v>0.23500000000000001</v>
      </c>
      <c r="N2347" s="6">
        <f t="shared" si="36"/>
        <v>0.79749999999999999</v>
      </c>
    </row>
    <row r="2348" spans="1:14">
      <c r="A2348">
        <v>2346</v>
      </c>
      <c r="B2348">
        <v>2347</v>
      </c>
      <c r="C2348" t="s">
        <v>1530</v>
      </c>
      <c r="D2348" t="s">
        <v>1510</v>
      </c>
      <c r="E2348">
        <v>45065</v>
      </c>
      <c r="F2348">
        <v>34</v>
      </c>
      <c r="G2348">
        <v>-82</v>
      </c>
      <c r="H2348">
        <v>6</v>
      </c>
      <c r="I2348">
        <v>6</v>
      </c>
      <c r="J2348">
        <v>0</v>
      </c>
      <c r="K2348" s="6">
        <f>(Sheet2!$H2348*Sheet3!$C$3+Sheet2!$I2348*Sheet3!$D$3+Sheet2!$J2348*Sheet3!$E$3)/SUM(Sheet2!$H2348:$J2348)</f>
        <v>0.76500000000000001</v>
      </c>
      <c r="L2348" s="6">
        <f>(Sheet2!$H2348*Sheet3!$C$4+Sheet2!$I2348*Sheet3!$D$4+Sheet2!$J2348*Sheet3!$E$4)/SUM(Sheet2!$H2348:$J2348)</f>
        <v>0.17</v>
      </c>
      <c r="M2348" s="6">
        <f>(Sheet2!$H2348*Sheet3!$C$5+Sheet2!$I2348*Sheet3!$D$5+Sheet2!$J2348*Sheet3!$E$5)/SUM(Sheet2!$H2348:$J2348)</f>
        <v>0.23500000000000001</v>
      </c>
      <c r="N2348" s="6">
        <f t="shared" si="36"/>
        <v>0.79749999999999999</v>
      </c>
    </row>
    <row r="2349" spans="1:14">
      <c r="A2349">
        <v>2347</v>
      </c>
      <c r="B2349">
        <v>2348</v>
      </c>
      <c r="C2349" t="s">
        <v>123</v>
      </c>
      <c r="D2349" t="s">
        <v>1510</v>
      </c>
      <c r="E2349">
        <v>45067</v>
      </c>
      <c r="F2349">
        <v>34</v>
      </c>
      <c r="G2349">
        <v>-79</v>
      </c>
      <c r="H2349">
        <v>6</v>
      </c>
      <c r="I2349">
        <v>6</v>
      </c>
      <c r="J2349">
        <v>0</v>
      </c>
      <c r="K2349" s="6">
        <f>(Sheet2!$H2349*Sheet3!$C$3+Sheet2!$I2349*Sheet3!$D$3+Sheet2!$J2349*Sheet3!$E$3)/SUM(Sheet2!$H2349:$J2349)</f>
        <v>0.76500000000000001</v>
      </c>
      <c r="L2349" s="6">
        <f>(Sheet2!$H2349*Sheet3!$C$4+Sheet2!$I2349*Sheet3!$D$4+Sheet2!$J2349*Sheet3!$E$4)/SUM(Sheet2!$H2349:$J2349)</f>
        <v>0.17</v>
      </c>
      <c r="M2349" s="6">
        <f>(Sheet2!$H2349*Sheet3!$C$5+Sheet2!$I2349*Sheet3!$D$5+Sheet2!$J2349*Sheet3!$E$5)/SUM(Sheet2!$H2349:$J2349)</f>
        <v>0.23500000000000001</v>
      </c>
      <c r="N2349" s="6">
        <f t="shared" si="36"/>
        <v>0.79749999999999999</v>
      </c>
    </row>
    <row r="2350" spans="1:14">
      <c r="A2350">
        <v>2348</v>
      </c>
      <c r="B2350">
        <v>2349</v>
      </c>
      <c r="C2350" t="s">
        <v>1531</v>
      </c>
      <c r="D2350" t="s">
        <v>1510</v>
      </c>
      <c r="E2350">
        <v>45069</v>
      </c>
      <c r="F2350">
        <v>35</v>
      </c>
      <c r="G2350">
        <v>-80</v>
      </c>
      <c r="H2350">
        <v>6</v>
      </c>
      <c r="I2350">
        <v>6</v>
      </c>
      <c r="J2350">
        <v>0</v>
      </c>
      <c r="K2350" s="6">
        <f>(Sheet2!$H2350*Sheet3!$C$3+Sheet2!$I2350*Sheet3!$D$3+Sheet2!$J2350*Sheet3!$E$3)/SUM(Sheet2!$H2350:$J2350)</f>
        <v>0.76500000000000001</v>
      </c>
      <c r="L2350" s="6">
        <f>(Sheet2!$H2350*Sheet3!$C$4+Sheet2!$I2350*Sheet3!$D$4+Sheet2!$J2350*Sheet3!$E$4)/SUM(Sheet2!$H2350:$J2350)</f>
        <v>0.17</v>
      </c>
      <c r="M2350" s="6">
        <f>(Sheet2!$H2350*Sheet3!$C$5+Sheet2!$I2350*Sheet3!$D$5+Sheet2!$J2350*Sheet3!$E$5)/SUM(Sheet2!$H2350:$J2350)</f>
        <v>0.23500000000000001</v>
      </c>
      <c r="N2350" s="6">
        <f t="shared" si="36"/>
        <v>0.79749999999999999</v>
      </c>
    </row>
    <row r="2351" spans="1:14">
      <c r="A2351">
        <v>2349</v>
      </c>
      <c r="B2351">
        <v>2350</v>
      </c>
      <c r="C2351" t="s">
        <v>1532</v>
      </c>
      <c r="D2351" t="s">
        <v>1510</v>
      </c>
      <c r="E2351">
        <v>45071</v>
      </c>
      <c r="F2351">
        <v>34</v>
      </c>
      <c r="G2351">
        <v>-82</v>
      </c>
      <c r="H2351">
        <v>6</v>
      </c>
      <c r="I2351">
        <v>6</v>
      </c>
      <c r="J2351">
        <v>0</v>
      </c>
      <c r="K2351" s="6">
        <f>(Sheet2!$H2351*Sheet3!$C$3+Sheet2!$I2351*Sheet3!$D$3+Sheet2!$J2351*Sheet3!$E$3)/SUM(Sheet2!$H2351:$J2351)</f>
        <v>0.76500000000000001</v>
      </c>
      <c r="L2351" s="6">
        <f>(Sheet2!$H2351*Sheet3!$C$4+Sheet2!$I2351*Sheet3!$D$4+Sheet2!$J2351*Sheet3!$E$4)/SUM(Sheet2!$H2351:$J2351)</f>
        <v>0.17</v>
      </c>
      <c r="M2351" s="6">
        <f>(Sheet2!$H2351*Sheet3!$C$5+Sheet2!$I2351*Sheet3!$D$5+Sheet2!$J2351*Sheet3!$E$5)/SUM(Sheet2!$H2351:$J2351)</f>
        <v>0.23500000000000001</v>
      </c>
      <c r="N2351" s="6">
        <f t="shared" si="36"/>
        <v>0.79749999999999999</v>
      </c>
    </row>
    <row r="2352" spans="1:14">
      <c r="A2352">
        <v>2350</v>
      </c>
      <c r="B2352">
        <v>2351</v>
      </c>
      <c r="C2352" t="s">
        <v>494</v>
      </c>
      <c r="D2352" t="s">
        <v>1510</v>
      </c>
      <c r="E2352">
        <v>45073</v>
      </c>
      <c r="F2352">
        <v>35</v>
      </c>
      <c r="G2352">
        <v>-83</v>
      </c>
      <c r="H2352">
        <v>6</v>
      </c>
      <c r="I2352">
        <v>6</v>
      </c>
      <c r="J2352">
        <v>0</v>
      </c>
      <c r="K2352" s="6">
        <f>(Sheet2!$H2352*Sheet3!$C$3+Sheet2!$I2352*Sheet3!$D$3+Sheet2!$J2352*Sheet3!$E$3)/SUM(Sheet2!$H2352:$J2352)</f>
        <v>0.76500000000000001</v>
      </c>
      <c r="L2352" s="6">
        <f>(Sheet2!$H2352*Sheet3!$C$4+Sheet2!$I2352*Sheet3!$D$4+Sheet2!$J2352*Sheet3!$E$4)/SUM(Sheet2!$H2352:$J2352)</f>
        <v>0.17</v>
      </c>
      <c r="M2352" s="6">
        <f>(Sheet2!$H2352*Sheet3!$C$5+Sheet2!$I2352*Sheet3!$D$5+Sheet2!$J2352*Sheet3!$E$5)/SUM(Sheet2!$H2352:$J2352)</f>
        <v>0.23500000000000001</v>
      </c>
      <c r="N2352" s="6">
        <f t="shared" si="36"/>
        <v>0.79749999999999999</v>
      </c>
    </row>
    <row r="2353" spans="1:14">
      <c r="A2353">
        <v>2351</v>
      </c>
      <c r="B2353">
        <v>2352</v>
      </c>
      <c r="C2353" t="s">
        <v>1533</v>
      </c>
      <c r="D2353" t="s">
        <v>1510</v>
      </c>
      <c r="E2353">
        <v>45075</v>
      </c>
      <c r="F2353">
        <v>33</v>
      </c>
      <c r="G2353">
        <v>-81</v>
      </c>
      <c r="H2353">
        <v>6</v>
      </c>
      <c r="I2353">
        <v>6</v>
      </c>
      <c r="J2353">
        <v>0</v>
      </c>
      <c r="K2353" s="6">
        <f>(Sheet2!$H2353*Sheet3!$C$3+Sheet2!$I2353*Sheet3!$D$3+Sheet2!$J2353*Sheet3!$E$3)/SUM(Sheet2!$H2353:$J2353)</f>
        <v>0.76500000000000001</v>
      </c>
      <c r="L2353" s="6">
        <f>(Sheet2!$H2353*Sheet3!$C$4+Sheet2!$I2353*Sheet3!$D$4+Sheet2!$J2353*Sheet3!$E$4)/SUM(Sheet2!$H2353:$J2353)</f>
        <v>0.17</v>
      </c>
      <c r="M2353" s="6">
        <f>(Sheet2!$H2353*Sheet3!$C$5+Sheet2!$I2353*Sheet3!$D$5+Sheet2!$J2353*Sheet3!$E$5)/SUM(Sheet2!$H2353:$J2353)</f>
        <v>0.23500000000000001</v>
      </c>
      <c r="N2353" s="6">
        <f t="shared" si="36"/>
        <v>0.79749999999999999</v>
      </c>
    </row>
    <row r="2354" spans="1:14">
      <c r="A2354">
        <v>2352</v>
      </c>
      <c r="B2354">
        <v>2353</v>
      </c>
      <c r="C2354" t="s">
        <v>130</v>
      </c>
      <c r="D2354" t="s">
        <v>1510</v>
      </c>
      <c r="E2354">
        <v>45077</v>
      </c>
      <c r="F2354">
        <v>35</v>
      </c>
      <c r="G2354">
        <v>-83</v>
      </c>
      <c r="H2354">
        <v>6</v>
      </c>
      <c r="I2354">
        <v>6</v>
      </c>
      <c r="J2354">
        <v>0</v>
      </c>
      <c r="K2354" s="6">
        <f>(Sheet2!$H2354*Sheet3!$C$3+Sheet2!$I2354*Sheet3!$D$3+Sheet2!$J2354*Sheet3!$E$3)/SUM(Sheet2!$H2354:$J2354)</f>
        <v>0.76500000000000001</v>
      </c>
      <c r="L2354" s="6">
        <f>(Sheet2!$H2354*Sheet3!$C$4+Sheet2!$I2354*Sheet3!$D$4+Sheet2!$J2354*Sheet3!$E$4)/SUM(Sheet2!$H2354:$J2354)</f>
        <v>0.17</v>
      </c>
      <c r="M2354" s="6">
        <f>(Sheet2!$H2354*Sheet3!$C$5+Sheet2!$I2354*Sheet3!$D$5+Sheet2!$J2354*Sheet3!$E$5)/SUM(Sheet2!$H2354:$J2354)</f>
        <v>0.23500000000000001</v>
      </c>
      <c r="N2354" s="6">
        <f t="shared" si="36"/>
        <v>0.79749999999999999</v>
      </c>
    </row>
    <row r="2355" spans="1:14">
      <c r="A2355">
        <v>2353</v>
      </c>
      <c r="B2355">
        <v>2354</v>
      </c>
      <c r="C2355" t="s">
        <v>610</v>
      </c>
      <c r="D2355" t="s">
        <v>1510</v>
      </c>
      <c r="E2355">
        <v>45079</v>
      </c>
      <c r="F2355">
        <v>34</v>
      </c>
      <c r="G2355">
        <v>-81</v>
      </c>
      <c r="H2355">
        <v>6</v>
      </c>
      <c r="I2355">
        <v>6</v>
      </c>
      <c r="J2355">
        <v>0</v>
      </c>
      <c r="K2355" s="6">
        <f>(Sheet2!$H2355*Sheet3!$C$3+Sheet2!$I2355*Sheet3!$D$3+Sheet2!$J2355*Sheet3!$E$3)/SUM(Sheet2!$H2355:$J2355)</f>
        <v>0.76500000000000001</v>
      </c>
      <c r="L2355" s="6">
        <f>(Sheet2!$H2355*Sheet3!$C$4+Sheet2!$I2355*Sheet3!$D$4+Sheet2!$J2355*Sheet3!$E$4)/SUM(Sheet2!$H2355:$J2355)</f>
        <v>0.17</v>
      </c>
      <c r="M2355" s="6">
        <f>(Sheet2!$H2355*Sheet3!$C$5+Sheet2!$I2355*Sheet3!$D$5+Sheet2!$J2355*Sheet3!$E$5)/SUM(Sheet2!$H2355:$J2355)</f>
        <v>0.23500000000000001</v>
      </c>
      <c r="N2355" s="6">
        <f t="shared" si="36"/>
        <v>0.79749999999999999</v>
      </c>
    </row>
    <row r="2356" spans="1:14">
      <c r="A2356">
        <v>2354</v>
      </c>
      <c r="B2356">
        <v>2355</v>
      </c>
      <c r="C2356" t="s">
        <v>1534</v>
      </c>
      <c r="D2356" t="s">
        <v>1510</v>
      </c>
      <c r="E2356">
        <v>45081</v>
      </c>
      <c r="F2356">
        <v>34</v>
      </c>
      <c r="G2356">
        <v>-82</v>
      </c>
      <c r="H2356">
        <v>6</v>
      </c>
      <c r="I2356">
        <v>6</v>
      </c>
      <c r="J2356">
        <v>0</v>
      </c>
      <c r="K2356" s="6">
        <f>(Sheet2!$H2356*Sheet3!$C$3+Sheet2!$I2356*Sheet3!$D$3+Sheet2!$J2356*Sheet3!$E$3)/SUM(Sheet2!$H2356:$J2356)</f>
        <v>0.76500000000000001</v>
      </c>
      <c r="L2356" s="6">
        <f>(Sheet2!$H2356*Sheet3!$C$4+Sheet2!$I2356*Sheet3!$D$4+Sheet2!$J2356*Sheet3!$E$4)/SUM(Sheet2!$H2356:$J2356)</f>
        <v>0.17</v>
      </c>
      <c r="M2356" s="6">
        <f>(Sheet2!$H2356*Sheet3!$C$5+Sheet2!$I2356*Sheet3!$D$5+Sheet2!$J2356*Sheet3!$E$5)/SUM(Sheet2!$H2356:$J2356)</f>
        <v>0.23500000000000001</v>
      </c>
      <c r="N2356" s="6">
        <f t="shared" si="36"/>
        <v>0.79749999999999999</v>
      </c>
    </row>
    <row r="2357" spans="1:14">
      <c r="A2357">
        <v>2355</v>
      </c>
      <c r="B2357">
        <v>2356</v>
      </c>
      <c r="C2357" t="s">
        <v>1535</v>
      </c>
      <c r="D2357" t="s">
        <v>1510</v>
      </c>
      <c r="E2357">
        <v>45083</v>
      </c>
      <c r="F2357">
        <v>35</v>
      </c>
      <c r="G2357">
        <v>-82</v>
      </c>
      <c r="H2357">
        <v>6</v>
      </c>
      <c r="I2357">
        <v>6</v>
      </c>
      <c r="J2357">
        <v>0</v>
      </c>
      <c r="K2357" s="6">
        <f>(Sheet2!$H2357*Sheet3!$C$3+Sheet2!$I2357*Sheet3!$D$3+Sheet2!$J2357*Sheet3!$E$3)/SUM(Sheet2!$H2357:$J2357)</f>
        <v>0.76500000000000001</v>
      </c>
      <c r="L2357" s="6">
        <f>(Sheet2!$H2357*Sheet3!$C$4+Sheet2!$I2357*Sheet3!$D$4+Sheet2!$J2357*Sheet3!$E$4)/SUM(Sheet2!$H2357:$J2357)</f>
        <v>0.17</v>
      </c>
      <c r="M2357" s="6">
        <f>(Sheet2!$H2357*Sheet3!$C$5+Sheet2!$I2357*Sheet3!$D$5+Sheet2!$J2357*Sheet3!$E$5)/SUM(Sheet2!$H2357:$J2357)</f>
        <v>0.23500000000000001</v>
      </c>
      <c r="N2357" s="6">
        <f t="shared" si="36"/>
        <v>0.79749999999999999</v>
      </c>
    </row>
    <row r="2358" spans="1:14">
      <c r="A2358">
        <v>2356</v>
      </c>
      <c r="B2358">
        <v>2357</v>
      </c>
      <c r="C2358" t="s">
        <v>136</v>
      </c>
      <c r="D2358" t="s">
        <v>1510</v>
      </c>
      <c r="E2358">
        <v>45085</v>
      </c>
      <c r="F2358">
        <v>34</v>
      </c>
      <c r="G2358">
        <v>-80</v>
      </c>
      <c r="H2358">
        <v>6</v>
      </c>
      <c r="I2358">
        <v>6</v>
      </c>
      <c r="J2358">
        <v>0</v>
      </c>
      <c r="K2358" s="6">
        <f>(Sheet2!$H2358*Sheet3!$C$3+Sheet2!$I2358*Sheet3!$D$3+Sheet2!$J2358*Sheet3!$E$3)/SUM(Sheet2!$H2358:$J2358)</f>
        <v>0.76500000000000001</v>
      </c>
      <c r="L2358" s="6">
        <f>(Sheet2!$H2358*Sheet3!$C$4+Sheet2!$I2358*Sheet3!$D$4+Sheet2!$J2358*Sheet3!$E$4)/SUM(Sheet2!$H2358:$J2358)</f>
        <v>0.17</v>
      </c>
      <c r="M2358" s="6">
        <f>(Sheet2!$H2358*Sheet3!$C$5+Sheet2!$I2358*Sheet3!$D$5+Sheet2!$J2358*Sheet3!$E$5)/SUM(Sheet2!$H2358:$J2358)</f>
        <v>0.23500000000000001</v>
      </c>
      <c r="N2358" s="6">
        <f t="shared" si="36"/>
        <v>0.79749999999999999</v>
      </c>
    </row>
    <row r="2359" spans="1:14">
      <c r="A2359">
        <v>2357</v>
      </c>
      <c r="B2359">
        <v>2358</v>
      </c>
      <c r="C2359" t="s">
        <v>240</v>
      </c>
      <c r="D2359" t="s">
        <v>1510</v>
      </c>
      <c r="E2359">
        <v>45087</v>
      </c>
      <c r="F2359">
        <v>35</v>
      </c>
      <c r="G2359">
        <v>-82</v>
      </c>
      <c r="H2359">
        <v>6</v>
      </c>
      <c r="I2359">
        <v>6</v>
      </c>
      <c r="J2359">
        <v>0</v>
      </c>
      <c r="K2359" s="6">
        <f>(Sheet2!$H2359*Sheet3!$C$3+Sheet2!$I2359*Sheet3!$D$3+Sheet2!$J2359*Sheet3!$E$3)/SUM(Sheet2!$H2359:$J2359)</f>
        <v>0.76500000000000001</v>
      </c>
      <c r="L2359" s="6">
        <f>(Sheet2!$H2359*Sheet3!$C$4+Sheet2!$I2359*Sheet3!$D$4+Sheet2!$J2359*Sheet3!$E$4)/SUM(Sheet2!$H2359:$J2359)</f>
        <v>0.17</v>
      </c>
      <c r="M2359" s="6">
        <f>(Sheet2!$H2359*Sheet3!$C$5+Sheet2!$I2359*Sheet3!$D$5+Sheet2!$J2359*Sheet3!$E$5)/SUM(Sheet2!$H2359:$J2359)</f>
        <v>0.23500000000000001</v>
      </c>
      <c r="N2359" s="6">
        <f t="shared" si="36"/>
        <v>0.79749999999999999</v>
      </c>
    </row>
    <row r="2360" spans="1:14">
      <c r="A2360">
        <v>2358</v>
      </c>
      <c r="B2360">
        <v>2359</v>
      </c>
      <c r="C2360" t="s">
        <v>1536</v>
      </c>
      <c r="D2360" t="s">
        <v>1510</v>
      </c>
      <c r="E2360">
        <v>45089</v>
      </c>
      <c r="F2360">
        <v>34</v>
      </c>
      <c r="G2360">
        <v>-80</v>
      </c>
      <c r="H2360">
        <v>6</v>
      </c>
      <c r="I2360">
        <v>6</v>
      </c>
      <c r="J2360">
        <v>0</v>
      </c>
      <c r="K2360" s="6">
        <f>(Sheet2!$H2360*Sheet3!$C$3+Sheet2!$I2360*Sheet3!$D$3+Sheet2!$J2360*Sheet3!$E$3)/SUM(Sheet2!$H2360:$J2360)</f>
        <v>0.76500000000000001</v>
      </c>
      <c r="L2360" s="6">
        <f>(Sheet2!$H2360*Sheet3!$C$4+Sheet2!$I2360*Sheet3!$D$4+Sheet2!$J2360*Sheet3!$E$4)/SUM(Sheet2!$H2360:$J2360)</f>
        <v>0.17</v>
      </c>
      <c r="M2360" s="6">
        <f>(Sheet2!$H2360*Sheet3!$C$5+Sheet2!$I2360*Sheet3!$D$5+Sheet2!$J2360*Sheet3!$E$5)/SUM(Sheet2!$H2360:$J2360)</f>
        <v>0.23500000000000001</v>
      </c>
      <c r="N2360" s="6">
        <f t="shared" si="36"/>
        <v>0.79749999999999999</v>
      </c>
    </row>
    <row r="2361" spans="1:14">
      <c r="A2361">
        <v>2359</v>
      </c>
      <c r="B2361">
        <v>2360</v>
      </c>
      <c r="C2361" t="s">
        <v>892</v>
      </c>
      <c r="D2361" t="s">
        <v>1510</v>
      </c>
      <c r="E2361">
        <v>45091</v>
      </c>
      <c r="F2361">
        <v>35</v>
      </c>
      <c r="G2361">
        <v>-81</v>
      </c>
      <c r="H2361">
        <v>6</v>
      </c>
      <c r="I2361">
        <v>6</v>
      </c>
      <c r="J2361">
        <v>0</v>
      </c>
      <c r="K2361" s="6">
        <f>(Sheet2!$H2361*Sheet3!$C$3+Sheet2!$I2361*Sheet3!$D$3+Sheet2!$J2361*Sheet3!$E$3)/SUM(Sheet2!$H2361:$J2361)</f>
        <v>0.76500000000000001</v>
      </c>
      <c r="L2361" s="6">
        <f>(Sheet2!$H2361*Sheet3!$C$4+Sheet2!$I2361*Sheet3!$D$4+Sheet2!$J2361*Sheet3!$E$4)/SUM(Sheet2!$H2361:$J2361)</f>
        <v>0.17</v>
      </c>
      <c r="M2361" s="6">
        <f>(Sheet2!$H2361*Sheet3!$C$5+Sheet2!$I2361*Sheet3!$D$5+Sheet2!$J2361*Sheet3!$E$5)/SUM(Sheet2!$H2361:$J2361)</f>
        <v>0.23500000000000001</v>
      </c>
      <c r="N2361" s="6">
        <f t="shared" si="36"/>
        <v>0.79749999999999999</v>
      </c>
    </row>
    <row r="2362" spans="1:14">
      <c r="A2362">
        <v>2360</v>
      </c>
      <c r="B2362">
        <v>2361</v>
      </c>
      <c r="C2362" t="s">
        <v>1537</v>
      </c>
      <c r="D2362" t="s">
        <v>1538</v>
      </c>
      <c r="E2362">
        <v>46003</v>
      </c>
      <c r="F2362">
        <v>44</v>
      </c>
      <c r="G2362">
        <v>-99</v>
      </c>
      <c r="H2362">
        <v>2</v>
      </c>
      <c r="I2362">
        <v>4</v>
      </c>
      <c r="J2362">
        <v>6</v>
      </c>
      <c r="K2362" s="6">
        <f>(Sheet2!$H2362*Sheet3!$C$3+Sheet2!$I2362*Sheet3!$D$3+Sheet2!$J2362*Sheet3!$E$3)/SUM(Sheet2!$H2362:$J2362)</f>
        <v>0.71833333333333338</v>
      </c>
      <c r="L2362" s="6">
        <f>(Sheet2!$H2362*Sheet3!$C$4+Sheet2!$I2362*Sheet3!$D$4+Sheet2!$J2362*Sheet3!$E$4)/SUM(Sheet2!$H2362:$J2362)</f>
        <v>0.17</v>
      </c>
      <c r="M2362" s="6">
        <f>(Sheet2!$H2362*Sheet3!$C$5+Sheet2!$I2362*Sheet3!$D$5+Sheet2!$J2362*Sheet3!$E$5)/SUM(Sheet2!$H2362:$J2362)</f>
        <v>0.27166666666666667</v>
      </c>
      <c r="N2362" s="6">
        <f t="shared" si="36"/>
        <v>0.77416666666666667</v>
      </c>
    </row>
    <row r="2363" spans="1:14">
      <c r="A2363">
        <v>2361</v>
      </c>
      <c r="B2363">
        <v>2362</v>
      </c>
      <c r="C2363" t="s">
        <v>1539</v>
      </c>
      <c r="D2363" t="s">
        <v>1538</v>
      </c>
      <c r="E2363">
        <v>46005</v>
      </c>
      <c r="F2363">
        <v>44</v>
      </c>
      <c r="G2363">
        <v>-98</v>
      </c>
      <c r="H2363">
        <v>2</v>
      </c>
      <c r="I2363">
        <v>4</v>
      </c>
      <c r="J2363">
        <v>6</v>
      </c>
      <c r="K2363" s="6">
        <f>(Sheet2!$H2363*Sheet3!$C$3+Sheet2!$I2363*Sheet3!$D$3+Sheet2!$J2363*Sheet3!$E$3)/SUM(Sheet2!$H2363:$J2363)</f>
        <v>0.71833333333333338</v>
      </c>
      <c r="L2363" s="6">
        <f>(Sheet2!$H2363*Sheet3!$C$4+Sheet2!$I2363*Sheet3!$D$4+Sheet2!$J2363*Sheet3!$E$4)/SUM(Sheet2!$H2363:$J2363)</f>
        <v>0.17</v>
      </c>
      <c r="M2363" s="6">
        <f>(Sheet2!$H2363*Sheet3!$C$5+Sheet2!$I2363*Sheet3!$D$5+Sheet2!$J2363*Sheet3!$E$5)/SUM(Sheet2!$H2363:$J2363)</f>
        <v>0.27166666666666667</v>
      </c>
      <c r="N2363" s="6">
        <f t="shared" si="36"/>
        <v>0.77416666666666667</v>
      </c>
    </row>
    <row r="2364" spans="1:14">
      <c r="A2364">
        <v>2362</v>
      </c>
      <c r="B2364">
        <v>2363</v>
      </c>
      <c r="C2364" t="s">
        <v>1540</v>
      </c>
      <c r="D2364" t="s">
        <v>1538</v>
      </c>
      <c r="E2364">
        <v>46007</v>
      </c>
      <c r="F2364">
        <v>43</v>
      </c>
      <c r="G2364">
        <v>-102</v>
      </c>
      <c r="H2364">
        <v>2</v>
      </c>
      <c r="I2364">
        <v>4</v>
      </c>
      <c r="J2364">
        <v>6</v>
      </c>
      <c r="K2364" s="6">
        <f>(Sheet2!$H2364*Sheet3!$C$3+Sheet2!$I2364*Sheet3!$D$3+Sheet2!$J2364*Sheet3!$E$3)/SUM(Sheet2!$H2364:$J2364)</f>
        <v>0.71833333333333338</v>
      </c>
      <c r="L2364" s="6">
        <f>(Sheet2!$H2364*Sheet3!$C$4+Sheet2!$I2364*Sheet3!$D$4+Sheet2!$J2364*Sheet3!$E$4)/SUM(Sheet2!$H2364:$J2364)</f>
        <v>0.17</v>
      </c>
      <c r="M2364" s="6">
        <f>(Sheet2!$H2364*Sheet3!$C$5+Sheet2!$I2364*Sheet3!$D$5+Sheet2!$J2364*Sheet3!$E$5)/SUM(Sheet2!$H2364:$J2364)</f>
        <v>0.27166666666666667</v>
      </c>
      <c r="N2364" s="6">
        <f t="shared" si="36"/>
        <v>0.77416666666666667</v>
      </c>
    </row>
    <row r="2365" spans="1:14">
      <c r="A2365">
        <v>2363</v>
      </c>
      <c r="B2365">
        <v>2364</v>
      </c>
      <c r="C2365" t="s">
        <v>1541</v>
      </c>
      <c r="D2365" t="s">
        <v>1538</v>
      </c>
      <c r="E2365">
        <v>46009</v>
      </c>
      <c r="F2365">
        <v>43</v>
      </c>
      <c r="G2365">
        <v>-98</v>
      </c>
      <c r="H2365">
        <v>2</v>
      </c>
      <c r="I2365">
        <v>4</v>
      </c>
      <c r="J2365">
        <v>6</v>
      </c>
      <c r="K2365" s="6">
        <f>(Sheet2!$H2365*Sheet3!$C$3+Sheet2!$I2365*Sheet3!$D$3+Sheet2!$J2365*Sheet3!$E$3)/SUM(Sheet2!$H2365:$J2365)</f>
        <v>0.71833333333333338</v>
      </c>
      <c r="L2365" s="6">
        <f>(Sheet2!$H2365*Sheet3!$C$4+Sheet2!$I2365*Sheet3!$D$4+Sheet2!$J2365*Sheet3!$E$4)/SUM(Sheet2!$H2365:$J2365)</f>
        <v>0.17</v>
      </c>
      <c r="M2365" s="6">
        <f>(Sheet2!$H2365*Sheet3!$C$5+Sheet2!$I2365*Sheet3!$D$5+Sheet2!$J2365*Sheet3!$E$5)/SUM(Sheet2!$H2365:$J2365)</f>
        <v>0.27166666666666667</v>
      </c>
      <c r="N2365" s="6">
        <f t="shared" si="36"/>
        <v>0.77416666666666667</v>
      </c>
    </row>
    <row r="2366" spans="1:14">
      <c r="A2366">
        <v>2364</v>
      </c>
      <c r="B2366">
        <v>2365</v>
      </c>
      <c r="C2366" t="s">
        <v>1542</v>
      </c>
      <c r="D2366" t="s">
        <v>1538</v>
      </c>
      <c r="E2366">
        <v>46011</v>
      </c>
      <c r="F2366">
        <v>44</v>
      </c>
      <c r="G2366">
        <v>-97</v>
      </c>
      <c r="H2366">
        <v>2</v>
      </c>
      <c r="I2366">
        <v>4</v>
      </c>
      <c r="J2366">
        <v>6</v>
      </c>
      <c r="K2366" s="6">
        <f>(Sheet2!$H2366*Sheet3!$C$3+Sheet2!$I2366*Sheet3!$D$3+Sheet2!$J2366*Sheet3!$E$3)/SUM(Sheet2!$H2366:$J2366)</f>
        <v>0.71833333333333338</v>
      </c>
      <c r="L2366" s="6">
        <f>(Sheet2!$H2366*Sheet3!$C$4+Sheet2!$I2366*Sheet3!$D$4+Sheet2!$J2366*Sheet3!$E$4)/SUM(Sheet2!$H2366:$J2366)</f>
        <v>0.17</v>
      </c>
      <c r="M2366" s="6">
        <f>(Sheet2!$H2366*Sheet3!$C$5+Sheet2!$I2366*Sheet3!$D$5+Sheet2!$J2366*Sheet3!$E$5)/SUM(Sheet2!$H2366:$J2366)</f>
        <v>0.27166666666666667</v>
      </c>
      <c r="N2366" s="6">
        <f t="shared" si="36"/>
        <v>0.77416666666666667</v>
      </c>
    </row>
    <row r="2367" spans="1:14">
      <c r="A2367">
        <v>2365</v>
      </c>
      <c r="B2367">
        <v>2366</v>
      </c>
      <c r="C2367" t="s">
        <v>572</v>
      </c>
      <c r="D2367" t="s">
        <v>1538</v>
      </c>
      <c r="E2367">
        <v>46013</v>
      </c>
      <c r="F2367">
        <v>46</v>
      </c>
      <c r="G2367">
        <v>-98</v>
      </c>
      <c r="H2367">
        <v>2</v>
      </c>
      <c r="I2367">
        <v>4</v>
      </c>
      <c r="J2367">
        <v>6</v>
      </c>
      <c r="K2367" s="6">
        <f>(Sheet2!$H2367*Sheet3!$C$3+Sheet2!$I2367*Sheet3!$D$3+Sheet2!$J2367*Sheet3!$E$3)/SUM(Sheet2!$H2367:$J2367)</f>
        <v>0.71833333333333338</v>
      </c>
      <c r="L2367" s="6">
        <f>(Sheet2!$H2367*Sheet3!$C$4+Sheet2!$I2367*Sheet3!$D$4+Sheet2!$J2367*Sheet3!$E$4)/SUM(Sheet2!$H2367:$J2367)</f>
        <v>0.17</v>
      </c>
      <c r="M2367" s="6">
        <f>(Sheet2!$H2367*Sheet3!$C$5+Sheet2!$I2367*Sheet3!$D$5+Sheet2!$J2367*Sheet3!$E$5)/SUM(Sheet2!$H2367:$J2367)</f>
        <v>0.27166666666666667</v>
      </c>
      <c r="N2367" s="6">
        <f t="shared" si="36"/>
        <v>0.77416666666666667</v>
      </c>
    </row>
    <row r="2368" spans="1:14">
      <c r="A2368">
        <v>2366</v>
      </c>
      <c r="B2368">
        <v>2367</v>
      </c>
      <c r="C2368" t="s">
        <v>1543</v>
      </c>
      <c r="D2368" t="s">
        <v>1538</v>
      </c>
      <c r="E2368">
        <v>46015</v>
      </c>
      <c r="F2368">
        <v>44</v>
      </c>
      <c r="G2368">
        <v>-99</v>
      </c>
      <c r="H2368">
        <v>2</v>
      </c>
      <c r="I2368">
        <v>4</v>
      </c>
      <c r="J2368">
        <v>6</v>
      </c>
      <c r="K2368" s="6">
        <f>(Sheet2!$H2368*Sheet3!$C$3+Sheet2!$I2368*Sheet3!$D$3+Sheet2!$J2368*Sheet3!$E$3)/SUM(Sheet2!$H2368:$J2368)</f>
        <v>0.71833333333333338</v>
      </c>
      <c r="L2368" s="6">
        <f>(Sheet2!$H2368*Sheet3!$C$4+Sheet2!$I2368*Sheet3!$D$4+Sheet2!$J2368*Sheet3!$E$4)/SUM(Sheet2!$H2368:$J2368)</f>
        <v>0.17</v>
      </c>
      <c r="M2368" s="6">
        <f>(Sheet2!$H2368*Sheet3!$C$5+Sheet2!$I2368*Sheet3!$D$5+Sheet2!$J2368*Sheet3!$E$5)/SUM(Sheet2!$H2368:$J2368)</f>
        <v>0.27166666666666667</v>
      </c>
      <c r="N2368" s="6">
        <f t="shared" si="36"/>
        <v>0.77416666666666667</v>
      </c>
    </row>
    <row r="2369" spans="1:14">
      <c r="A2369">
        <v>2367</v>
      </c>
      <c r="B2369">
        <v>2368</v>
      </c>
      <c r="C2369" t="s">
        <v>1163</v>
      </c>
      <c r="D2369" t="s">
        <v>1538</v>
      </c>
      <c r="E2369">
        <v>46017</v>
      </c>
      <c r="F2369">
        <v>44</v>
      </c>
      <c r="G2369">
        <v>-99</v>
      </c>
      <c r="H2369">
        <v>2</v>
      </c>
      <c r="I2369">
        <v>4</v>
      </c>
      <c r="J2369">
        <v>6</v>
      </c>
      <c r="K2369" s="6">
        <f>(Sheet2!$H2369*Sheet3!$C$3+Sheet2!$I2369*Sheet3!$D$3+Sheet2!$J2369*Sheet3!$E$3)/SUM(Sheet2!$H2369:$J2369)</f>
        <v>0.71833333333333338</v>
      </c>
      <c r="L2369" s="6">
        <f>(Sheet2!$H2369*Sheet3!$C$4+Sheet2!$I2369*Sheet3!$D$4+Sheet2!$J2369*Sheet3!$E$4)/SUM(Sheet2!$H2369:$J2369)</f>
        <v>0.17</v>
      </c>
      <c r="M2369" s="6">
        <f>(Sheet2!$H2369*Sheet3!$C$5+Sheet2!$I2369*Sheet3!$D$5+Sheet2!$J2369*Sheet3!$E$5)/SUM(Sheet2!$H2369:$J2369)</f>
        <v>0.27166666666666667</v>
      </c>
      <c r="N2369" s="6">
        <f t="shared" si="36"/>
        <v>0.77416666666666667</v>
      </c>
    </row>
    <row r="2370" spans="1:14">
      <c r="A2370">
        <v>2368</v>
      </c>
      <c r="B2370">
        <v>2369</v>
      </c>
      <c r="C2370" t="s">
        <v>249</v>
      </c>
      <c r="D2370" t="s">
        <v>1538</v>
      </c>
      <c r="E2370">
        <v>46019</v>
      </c>
      <c r="F2370">
        <v>45</v>
      </c>
      <c r="G2370">
        <v>-104</v>
      </c>
      <c r="H2370">
        <v>2</v>
      </c>
      <c r="I2370">
        <v>4</v>
      </c>
      <c r="J2370">
        <v>6</v>
      </c>
      <c r="K2370" s="6">
        <f>(Sheet2!$H2370*Sheet3!$C$3+Sheet2!$I2370*Sheet3!$D$3+Sheet2!$J2370*Sheet3!$E$3)/SUM(Sheet2!$H2370:$J2370)</f>
        <v>0.71833333333333338</v>
      </c>
      <c r="L2370" s="6">
        <f>(Sheet2!$H2370*Sheet3!$C$4+Sheet2!$I2370*Sheet3!$D$4+Sheet2!$J2370*Sheet3!$E$4)/SUM(Sheet2!$H2370:$J2370)</f>
        <v>0.17</v>
      </c>
      <c r="M2370" s="6">
        <f>(Sheet2!$H2370*Sheet3!$C$5+Sheet2!$I2370*Sheet3!$D$5+Sheet2!$J2370*Sheet3!$E$5)/SUM(Sheet2!$H2370:$J2370)</f>
        <v>0.27166666666666667</v>
      </c>
      <c r="N2370" s="6">
        <f t="shared" si="36"/>
        <v>0.77416666666666667</v>
      </c>
    </row>
    <row r="2371" spans="1:14">
      <c r="A2371">
        <v>2369</v>
      </c>
      <c r="B2371">
        <v>2370</v>
      </c>
      <c r="C2371" t="s">
        <v>791</v>
      </c>
      <c r="D2371" t="s">
        <v>1538</v>
      </c>
      <c r="E2371">
        <v>46021</v>
      </c>
      <c r="F2371">
        <v>46</v>
      </c>
      <c r="G2371">
        <v>-100</v>
      </c>
      <c r="H2371">
        <v>2</v>
      </c>
      <c r="I2371">
        <v>4</v>
      </c>
      <c r="J2371">
        <v>6</v>
      </c>
      <c r="K2371" s="6">
        <f>(Sheet2!$H2371*Sheet3!$C$3+Sheet2!$I2371*Sheet3!$D$3+Sheet2!$J2371*Sheet3!$E$3)/SUM(Sheet2!$H2371:$J2371)</f>
        <v>0.71833333333333338</v>
      </c>
      <c r="L2371" s="6">
        <f>(Sheet2!$H2371*Sheet3!$C$4+Sheet2!$I2371*Sheet3!$D$4+Sheet2!$J2371*Sheet3!$E$4)/SUM(Sheet2!$H2371:$J2371)</f>
        <v>0.17</v>
      </c>
      <c r="M2371" s="6">
        <f>(Sheet2!$H2371*Sheet3!$C$5+Sheet2!$I2371*Sheet3!$D$5+Sheet2!$J2371*Sheet3!$E$5)/SUM(Sheet2!$H2371:$J2371)</f>
        <v>0.27166666666666667</v>
      </c>
      <c r="N2371" s="6">
        <f t="shared" ref="N2371:N2434" si="37">(K2371+(1-L2371))/2</f>
        <v>0.77416666666666667</v>
      </c>
    </row>
    <row r="2372" spans="1:14">
      <c r="A2372">
        <v>2370</v>
      </c>
      <c r="B2372">
        <v>2371</v>
      </c>
      <c r="C2372" t="s">
        <v>1544</v>
      </c>
      <c r="D2372" t="s">
        <v>1538</v>
      </c>
      <c r="E2372">
        <v>46023</v>
      </c>
      <c r="F2372">
        <v>43</v>
      </c>
      <c r="G2372">
        <v>-99</v>
      </c>
      <c r="H2372">
        <v>2</v>
      </c>
      <c r="I2372">
        <v>4</v>
      </c>
      <c r="J2372">
        <v>6</v>
      </c>
      <c r="K2372" s="6">
        <f>(Sheet2!$H2372*Sheet3!$C$3+Sheet2!$I2372*Sheet3!$D$3+Sheet2!$J2372*Sheet3!$E$3)/SUM(Sheet2!$H2372:$J2372)</f>
        <v>0.71833333333333338</v>
      </c>
      <c r="L2372" s="6">
        <f>(Sheet2!$H2372*Sheet3!$C$4+Sheet2!$I2372*Sheet3!$D$4+Sheet2!$J2372*Sheet3!$E$4)/SUM(Sheet2!$H2372:$J2372)</f>
        <v>0.17</v>
      </c>
      <c r="M2372" s="6">
        <f>(Sheet2!$H2372*Sheet3!$C$5+Sheet2!$I2372*Sheet3!$D$5+Sheet2!$J2372*Sheet3!$E$5)/SUM(Sheet2!$H2372:$J2372)</f>
        <v>0.27166666666666667</v>
      </c>
      <c r="N2372" s="6">
        <f t="shared" si="37"/>
        <v>0.77416666666666667</v>
      </c>
    </row>
    <row r="2373" spans="1:14">
      <c r="A2373">
        <v>2371</v>
      </c>
      <c r="B2373">
        <v>2372</v>
      </c>
      <c r="C2373" t="s">
        <v>196</v>
      </c>
      <c r="D2373" t="s">
        <v>1538</v>
      </c>
      <c r="E2373">
        <v>46025</v>
      </c>
      <c r="F2373">
        <v>45</v>
      </c>
      <c r="G2373">
        <v>-98</v>
      </c>
      <c r="H2373">
        <v>2</v>
      </c>
      <c r="I2373">
        <v>4</v>
      </c>
      <c r="J2373">
        <v>6</v>
      </c>
      <c r="K2373" s="6">
        <f>(Sheet2!$H2373*Sheet3!$C$3+Sheet2!$I2373*Sheet3!$D$3+Sheet2!$J2373*Sheet3!$E$3)/SUM(Sheet2!$H2373:$J2373)</f>
        <v>0.71833333333333338</v>
      </c>
      <c r="L2373" s="6">
        <f>(Sheet2!$H2373*Sheet3!$C$4+Sheet2!$I2373*Sheet3!$D$4+Sheet2!$J2373*Sheet3!$E$4)/SUM(Sheet2!$H2373:$J2373)</f>
        <v>0.17</v>
      </c>
      <c r="M2373" s="6">
        <f>(Sheet2!$H2373*Sheet3!$C$5+Sheet2!$I2373*Sheet3!$D$5+Sheet2!$J2373*Sheet3!$E$5)/SUM(Sheet2!$H2373:$J2373)</f>
        <v>0.27166666666666667</v>
      </c>
      <c r="N2373" s="6">
        <f t="shared" si="37"/>
        <v>0.77416666666666667</v>
      </c>
    </row>
    <row r="2374" spans="1:14">
      <c r="A2374">
        <v>2372</v>
      </c>
      <c r="B2374">
        <v>2373</v>
      </c>
      <c r="C2374" t="s">
        <v>90</v>
      </c>
      <c r="D2374" t="s">
        <v>1538</v>
      </c>
      <c r="E2374">
        <v>46027</v>
      </c>
      <c r="F2374">
        <v>43</v>
      </c>
      <c r="G2374">
        <v>-97</v>
      </c>
      <c r="H2374">
        <v>2</v>
      </c>
      <c r="I2374">
        <v>4</v>
      </c>
      <c r="J2374">
        <v>6</v>
      </c>
      <c r="K2374" s="6">
        <f>(Sheet2!$H2374*Sheet3!$C$3+Sheet2!$I2374*Sheet3!$D$3+Sheet2!$J2374*Sheet3!$E$3)/SUM(Sheet2!$H2374:$J2374)</f>
        <v>0.71833333333333338</v>
      </c>
      <c r="L2374" s="6">
        <f>(Sheet2!$H2374*Sheet3!$C$4+Sheet2!$I2374*Sheet3!$D$4+Sheet2!$J2374*Sheet3!$E$4)/SUM(Sheet2!$H2374:$J2374)</f>
        <v>0.17</v>
      </c>
      <c r="M2374" s="6">
        <f>(Sheet2!$H2374*Sheet3!$C$5+Sheet2!$I2374*Sheet3!$D$5+Sheet2!$J2374*Sheet3!$E$5)/SUM(Sheet2!$H2374:$J2374)</f>
        <v>0.27166666666666667</v>
      </c>
      <c r="N2374" s="6">
        <f t="shared" si="37"/>
        <v>0.77416666666666667</v>
      </c>
    </row>
    <row r="2375" spans="1:14">
      <c r="A2375">
        <v>2373</v>
      </c>
      <c r="B2375">
        <v>2374</v>
      </c>
      <c r="C2375" t="s">
        <v>1545</v>
      </c>
      <c r="D2375" t="s">
        <v>1538</v>
      </c>
      <c r="E2375">
        <v>46029</v>
      </c>
      <c r="F2375">
        <v>45</v>
      </c>
      <c r="G2375">
        <v>-97</v>
      </c>
      <c r="H2375">
        <v>2</v>
      </c>
      <c r="I2375">
        <v>4</v>
      </c>
      <c r="J2375">
        <v>6</v>
      </c>
      <c r="K2375" s="6">
        <f>(Sheet2!$H2375*Sheet3!$C$3+Sheet2!$I2375*Sheet3!$D$3+Sheet2!$J2375*Sheet3!$E$3)/SUM(Sheet2!$H2375:$J2375)</f>
        <v>0.71833333333333338</v>
      </c>
      <c r="L2375" s="6">
        <f>(Sheet2!$H2375*Sheet3!$C$4+Sheet2!$I2375*Sheet3!$D$4+Sheet2!$J2375*Sheet3!$E$4)/SUM(Sheet2!$H2375:$J2375)</f>
        <v>0.17</v>
      </c>
      <c r="M2375" s="6">
        <f>(Sheet2!$H2375*Sheet3!$C$5+Sheet2!$I2375*Sheet3!$D$5+Sheet2!$J2375*Sheet3!$E$5)/SUM(Sheet2!$H2375:$J2375)</f>
        <v>0.27166666666666667</v>
      </c>
      <c r="N2375" s="6">
        <f t="shared" si="37"/>
        <v>0.77416666666666667</v>
      </c>
    </row>
    <row r="2376" spans="1:14">
      <c r="A2376">
        <v>2374</v>
      </c>
      <c r="B2376">
        <v>2375</v>
      </c>
      <c r="C2376" t="s">
        <v>1546</v>
      </c>
      <c r="D2376" t="s">
        <v>1538</v>
      </c>
      <c r="E2376">
        <v>46031</v>
      </c>
      <c r="F2376">
        <v>46</v>
      </c>
      <c r="G2376">
        <v>-101</v>
      </c>
      <c r="H2376">
        <v>2</v>
      </c>
      <c r="I2376">
        <v>4</v>
      </c>
      <c r="J2376">
        <v>6</v>
      </c>
      <c r="K2376" s="6">
        <f>(Sheet2!$H2376*Sheet3!$C$3+Sheet2!$I2376*Sheet3!$D$3+Sheet2!$J2376*Sheet3!$E$3)/SUM(Sheet2!$H2376:$J2376)</f>
        <v>0.71833333333333338</v>
      </c>
      <c r="L2376" s="6">
        <f>(Sheet2!$H2376*Sheet3!$C$4+Sheet2!$I2376*Sheet3!$D$4+Sheet2!$J2376*Sheet3!$E$4)/SUM(Sheet2!$H2376:$J2376)</f>
        <v>0.17</v>
      </c>
      <c r="M2376" s="6">
        <f>(Sheet2!$H2376*Sheet3!$C$5+Sheet2!$I2376*Sheet3!$D$5+Sheet2!$J2376*Sheet3!$E$5)/SUM(Sheet2!$H2376:$J2376)</f>
        <v>0.27166666666666667</v>
      </c>
      <c r="N2376" s="6">
        <f t="shared" si="37"/>
        <v>0.77416666666666667</v>
      </c>
    </row>
    <row r="2377" spans="1:14">
      <c r="A2377">
        <v>2375</v>
      </c>
      <c r="B2377">
        <v>2376</v>
      </c>
      <c r="C2377" t="s">
        <v>317</v>
      </c>
      <c r="D2377" t="s">
        <v>1538</v>
      </c>
      <c r="E2377">
        <v>46033</v>
      </c>
      <c r="F2377">
        <v>44</v>
      </c>
      <c r="G2377">
        <v>-103</v>
      </c>
      <c r="H2377">
        <v>2</v>
      </c>
      <c r="I2377">
        <v>4</v>
      </c>
      <c r="J2377">
        <v>6</v>
      </c>
      <c r="K2377" s="6">
        <f>(Sheet2!$H2377*Sheet3!$C$3+Sheet2!$I2377*Sheet3!$D$3+Sheet2!$J2377*Sheet3!$E$3)/SUM(Sheet2!$H2377:$J2377)</f>
        <v>0.71833333333333338</v>
      </c>
      <c r="L2377" s="6">
        <f>(Sheet2!$H2377*Sheet3!$C$4+Sheet2!$I2377*Sheet3!$D$4+Sheet2!$J2377*Sheet3!$E$4)/SUM(Sheet2!$H2377:$J2377)</f>
        <v>0.17</v>
      </c>
      <c r="M2377" s="6">
        <f>(Sheet2!$H2377*Sheet3!$C$5+Sheet2!$I2377*Sheet3!$D$5+Sheet2!$J2377*Sheet3!$E$5)/SUM(Sheet2!$H2377:$J2377)</f>
        <v>0.27166666666666667</v>
      </c>
      <c r="N2377" s="6">
        <f t="shared" si="37"/>
        <v>0.77416666666666667</v>
      </c>
    </row>
    <row r="2378" spans="1:14">
      <c r="A2378">
        <v>2376</v>
      </c>
      <c r="B2378">
        <v>2377</v>
      </c>
      <c r="C2378" t="s">
        <v>1547</v>
      </c>
      <c r="D2378" t="s">
        <v>1538</v>
      </c>
      <c r="E2378">
        <v>46035</v>
      </c>
      <c r="F2378">
        <v>44</v>
      </c>
      <c r="G2378">
        <v>-98</v>
      </c>
      <c r="H2378">
        <v>2</v>
      </c>
      <c r="I2378">
        <v>4</v>
      </c>
      <c r="J2378">
        <v>6</v>
      </c>
      <c r="K2378" s="6">
        <f>(Sheet2!$H2378*Sheet3!$C$3+Sheet2!$I2378*Sheet3!$D$3+Sheet2!$J2378*Sheet3!$E$3)/SUM(Sheet2!$H2378:$J2378)</f>
        <v>0.71833333333333338</v>
      </c>
      <c r="L2378" s="6">
        <f>(Sheet2!$H2378*Sheet3!$C$4+Sheet2!$I2378*Sheet3!$D$4+Sheet2!$J2378*Sheet3!$E$4)/SUM(Sheet2!$H2378:$J2378)</f>
        <v>0.17</v>
      </c>
      <c r="M2378" s="6">
        <f>(Sheet2!$H2378*Sheet3!$C$5+Sheet2!$I2378*Sheet3!$D$5+Sheet2!$J2378*Sheet3!$E$5)/SUM(Sheet2!$H2378:$J2378)</f>
        <v>0.27166666666666667</v>
      </c>
      <c r="N2378" s="6">
        <f t="shared" si="37"/>
        <v>0.77416666666666667</v>
      </c>
    </row>
    <row r="2379" spans="1:14">
      <c r="A2379">
        <v>2377</v>
      </c>
      <c r="B2379">
        <v>2378</v>
      </c>
      <c r="C2379" t="s">
        <v>1548</v>
      </c>
      <c r="D2379" t="s">
        <v>1538</v>
      </c>
      <c r="E2379">
        <v>46037</v>
      </c>
      <c r="F2379">
        <v>45</v>
      </c>
      <c r="G2379">
        <v>-98</v>
      </c>
      <c r="H2379">
        <v>2</v>
      </c>
      <c r="I2379">
        <v>4</v>
      </c>
      <c r="J2379">
        <v>6</v>
      </c>
      <c r="K2379" s="6">
        <f>(Sheet2!$H2379*Sheet3!$C$3+Sheet2!$I2379*Sheet3!$D$3+Sheet2!$J2379*Sheet3!$E$3)/SUM(Sheet2!$H2379:$J2379)</f>
        <v>0.71833333333333338</v>
      </c>
      <c r="L2379" s="6">
        <f>(Sheet2!$H2379*Sheet3!$C$4+Sheet2!$I2379*Sheet3!$D$4+Sheet2!$J2379*Sheet3!$E$4)/SUM(Sheet2!$H2379:$J2379)</f>
        <v>0.17</v>
      </c>
      <c r="M2379" s="6">
        <f>(Sheet2!$H2379*Sheet3!$C$5+Sheet2!$I2379*Sheet3!$D$5+Sheet2!$J2379*Sheet3!$E$5)/SUM(Sheet2!$H2379:$J2379)</f>
        <v>0.27166666666666667</v>
      </c>
      <c r="N2379" s="6">
        <f t="shared" si="37"/>
        <v>0.77416666666666667</v>
      </c>
    </row>
    <row r="2380" spans="1:14">
      <c r="A2380">
        <v>2378</v>
      </c>
      <c r="B2380">
        <v>2379</v>
      </c>
      <c r="C2380" t="s">
        <v>1169</v>
      </c>
      <c r="D2380" t="s">
        <v>1538</v>
      </c>
      <c r="E2380">
        <v>46039</v>
      </c>
      <c r="F2380">
        <v>45</v>
      </c>
      <c r="G2380">
        <v>-97</v>
      </c>
      <c r="H2380">
        <v>2</v>
      </c>
      <c r="I2380">
        <v>4</v>
      </c>
      <c r="J2380">
        <v>6</v>
      </c>
      <c r="K2380" s="6">
        <f>(Sheet2!$H2380*Sheet3!$C$3+Sheet2!$I2380*Sheet3!$D$3+Sheet2!$J2380*Sheet3!$E$3)/SUM(Sheet2!$H2380:$J2380)</f>
        <v>0.71833333333333338</v>
      </c>
      <c r="L2380" s="6">
        <f>(Sheet2!$H2380*Sheet3!$C$4+Sheet2!$I2380*Sheet3!$D$4+Sheet2!$J2380*Sheet3!$E$4)/SUM(Sheet2!$H2380:$J2380)</f>
        <v>0.17</v>
      </c>
      <c r="M2380" s="6">
        <f>(Sheet2!$H2380*Sheet3!$C$5+Sheet2!$I2380*Sheet3!$D$5+Sheet2!$J2380*Sheet3!$E$5)/SUM(Sheet2!$H2380:$J2380)</f>
        <v>0.27166666666666667</v>
      </c>
      <c r="N2380" s="6">
        <f t="shared" si="37"/>
        <v>0.77416666666666667</v>
      </c>
    </row>
    <row r="2381" spans="1:14">
      <c r="A2381">
        <v>2379</v>
      </c>
      <c r="B2381">
        <v>2380</v>
      </c>
      <c r="C2381" t="s">
        <v>1428</v>
      </c>
      <c r="D2381" t="s">
        <v>1538</v>
      </c>
      <c r="E2381">
        <v>46041</v>
      </c>
      <c r="F2381">
        <v>45</v>
      </c>
      <c r="G2381">
        <v>-101</v>
      </c>
      <c r="H2381">
        <v>2</v>
      </c>
      <c r="I2381">
        <v>4</v>
      </c>
      <c r="J2381">
        <v>6</v>
      </c>
      <c r="K2381" s="6">
        <f>(Sheet2!$H2381*Sheet3!$C$3+Sheet2!$I2381*Sheet3!$D$3+Sheet2!$J2381*Sheet3!$E$3)/SUM(Sheet2!$H2381:$J2381)</f>
        <v>0.71833333333333338</v>
      </c>
      <c r="L2381" s="6">
        <f>(Sheet2!$H2381*Sheet3!$C$4+Sheet2!$I2381*Sheet3!$D$4+Sheet2!$J2381*Sheet3!$E$4)/SUM(Sheet2!$H2381:$J2381)</f>
        <v>0.17</v>
      </c>
      <c r="M2381" s="6">
        <f>(Sheet2!$H2381*Sheet3!$C$5+Sheet2!$I2381*Sheet3!$D$5+Sheet2!$J2381*Sheet3!$E$5)/SUM(Sheet2!$H2381:$J2381)</f>
        <v>0.27166666666666667</v>
      </c>
      <c r="N2381" s="6">
        <f t="shared" si="37"/>
        <v>0.77416666666666667</v>
      </c>
    </row>
    <row r="2382" spans="1:14">
      <c r="A2382">
        <v>2380</v>
      </c>
      <c r="B2382">
        <v>2381</v>
      </c>
      <c r="C2382" t="s">
        <v>321</v>
      </c>
      <c r="D2382" t="s">
        <v>1538</v>
      </c>
      <c r="E2382">
        <v>46043</v>
      </c>
      <c r="F2382">
        <v>43</v>
      </c>
      <c r="G2382">
        <v>-98</v>
      </c>
      <c r="H2382">
        <v>2</v>
      </c>
      <c r="I2382">
        <v>4</v>
      </c>
      <c r="J2382">
        <v>6</v>
      </c>
      <c r="K2382" s="6">
        <f>(Sheet2!$H2382*Sheet3!$C$3+Sheet2!$I2382*Sheet3!$D$3+Sheet2!$J2382*Sheet3!$E$3)/SUM(Sheet2!$H2382:$J2382)</f>
        <v>0.71833333333333338</v>
      </c>
      <c r="L2382" s="6">
        <f>(Sheet2!$H2382*Sheet3!$C$4+Sheet2!$I2382*Sheet3!$D$4+Sheet2!$J2382*Sheet3!$E$4)/SUM(Sheet2!$H2382:$J2382)</f>
        <v>0.17</v>
      </c>
      <c r="M2382" s="6">
        <f>(Sheet2!$H2382*Sheet3!$C$5+Sheet2!$I2382*Sheet3!$D$5+Sheet2!$J2382*Sheet3!$E$5)/SUM(Sheet2!$H2382:$J2382)</f>
        <v>0.27166666666666667</v>
      </c>
      <c r="N2382" s="6">
        <f t="shared" si="37"/>
        <v>0.77416666666666667</v>
      </c>
    </row>
    <row r="2383" spans="1:14">
      <c r="A2383">
        <v>2381</v>
      </c>
      <c r="B2383">
        <v>2382</v>
      </c>
      <c r="C2383" t="s">
        <v>1549</v>
      </c>
      <c r="D2383" t="s">
        <v>1538</v>
      </c>
      <c r="E2383">
        <v>46045</v>
      </c>
      <c r="F2383">
        <v>45</v>
      </c>
      <c r="G2383">
        <v>-99</v>
      </c>
      <c r="H2383">
        <v>2</v>
      </c>
      <c r="I2383">
        <v>4</v>
      </c>
      <c r="J2383">
        <v>6</v>
      </c>
      <c r="K2383" s="6">
        <f>(Sheet2!$H2383*Sheet3!$C$3+Sheet2!$I2383*Sheet3!$D$3+Sheet2!$J2383*Sheet3!$E$3)/SUM(Sheet2!$H2383:$J2383)</f>
        <v>0.71833333333333338</v>
      </c>
      <c r="L2383" s="6">
        <f>(Sheet2!$H2383*Sheet3!$C$4+Sheet2!$I2383*Sheet3!$D$4+Sheet2!$J2383*Sheet3!$E$4)/SUM(Sheet2!$H2383:$J2383)</f>
        <v>0.17</v>
      </c>
      <c r="M2383" s="6">
        <f>(Sheet2!$H2383*Sheet3!$C$5+Sheet2!$I2383*Sheet3!$D$5+Sheet2!$J2383*Sheet3!$E$5)/SUM(Sheet2!$H2383:$J2383)</f>
        <v>0.27166666666666667</v>
      </c>
      <c r="N2383" s="6">
        <f t="shared" si="37"/>
        <v>0.77416666666666667</v>
      </c>
    </row>
    <row r="2384" spans="1:14">
      <c r="A2384">
        <v>2382</v>
      </c>
      <c r="B2384">
        <v>2383</v>
      </c>
      <c r="C2384" t="s">
        <v>1550</v>
      </c>
      <c r="D2384" t="s">
        <v>1538</v>
      </c>
      <c r="E2384">
        <v>46047</v>
      </c>
      <c r="F2384">
        <v>43</v>
      </c>
      <c r="G2384">
        <v>-104</v>
      </c>
      <c r="H2384">
        <v>2</v>
      </c>
      <c r="I2384">
        <v>4</v>
      </c>
      <c r="J2384">
        <v>6</v>
      </c>
      <c r="K2384" s="6">
        <f>(Sheet2!$H2384*Sheet3!$C$3+Sheet2!$I2384*Sheet3!$D$3+Sheet2!$J2384*Sheet3!$E$3)/SUM(Sheet2!$H2384:$J2384)</f>
        <v>0.71833333333333338</v>
      </c>
      <c r="L2384" s="6">
        <f>(Sheet2!$H2384*Sheet3!$C$4+Sheet2!$I2384*Sheet3!$D$4+Sheet2!$J2384*Sheet3!$E$4)/SUM(Sheet2!$H2384:$J2384)</f>
        <v>0.17</v>
      </c>
      <c r="M2384" s="6">
        <f>(Sheet2!$H2384*Sheet3!$C$5+Sheet2!$I2384*Sheet3!$D$5+Sheet2!$J2384*Sheet3!$E$5)/SUM(Sheet2!$H2384:$J2384)</f>
        <v>0.27166666666666667</v>
      </c>
      <c r="N2384" s="6">
        <f t="shared" si="37"/>
        <v>0.77416666666666667</v>
      </c>
    </row>
    <row r="2385" spans="1:14">
      <c r="A2385">
        <v>2383</v>
      </c>
      <c r="B2385">
        <v>2384</v>
      </c>
      <c r="C2385" t="s">
        <v>1551</v>
      </c>
      <c r="D2385" t="s">
        <v>1538</v>
      </c>
      <c r="E2385">
        <v>46049</v>
      </c>
      <c r="F2385">
        <v>45</v>
      </c>
      <c r="G2385">
        <v>-99</v>
      </c>
      <c r="H2385">
        <v>2</v>
      </c>
      <c r="I2385">
        <v>4</v>
      </c>
      <c r="J2385">
        <v>6</v>
      </c>
      <c r="K2385" s="6">
        <f>(Sheet2!$H2385*Sheet3!$C$3+Sheet2!$I2385*Sheet3!$D$3+Sheet2!$J2385*Sheet3!$E$3)/SUM(Sheet2!$H2385:$J2385)</f>
        <v>0.71833333333333338</v>
      </c>
      <c r="L2385" s="6">
        <f>(Sheet2!$H2385*Sheet3!$C$4+Sheet2!$I2385*Sheet3!$D$4+Sheet2!$J2385*Sheet3!$E$4)/SUM(Sheet2!$H2385:$J2385)</f>
        <v>0.17</v>
      </c>
      <c r="M2385" s="6">
        <f>(Sheet2!$H2385*Sheet3!$C$5+Sheet2!$I2385*Sheet3!$D$5+Sheet2!$J2385*Sheet3!$E$5)/SUM(Sheet2!$H2385:$J2385)</f>
        <v>0.27166666666666667</v>
      </c>
      <c r="N2385" s="6">
        <f t="shared" si="37"/>
        <v>0.77416666666666667</v>
      </c>
    </row>
    <row r="2386" spans="1:14">
      <c r="A2386">
        <v>2384</v>
      </c>
      <c r="B2386">
        <v>2385</v>
      </c>
      <c r="C2386" t="s">
        <v>209</v>
      </c>
      <c r="D2386" t="s">
        <v>1538</v>
      </c>
      <c r="E2386">
        <v>46051</v>
      </c>
      <c r="F2386">
        <v>45</v>
      </c>
      <c r="G2386">
        <v>-97</v>
      </c>
      <c r="H2386">
        <v>2</v>
      </c>
      <c r="I2386">
        <v>4</v>
      </c>
      <c r="J2386">
        <v>6</v>
      </c>
      <c r="K2386" s="6">
        <f>(Sheet2!$H2386*Sheet3!$C$3+Sheet2!$I2386*Sheet3!$D$3+Sheet2!$J2386*Sheet3!$E$3)/SUM(Sheet2!$H2386:$J2386)</f>
        <v>0.71833333333333338</v>
      </c>
      <c r="L2386" s="6">
        <f>(Sheet2!$H2386*Sheet3!$C$4+Sheet2!$I2386*Sheet3!$D$4+Sheet2!$J2386*Sheet3!$E$4)/SUM(Sheet2!$H2386:$J2386)</f>
        <v>0.17</v>
      </c>
      <c r="M2386" s="6">
        <f>(Sheet2!$H2386*Sheet3!$C$5+Sheet2!$I2386*Sheet3!$D$5+Sheet2!$J2386*Sheet3!$E$5)/SUM(Sheet2!$H2386:$J2386)</f>
        <v>0.27166666666666667</v>
      </c>
      <c r="N2386" s="6">
        <f t="shared" si="37"/>
        <v>0.77416666666666667</v>
      </c>
    </row>
    <row r="2387" spans="1:14">
      <c r="A2387">
        <v>2385</v>
      </c>
      <c r="B2387">
        <v>2386</v>
      </c>
      <c r="C2387" t="s">
        <v>1552</v>
      </c>
      <c r="D2387" t="s">
        <v>1538</v>
      </c>
      <c r="E2387">
        <v>46053</v>
      </c>
      <c r="F2387">
        <v>43</v>
      </c>
      <c r="G2387">
        <v>-99</v>
      </c>
      <c r="H2387">
        <v>2</v>
      </c>
      <c r="I2387">
        <v>4</v>
      </c>
      <c r="J2387">
        <v>6</v>
      </c>
      <c r="K2387" s="6">
        <f>(Sheet2!$H2387*Sheet3!$C$3+Sheet2!$I2387*Sheet3!$D$3+Sheet2!$J2387*Sheet3!$E$3)/SUM(Sheet2!$H2387:$J2387)</f>
        <v>0.71833333333333338</v>
      </c>
      <c r="L2387" s="6">
        <f>(Sheet2!$H2387*Sheet3!$C$4+Sheet2!$I2387*Sheet3!$D$4+Sheet2!$J2387*Sheet3!$E$4)/SUM(Sheet2!$H2387:$J2387)</f>
        <v>0.17</v>
      </c>
      <c r="M2387" s="6">
        <f>(Sheet2!$H2387*Sheet3!$C$5+Sheet2!$I2387*Sheet3!$D$5+Sheet2!$J2387*Sheet3!$E$5)/SUM(Sheet2!$H2387:$J2387)</f>
        <v>0.27166666666666667</v>
      </c>
      <c r="N2387" s="6">
        <f t="shared" si="37"/>
        <v>0.77416666666666667</v>
      </c>
    </row>
    <row r="2388" spans="1:14">
      <c r="A2388">
        <v>2386</v>
      </c>
      <c r="B2388">
        <v>2387</v>
      </c>
      <c r="C2388" t="s">
        <v>1553</v>
      </c>
      <c r="D2388" t="s">
        <v>1538</v>
      </c>
      <c r="E2388">
        <v>46055</v>
      </c>
      <c r="F2388">
        <v>44</v>
      </c>
      <c r="G2388">
        <v>-102</v>
      </c>
      <c r="H2388">
        <v>2</v>
      </c>
      <c r="I2388">
        <v>4</v>
      </c>
      <c r="J2388">
        <v>6</v>
      </c>
      <c r="K2388" s="6">
        <f>(Sheet2!$H2388*Sheet3!$C$3+Sheet2!$I2388*Sheet3!$D$3+Sheet2!$J2388*Sheet3!$E$3)/SUM(Sheet2!$H2388:$J2388)</f>
        <v>0.71833333333333338</v>
      </c>
      <c r="L2388" s="6">
        <f>(Sheet2!$H2388*Sheet3!$C$4+Sheet2!$I2388*Sheet3!$D$4+Sheet2!$J2388*Sheet3!$E$4)/SUM(Sheet2!$H2388:$J2388)</f>
        <v>0.17</v>
      </c>
      <c r="M2388" s="6">
        <f>(Sheet2!$H2388*Sheet3!$C$5+Sheet2!$I2388*Sheet3!$D$5+Sheet2!$J2388*Sheet3!$E$5)/SUM(Sheet2!$H2388:$J2388)</f>
        <v>0.27166666666666667</v>
      </c>
      <c r="N2388" s="6">
        <f t="shared" si="37"/>
        <v>0.77416666666666667</v>
      </c>
    </row>
    <row r="2389" spans="1:14">
      <c r="A2389">
        <v>2387</v>
      </c>
      <c r="B2389">
        <v>2388</v>
      </c>
      <c r="C2389" t="s">
        <v>1554</v>
      </c>
      <c r="D2389" t="s">
        <v>1538</v>
      </c>
      <c r="E2389">
        <v>46057</v>
      </c>
      <c r="F2389">
        <v>45</v>
      </c>
      <c r="G2389">
        <v>-97</v>
      </c>
      <c r="H2389">
        <v>2</v>
      </c>
      <c r="I2389">
        <v>4</v>
      </c>
      <c r="J2389">
        <v>6</v>
      </c>
      <c r="K2389" s="6">
        <f>(Sheet2!$H2389*Sheet3!$C$3+Sheet2!$I2389*Sheet3!$D$3+Sheet2!$J2389*Sheet3!$E$3)/SUM(Sheet2!$H2389:$J2389)</f>
        <v>0.71833333333333338</v>
      </c>
      <c r="L2389" s="6">
        <f>(Sheet2!$H2389*Sheet3!$C$4+Sheet2!$I2389*Sheet3!$D$4+Sheet2!$J2389*Sheet3!$E$4)/SUM(Sheet2!$H2389:$J2389)</f>
        <v>0.17</v>
      </c>
      <c r="M2389" s="6">
        <f>(Sheet2!$H2389*Sheet3!$C$5+Sheet2!$I2389*Sheet3!$D$5+Sheet2!$J2389*Sheet3!$E$5)/SUM(Sheet2!$H2389:$J2389)</f>
        <v>0.27166666666666667</v>
      </c>
      <c r="N2389" s="6">
        <f t="shared" si="37"/>
        <v>0.77416666666666667</v>
      </c>
    </row>
    <row r="2390" spans="1:14">
      <c r="A2390">
        <v>2388</v>
      </c>
      <c r="B2390">
        <v>2389</v>
      </c>
      <c r="C2390" t="s">
        <v>1555</v>
      </c>
      <c r="D2390" t="s">
        <v>1538</v>
      </c>
      <c r="E2390">
        <v>46059</v>
      </c>
      <c r="F2390">
        <v>45</v>
      </c>
      <c r="G2390">
        <v>-99</v>
      </c>
      <c r="H2390">
        <v>2</v>
      </c>
      <c r="I2390">
        <v>4</v>
      </c>
      <c r="J2390">
        <v>6</v>
      </c>
      <c r="K2390" s="6">
        <f>(Sheet2!$H2390*Sheet3!$C$3+Sheet2!$I2390*Sheet3!$D$3+Sheet2!$J2390*Sheet3!$E$3)/SUM(Sheet2!$H2390:$J2390)</f>
        <v>0.71833333333333338</v>
      </c>
      <c r="L2390" s="6">
        <f>(Sheet2!$H2390*Sheet3!$C$4+Sheet2!$I2390*Sheet3!$D$4+Sheet2!$J2390*Sheet3!$E$4)/SUM(Sheet2!$H2390:$J2390)</f>
        <v>0.17</v>
      </c>
      <c r="M2390" s="6">
        <f>(Sheet2!$H2390*Sheet3!$C$5+Sheet2!$I2390*Sheet3!$D$5+Sheet2!$J2390*Sheet3!$E$5)/SUM(Sheet2!$H2390:$J2390)</f>
        <v>0.27166666666666667</v>
      </c>
      <c r="N2390" s="6">
        <f t="shared" si="37"/>
        <v>0.77416666666666667</v>
      </c>
    </row>
    <row r="2391" spans="1:14">
      <c r="A2391">
        <v>2389</v>
      </c>
      <c r="B2391">
        <v>2390</v>
      </c>
      <c r="C2391" t="s">
        <v>1556</v>
      </c>
      <c r="D2391" t="s">
        <v>1538</v>
      </c>
      <c r="E2391">
        <v>46061</v>
      </c>
      <c r="F2391">
        <v>44</v>
      </c>
      <c r="G2391">
        <v>-98</v>
      </c>
      <c r="H2391">
        <v>2</v>
      </c>
      <c r="I2391">
        <v>4</v>
      </c>
      <c r="J2391">
        <v>6</v>
      </c>
      <c r="K2391" s="6">
        <f>(Sheet2!$H2391*Sheet3!$C$3+Sheet2!$I2391*Sheet3!$D$3+Sheet2!$J2391*Sheet3!$E$3)/SUM(Sheet2!$H2391:$J2391)</f>
        <v>0.71833333333333338</v>
      </c>
      <c r="L2391" s="6">
        <f>(Sheet2!$H2391*Sheet3!$C$4+Sheet2!$I2391*Sheet3!$D$4+Sheet2!$J2391*Sheet3!$E$4)/SUM(Sheet2!$H2391:$J2391)</f>
        <v>0.17</v>
      </c>
      <c r="M2391" s="6">
        <f>(Sheet2!$H2391*Sheet3!$C$5+Sheet2!$I2391*Sheet3!$D$5+Sheet2!$J2391*Sheet3!$E$5)/SUM(Sheet2!$H2391:$J2391)</f>
        <v>0.27166666666666667</v>
      </c>
      <c r="N2391" s="6">
        <f t="shared" si="37"/>
        <v>0.77416666666666667</v>
      </c>
    </row>
    <row r="2392" spans="1:14">
      <c r="A2392">
        <v>2390</v>
      </c>
      <c r="B2392">
        <v>2391</v>
      </c>
      <c r="C2392" t="s">
        <v>1240</v>
      </c>
      <c r="D2392" t="s">
        <v>1538</v>
      </c>
      <c r="E2392">
        <v>46063</v>
      </c>
      <c r="F2392">
        <v>46</v>
      </c>
      <c r="G2392">
        <v>-103</v>
      </c>
      <c r="H2392">
        <v>2</v>
      </c>
      <c r="I2392">
        <v>4</v>
      </c>
      <c r="J2392">
        <v>6</v>
      </c>
      <c r="K2392" s="6">
        <f>(Sheet2!$H2392*Sheet3!$C$3+Sheet2!$I2392*Sheet3!$D$3+Sheet2!$J2392*Sheet3!$E$3)/SUM(Sheet2!$H2392:$J2392)</f>
        <v>0.71833333333333338</v>
      </c>
      <c r="L2392" s="6">
        <f>(Sheet2!$H2392*Sheet3!$C$4+Sheet2!$I2392*Sheet3!$D$4+Sheet2!$J2392*Sheet3!$E$4)/SUM(Sheet2!$H2392:$J2392)</f>
        <v>0.17</v>
      </c>
      <c r="M2392" s="6">
        <f>(Sheet2!$H2392*Sheet3!$C$5+Sheet2!$I2392*Sheet3!$D$5+Sheet2!$J2392*Sheet3!$E$5)/SUM(Sheet2!$H2392:$J2392)</f>
        <v>0.27166666666666667</v>
      </c>
      <c r="N2392" s="6">
        <f t="shared" si="37"/>
        <v>0.77416666666666667</v>
      </c>
    </row>
    <row r="2393" spans="1:14">
      <c r="A2393">
        <v>2391</v>
      </c>
      <c r="B2393">
        <v>2392</v>
      </c>
      <c r="C2393" t="s">
        <v>1432</v>
      </c>
      <c r="D2393" t="s">
        <v>1538</v>
      </c>
      <c r="E2393">
        <v>46065</v>
      </c>
      <c r="F2393">
        <v>44</v>
      </c>
      <c r="G2393">
        <v>-100</v>
      </c>
      <c r="H2393">
        <v>2</v>
      </c>
      <c r="I2393">
        <v>4</v>
      </c>
      <c r="J2393">
        <v>6</v>
      </c>
      <c r="K2393" s="6">
        <f>(Sheet2!$H2393*Sheet3!$C$3+Sheet2!$I2393*Sheet3!$D$3+Sheet2!$J2393*Sheet3!$E$3)/SUM(Sheet2!$H2393:$J2393)</f>
        <v>0.71833333333333338</v>
      </c>
      <c r="L2393" s="6">
        <f>(Sheet2!$H2393*Sheet3!$C$4+Sheet2!$I2393*Sheet3!$D$4+Sheet2!$J2393*Sheet3!$E$4)/SUM(Sheet2!$H2393:$J2393)</f>
        <v>0.17</v>
      </c>
      <c r="M2393" s="6">
        <f>(Sheet2!$H2393*Sheet3!$C$5+Sheet2!$I2393*Sheet3!$D$5+Sheet2!$J2393*Sheet3!$E$5)/SUM(Sheet2!$H2393:$J2393)</f>
        <v>0.27166666666666667</v>
      </c>
      <c r="N2393" s="6">
        <f t="shared" si="37"/>
        <v>0.77416666666666667</v>
      </c>
    </row>
    <row r="2394" spans="1:14">
      <c r="A2394">
        <v>2392</v>
      </c>
      <c r="B2394">
        <v>2393</v>
      </c>
      <c r="C2394" t="s">
        <v>1557</v>
      </c>
      <c r="D2394" t="s">
        <v>1538</v>
      </c>
      <c r="E2394">
        <v>46067</v>
      </c>
      <c r="F2394">
        <v>43</v>
      </c>
      <c r="G2394">
        <v>-98</v>
      </c>
      <c r="H2394">
        <v>2</v>
      </c>
      <c r="I2394">
        <v>4</v>
      </c>
      <c r="J2394">
        <v>6</v>
      </c>
      <c r="K2394" s="6">
        <f>(Sheet2!$H2394*Sheet3!$C$3+Sheet2!$I2394*Sheet3!$D$3+Sheet2!$J2394*Sheet3!$E$3)/SUM(Sheet2!$H2394:$J2394)</f>
        <v>0.71833333333333338</v>
      </c>
      <c r="L2394" s="6">
        <f>(Sheet2!$H2394*Sheet3!$C$4+Sheet2!$I2394*Sheet3!$D$4+Sheet2!$J2394*Sheet3!$E$4)/SUM(Sheet2!$H2394:$J2394)</f>
        <v>0.17</v>
      </c>
      <c r="M2394" s="6">
        <f>(Sheet2!$H2394*Sheet3!$C$5+Sheet2!$I2394*Sheet3!$D$5+Sheet2!$J2394*Sheet3!$E$5)/SUM(Sheet2!$H2394:$J2394)</f>
        <v>0.27166666666666667</v>
      </c>
      <c r="N2394" s="6">
        <f t="shared" si="37"/>
        <v>0.77416666666666667</v>
      </c>
    </row>
    <row r="2395" spans="1:14">
      <c r="A2395">
        <v>2393</v>
      </c>
      <c r="B2395">
        <v>2394</v>
      </c>
      <c r="C2395" t="s">
        <v>1319</v>
      </c>
      <c r="D2395" t="s">
        <v>1538</v>
      </c>
      <c r="E2395">
        <v>46069</v>
      </c>
      <c r="F2395">
        <v>45</v>
      </c>
      <c r="G2395">
        <v>-99</v>
      </c>
      <c r="H2395">
        <v>2</v>
      </c>
      <c r="I2395">
        <v>4</v>
      </c>
      <c r="J2395">
        <v>6</v>
      </c>
      <c r="K2395" s="6">
        <f>(Sheet2!$H2395*Sheet3!$C$3+Sheet2!$I2395*Sheet3!$D$3+Sheet2!$J2395*Sheet3!$E$3)/SUM(Sheet2!$H2395:$J2395)</f>
        <v>0.71833333333333338</v>
      </c>
      <c r="L2395" s="6">
        <f>(Sheet2!$H2395*Sheet3!$C$4+Sheet2!$I2395*Sheet3!$D$4+Sheet2!$J2395*Sheet3!$E$4)/SUM(Sheet2!$H2395:$J2395)</f>
        <v>0.17</v>
      </c>
      <c r="M2395" s="6">
        <f>(Sheet2!$H2395*Sheet3!$C$5+Sheet2!$I2395*Sheet3!$D$5+Sheet2!$J2395*Sheet3!$E$5)/SUM(Sheet2!$H2395:$J2395)</f>
        <v>0.27166666666666667</v>
      </c>
      <c r="N2395" s="6">
        <f t="shared" si="37"/>
        <v>0.77416666666666667</v>
      </c>
    </row>
    <row r="2396" spans="1:14">
      <c r="A2396">
        <v>2394</v>
      </c>
      <c r="B2396">
        <v>2395</v>
      </c>
      <c r="C2396" t="s">
        <v>112</v>
      </c>
      <c r="D2396" t="s">
        <v>1538</v>
      </c>
      <c r="E2396">
        <v>46071</v>
      </c>
      <c r="F2396">
        <v>44</v>
      </c>
      <c r="G2396">
        <v>-102</v>
      </c>
      <c r="H2396">
        <v>2</v>
      </c>
      <c r="I2396">
        <v>4</v>
      </c>
      <c r="J2396">
        <v>6</v>
      </c>
      <c r="K2396" s="6">
        <f>(Sheet2!$H2396*Sheet3!$C$3+Sheet2!$I2396*Sheet3!$D$3+Sheet2!$J2396*Sheet3!$E$3)/SUM(Sheet2!$H2396:$J2396)</f>
        <v>0.71833333333333338</v>
      </c>
      <c r="L2396" s="6">
        <f>(Sheet2!$H2396*Sheet3!$C$4+Sheet2!$I2396*Sheet3!$D$4+Sheet2!$J2396*Sheet3!$E$4)/SUM(Sheet2!$H2396:$J2396)</f>
        <v>0.17</v>
      </c>
      <c r="M2396" s="6">
        <f>(Sheet2!$H2396*Sheet3!$C$5+Sheet2!$I2396*Sheet3!$D$5+Sheet2!$J2396*Sheet3!$E$5)/SUM(Sheet2!$H2396:$J2396)</f>
        <v>0.27166666666666667</v>
      </c>
      <c r="N2396" s="6">
        <f t="shared" si="37"/>
        <v>0.77416666666666667</v>
      </c>
    </row>
    <row r="2397" spans="1:14">
      <c r="A2397">
        <v>2395</v>
      </c>
      <c r="B2397">
        <v>2396</v>
      </c>
      <c r="C2397" t="s">
        <v>1558</v>
      </c>
      <c r="D2397" t="s">
        <v>1538</v>
      </c>
      <c r="E2397">
        <v>46073</v>
      </c>
      <c r="F2397">
        <v>44</v>
      </c>
      <c r="G2397">
        <v>-99</v>
      </c>
      <c r="H2397">
        <v>2</v>
      </c>
      <c r="I2397">
        <v>4</v>
      </c>
      <c r="J2397">
        <v>6</v>
      </c>
      <c r="K2397" s="6">
        <f>(Sheet2!$H2397*Sheet3!$C$3+Sheet2!$I2397*Sheet3!$D$3+Sheet2!$J2397*Sheet3!$E$3)/SUM(Sheet2!$H2397:$J2397)</f>
        <v>0.71833333333333338</v>
      </c>
      <c r="L2397" s="6">
        <f>(Sheet2!$H2397*Sheet3!$C$4+Sheet2!$I2397*Sheet3!$D$4+Sheet2!$J2397*Sheet3!$E$4)/SUM(Sheet2!$H2397:$J2397)</f>
        <v>0.17</v>
      </c>
      <c r="M2397" s="6">
        <f>(Sheet2!$H2397*Sheet3!$C$5+Sheet2!$I2397*Sheet3!$D$5+Sheet2!$J2397*Sheet3!$E$5)/SUM(Sheet2!$H2397:$J2397)</f>
        <v>0.27166666666666667</v>
      </c>
      <c r="N2397" s="6">
        <f t="shared" si="37"/>
        <v>0.77416666666666667</v>
      </c>
    </row>
    <row r="2398" spans="1:14">
      <c r="A2398">
        <v>2396</v>
      </c>
      <c r="B2398">
        <v>2397</v>
      </c>
      <c r="C2398" t="s">
        <v>483</v>
      </c>
      <c r="D2398" t="s">
        <v>1538</v>
      </c>
      <c r="E2398">
        <v>46075</v>
      </c>
      <c r="F2398">
        <v>44</v>
      </c>
      <c r="G2398">
        <v>-101</v>
      </c>
      <c r="H2398">
        <v>2</v>
      </c>
      <c r="I2398">
        <v>4</v>
      </c>
      <c r="J2398">
        <v>6</v>
      </c>
      <c r="K2398" s="6">
        <f>(Sheet2!$H2398*Sheet3!$C$3+Sheet2!$I2398*Sheet3!$D$3+Sheet2!$J2398*Sheet3!$E$3)/SUM(Sheet2!$H2398:$J2398)</f>
        <v>0.71833333333333338</v>
      </c>
      <c r="L2398" s="6">
        <f>(Sheet2!$H2398*Sheet3!$C$4+Sheet2!$I2398*Sheet3!$D$4+Sheet2!$J2398*Sheet3!$E$4)/SUM(Sheet2!$H2398:$J2398)</f>
        <v>0.17</v>
      </c>
      <c r="M2398" s="6">
        <f>(Sheet2!$H2398*Sheet3!$C$5+Sheet2!$I2398*Sheet3!$D$5+Sheet2!$J2398*Sheet3!$E$5)/SUM(Sheet2!$H2398:$J2398)</f>
        <v>0.27166666666666667</v>
      </c>
      <c r="N2398" s="6">
        <f t="shared" si="37"/>
        <v>0.77416666666666667</v>
      </c>
    </row>
    <row r="2399" spans="1:14">
      <c r="A2399">
        <v>2397</v>
      </c>
      <c r="B2399">
        <v>2398</v>
      </c>
      <c r="C2399" t="s">
        <v>1559</v>
      </c>
      <c r="D2399" t="s">
        <v>1538</v>
      </c>
      <c r="E2399">
        <v>46077</v>
      </c>
      <c r="F2399">
        <v>44</v>
      </c>
      <c r="G2399">
        <v>-97</v>
      </c>
      <c r="H2399">
        <v>2</v>
      </c>
      <c r="I2399">
        <v>4</v>
      </c>
      <c r="J2399">
        <v>6</v>
      </c>
      <c r="K2399" s="6">
        <f>(Sheet2!$H2399*Sheet3!$C$3+Sheet2!$I2399*Sheet3!$D$3+Sheet2!$J2399*Sheet3!$E$3)/SUM(Sheet2!$H2399:$J2399)</f>
        <v>0.71833333333333338</v>
      </c>
      <c r="L2399" s="6">
        <f>(Sheet2!$H2399*Sheet3!$C$4+Sheet2!$I2399*Sheet3!$D$4+Sheet2!$J2399*Sheet3!$E$4)/SUM(Sheet2!$H2399:$J2399)</f>
        <v>0.17</v>
      </c>
      <c r="M2399" s="6">
        <f>(Sheet2!$H2399*Sheet3!$C$5+Sheet2!$I2399*Sheet3!$D$5+Sheet2!$J2399*Sheet3!$E$5)/SUM(Sheet2!$H2399:$J2399)</f>
        <v>0.27166666666666667</v>
      </c>
      <c r="N2399" s="6">
        <f t="shared" si="37"/>
        <v>0.77416666666666667</v>
      </c>
    </row>
    <row r="2400" spans="1:14">
      <c r="A2400">
        <v>2398</v>
      </c>
      <c r="B2400">
        <v>2399</v>
      </c>
      <c r="C2400" t="s">
        <v>262</v>
      </c>
      <c r="D2400" t="s">
        <v>1538</v>
      </c>
      <c r="E2400">
        <v>46079</v>
      </c>
      <c r="F2400">
        <v>44</v>
      </c>
      <c r="G2400">
        <v>-97</v>
      </c>
      <c r="H2400">
        <v>2</v>
      </c>
      <c r="I2400">
        <v>4</v>
      </c>
      <c r="J2400">
        <v>6</v>
      </c>
      <c r="K2400" s="6">
        <f>(Sheet2!$H2400*Sheet3!$C$3+Sheet2!$I2400*Sheet3!$D$3+Sheet2!$J2400*Sheet3!$E$3)/SUM(Sheet2!$H2400:$J2400)</f>
        <v>0.71833333333333338</v>
      </c>
      <c r="L2400" s="6">
        <f>(Sheet2!$H2400*Sheet3!$C$4+Sheet2!$I2400*Sheet3!$D$4+Sheet2!$J2400*Sheet3!$E$4)/SUM(Sheet2!$H2400:$J2400)</f>
        <v>0.17</v>
      </c>
      <c r="M2400" s="6">
        <f>(Sheet2!$H2400*Sheet3!$C$5+Sheet2!$I2400*Sheet3!$D$5+Sheet2!$J2400*Sheet3!$E$5)/SUM(Sheet2!$H2400:$J2400)</f>
        <v>0.27166666666666667</v>
      </c>
      <c r="N2400" s="6">
        <f t="shared" si="37"/>
        <v>0.77416666666666667</v>
      </c>
    </row>
    <row r="2401" spans="1:14">
      <c r="A2401">
        <v>2399</v>
      </c>
      <c r="B2401">
        <v>2400</v>
      </c>
      <c r="C2401" t="s">
        <v>116</v>
      </c>
      <c r="D2401" t="s">
        <v>1538</v>
      </c>
      <c r="E2401">
        <v>46081</v>
      </c>
      <c r="F2401">
        <v>44</v>
      </c>
      <c r="G2401">
        <v>-104</v>
      </c>
      <c r="H2401">
        <v>2</v>
      </c>
      <c r="I2401">
        <v>4</v>
      </c>
      <c r="J2401">
        <v>6</v>
      </c>
      <c r="K2401" s="6">
        <f>(Sheet2!$H2401*Sheet3!$C$3+Sheet2!$I2401*Sheet3!$D$3+Sheet2!$J2401*Sheet3!$E$3)/SUM(Sheet2!$H2401:$J2401)</f>
        <v>0.71833333333333338</v>
      </c>
      <c r="L2401" s="6">
        <f>(Sheet2!$H2401*Sheet3!$C$4+Sheet2!$I2401*Sheet3!$D$4+Sheet2!$J2401*Sheet3!$E$4)/SUM(Sheet2!$H2401:$J2401)</f>
        <v>0.17</v>
      </c>
      <c r="M2401" s="6">
        <f>(Sheet2!$H2401*Sheet3!$C$5+Sheet2!$I2401*Sheet3!$D$5+Sheet2!$J2401*Sheet3!$E$5)/SUM(Sheet2!$H2401:$J2401)</f>
        <v>0.27166666666666667</v>
      </c>
      <c r="N2401" s="6">
        <f t="shared" si="37"/>
        <v>0.77416666666666667</v>
      </c>
    </row>
    <row r="2402" spans="1:14">
      <c r="A2402">
        <v>2400</v>
      </c>
      <c r="B2402">
        <v>2401</v>
      </c>
      <c r="C2402" t="s">
        <v>217</v>
      </c>
      <c r="D2402" t="s">
        <v>1538</v>
      </c>
      <c r="E2402">
        <v>46083</v>
      </c>
      <c r="F2402">
        <v>43</v>
      </c>
      <c r="G2402">
        <v>-97</v>
      </c>
      <c r="H2402">
        <v>2</v>
      </c>
      <c r="I2402">
        <v>4</v>
      </c>
      <c r="J2402">
        <v>6</v>
      </c>
      <c r="K2402" s="6">
        <f>(Sheet2!$H2402*Sheet3!$C$3+Sheet2!$I2402*Sheet3!$D$3+Sheet2!$J2402*Sheet3!$E$3)/SUM(Sheet2!$H2402:$J2402)</f>
        <v>0.71833333333333338</v>
      </c>
      <c r="L2402" s="6">
        <f>(Sheet2!$H2402*Sheet3!$C$4+Sheet2!$I2402*Sheet3!$D$4+Sheet2!$J2402*Sheet3!$E$4)/SUM(Sheet2!$H2402:$J2402)</f>
        <v>0.17</v>
      </c>
      <c r="M2402" s="6">
        <f>(Sheet2!$H2402*Sheet3!$C$5+Sheet2!$I2402*Sheet3!$D$5+Sheet2!$J2402*Sheet3!$E$5)/SUM(Sheet2!$H2402:$J2402)</f>
        <v>0.27166666666666667</v>
      </c>
      <c r="N2402" s="6">
        <f t="shared" si="37"/>
        <v>0.77416666666666667</v>
      </c>
    </row>
    <row r="2403" spans="1:14">
      <c r="A2403">
        <v>2401</v>
      </c>
      <c r="B2403">
        <v>2402</v>
      </c>
      <c r="C2403" t="s">
        <v>1560</v>
      </c>
      <c r="D2403" t="s">
        <v>1538</v>
      </c>
      <c r="E2403">
        <v>46085</v>
      </c>
      <c r="F2403">
        <v>44</v>
      </c>
      <c r="G2403">
        <v>-100</v>
      </c>
      <c r="H2403">
        <v>2</v>
      </c>
      <c r="I2403">
        <v>4</v>
      </c>
      <c r="J2403">
        <v>6</v>
      </c>
      <c r="K2403" s="6">
        <f>(Sheet2!$H2403*Sheet3!$C$3+Sheet2!$I2403*Sheet3!$D$3+Sheet2!$J2403*Sheet3!$E$3)/SUM(Sheet2!$H2403:$J2403)</f>
        <v>0.71833333333333338</v>
      </c>
      <c r="L2403" s="6">
        <f>(Sheet2!$H2403*Sheet3!$C$4+Sheet2!$I2403*Sheet3!$D$4+Sheet2!$J2403*Sheet3!$E$4)/SUM(Sheet2!$H2403:$J2403)</f>
        <v>0.17</v>
      </c>
      <c r="M2403" s="6">
        <f>(Sheet2!$H2403*Sheet3!$C$5+Sheet2!$I2403*Sheet3!$D$5+Sheet2!$J2403*Sheet3!$E$5)/SUM(Sheet2!$H2403:$J2403)</f>
        <v>0.27166666666666667</v>
      </c>
      <c r="N2403" s="6">
        <f t="shared" si="37"/>
        <v>0.77416666666666667</v>
      </c>
    </row>
    <row r="2404" spans="1:14">
      <c r="A2404">
        <v>2402</v>
      </c>
      <c r="B2404">
        <v>2403</v>
      </c>
      <c r="C2404" t="s">
        <v>1561</v>
      </c>
      <c r="D2404" t="s">
        <v>1538</v>
      </c>
      <c r="E2404">
        <v>46087</v>
      </c>
      <c r="F2404">
        <v>44</v>
      </c>
      <c r="G2404">
        <v>-97</v>
      </c>
      <c r="H2404">
        <v>2</v>
      </c>
      <c r="I2404">
        <v>4</v>
      </c>
      <c r="J2404">
        <v>6</v>
      </c>
      <c r="K2404" s="6">
        <f>(Sheet2!$H2404*Sheet3!$C$3+Sheet2!$I2404*Sheet3!$D$3+Sheet2!$J2404*Sheet3!$E$3)/SUM(Sheet2!$H2404:$J2404)</f>
        <v>0.71833333333333338</v>
      </c>
      <c r="L2404" s="6">
        <f>(Sheet2!$H2404*Sheet3!$C$4+Sheet2!$I2404*Sheet3!$D$4+Sheet2!$J2404*Sheet3!$E$4)/SUM(Sheet2!$H2404:$J2404)</f>
        <v>0.17</v>
      </c>
      <c r="M2404" s="6">
        <f>(Sheet2!$H2404*Sheet3!$C$5+Sheet2!$I2404*Sheet3!$D$5+Sheet2!$J2404*Sheet3!$E$5)/SUM(Sheet2!$H2404:$J2404)</f>
        <v>0.27166666666666667</v>
      </c>
      <c r="N2404" s="6">
        <f t="shared" si="37"/>
        <v>0.77416666666666667</v>
      </c>
    </row>
    <row r="2405" spans="1:14">
      <c r="A2405">
        <v>2403</v>
      </c>
      <c r="B2405">
        <v>2404</v>
      </c>
      <c r="C2405" t="s">
        <v>742</v>
      </c>
      <c r="D2405" t="s">
        <v>1538</v>
      </c>
      <c r="E2405">
        <v>46089</v>
      </c>
      <c r="F2405">
        <v>46</v>
      </c>
      <c r="G2405">
        <v>-99</v>
      </c>
      <c r="H2405">
        <v>2</v>
      </c>
      <c r="I2405">
        <v>4</v>
      </c>
      <c r="J2405">
        <v>6</v>
      </c>
      <c r="K2405" s="6">
        <f>(Sheet2!$H2405*Sheet3!$C$3+Sheet2!$I2405*Sheet3!$D$3+Sheet2!$J2405*Sheet3!$E$3)/SUM(Sheet2!$H2405:$J2405)</f>
        <v>0.71833333333333338</v>
      </c>
      <c r="L2405" s="6">
        <f>(Sheet2!$H2405*Sheet3!$C$4+Sheet2!$I2405*Sheet3!$D$4+Sheet2!$J2405*Sheet3!$E$4)/SUM(Sheet2!$H2405:$J2405)</f>
        <v>0.17</v>
      </c>
      <c r="M2405" s="6">
        <f>(Sheet2!$H2405*Sheet3!$C$5+Sheet2!$I2405*Sheet3!$D$5+Sheet2!$J2405*Sheet3!$E$5)/SUM(Sheet2!$H2405:$J2405)</f>
        <v>0.27166666666666667</v>
      </c>
      <c r="N2405" s="6">
        <f t="shared" si="37"/>
        <v>0.77416666666666667</v>
      </c>
    </row>
    <row r="2406" spans="1:14">
      <c r="A2406">
        <v>2404</v>
      </c>
      <c r="B2406">
        <v>2405</v>
      </c>
      <c r="C2406" t="s">
        <v>124</v>
      </c>
      <c r="D2406" t="s">
        <v>1538</v>
      </c>
      <c r="E2406">
        <v>46091</v>
      </c>
      <c r="F2406">
        <v>46</v>
      </c>
      <c r="G2406">
        <v>-98</v>
      </c>
      <c r="H2406">
        <v>2</v>
      </c>
      <c r="I2406">
        <v>4</v>
      </c>
      <c r="J2406">
        <v>6</v>
      </c>
      <c r="K2406" s="6">
        <f>(Sheet2!$H2406*Sheet3!$C$3+Sheet2!$I2406*Sheet3!$D$3+Sheet2!$J2406*Sheet3!$E$3)/SUM(Sheet2!$H2406:$J2406)</f>
        <v>0.71833333333333338</v>
      </c>
      <c r="L2406" s="6">
        <f>(Sheet2!$H2406*Sheet3!$C$4+Sheet2!$I2406*Sheet3!$D$4+Sheet2!$J2406*Sheet3!$E$4)/SUM(Sheet2!$H2406:$J2406)</f>
        <v>0.17</v>
      </c>
      <c r="M2406" s="6">
        <f>(Sheet2!$H2406*Sheet3!$C$5+Sheet2!$I2406*Sheet3!$D$5+Sheet2!$J2406*Sheet3!$E$5)/SUM(Sheet2!$H2406:$J2406)</f>
        <v>0.27166666666666667</v>
      </c>
      <c r="N2406" s="6">
        <f t="shared" si="37"/>
        <v>0.77416666666666667</v>
      </c>
    </row>
    <row r="2407" spans="1:14">
      <c r="A2407">
        <v>2405</v>
      </c>
      <c r="B2407">
        <v>2406</v>
      </c>
      <c r="C2407" t="s">
        <v>743</v>
      </c>
      <c r="D2407" t="s">
        <v>1538</v>
      </c>
      <c r="E2407">
        <v>46093</v>
      </c>
      <c r="F2407">
        <v>45</v>
      </c>
      <c r="G2407">
        <v>-103</v>
      </c>
      <c r="H2407">
        <v>2</v>
      </c>
      <c r="I2407">
        <v>4</v>
      </c>
      <c r="J2407">
        <v>6</v>
      </c>
      <c r="K2407" s="6">
        <f>(Sheet2!$H2407*Sheet3!$C$3+Sheet2!$I2407*Sheet3!$D$3+Sheet2!$J2407*Sheet3!$E$3)/SUM(Sheet2!$H2407:$J2407)</f>
        <v>0.71833333333333338</v>
      </c>
      <c r="L2407" s="6">
        <f>(Sheet2!$H2407*Sheet3!$C$4+Sheet2!$I2407*Sheet3!$D$4+Sheet2!$J2407*Sheet3!$E$4)/SUM(Sheet2!$H2407:$J2407)</f>
        <v>0.17</v>
      </c>
      <c r="M2407" s="6">
        <f>(Sheet2!$H2407*Sheet3!$C$5+Sheet2!$I2407*Sheet3!$D$5+Sheet2!$J2407*Sheet3!$E$5)/SUM(Sheet2!$H2407:$J2407)</f>
        <v>0.27166666666666667</v>
      </c>
      <c r="N2407" s="6">
        <f t="shared" si="37"/>
        <v>0.77416666666666667</v>
      </c>
    </row>
    <row r="2408" spans="1:14">
      <c r="A2408">
        <v>2406</v>
      </c>
      <c r="B2408">
        <v>2407</v>
      </c>
      <c r="C2408" t="s">
        <v>1562</v>
      </c>
      <c r="D2408" t="s">
        <v>1538</v>
      </c>
      <c r="E2408">
        <v>46095</v>
      </c>
      <c r="F2408">
        <v>44</v>
      </c>
      <c r="G2408">
        <v>-101</v>
      </c>
      <c r="H2408">
        <v>2</v>
      </c>
      <c r="I2408">
        <v>4</v>
      </c>
      <c r="J2408">
        <v>6</v>
      </c>
      <c r="K2408" s="6">
        <f>(Sheet2!$H2408*Sheet3!$C$3+Sheet2!$I2408*Sheet3!$D$3+Sheet2!$J2408*Sheet3!$E$3)/SUM(Sheet2!$H2408:$J2408)</f>
        <v>0.71833333333333338</v>
      </c>
      <c r="L2408" s="6">
        <f>(Sheet2!$H2408*Sheet3!$C$4+Sheet2!$I2408*Sheet3!$D$4+Sheet2!$J2408*Sheet3!$E$4)/SUM(Sheet2!$H2408:$J2408)</f>
        <v>0.17</v>
      </c>
      <c r="M2408" s="6">
        <f>(Sheet2!$H2408*Sheet3!$C$5+Sheet2!$I2408*Sheet3!$D$5+Sheet2!$J2408*Sheet3!$E$5)/SUM(Sheet2!$H2408:$J2408)</f>
        <v>0.27166666666666667</v>
      </c>
      <c r="N2408" s="6">
        <f t="shared" si="37"/>
        <v>0.77416666666666667</v>
      </c>
    </row>
    <row r="2409" spans="1:14">
      <c r="A2409">
        <v>2407</v>
      </c>
      <c r="B2409">
        <v>2408</v>
      </c>
      <c r="C2409" t="s">
        <v>1563</v>
      </c>
      <c r="D2409" t="s">
        <v>1538</v>
      </c>
      <c r="E2409">
        <v>46097</v>
      </c>
      <c r="F2409">
        <v>44</v>
      </c>
      <c r="G2409">
        <v>-98</v>
      </c>
      <c r="H2409">
        <v>2</v>
      </c>
      <c r="I2409">
        <v>4</v>
      </c>
      <c r="J2409">
        <v>6</v>
      </c>
      <c r="K2409" s="6">
        <f>(Sheet2!$H2409*Sheet3!$C$3+Sheet2!$I2409*Sheet3!$D$3+Sheet2!$J2409*Sheet3!$E$3)/SUM(Sheet2!$H2409:$J2409)</f>
        <v>0.71833333333333338</v>
      </c>
      <c r="L2409" s="6">
        <f>(Sheet2!$H2409*Sheet3!$C$4+Sheet2!$I2409*Sheet3!$D$4+Sheet2!$J2409*Sheet3!$E$4)/SUM(Sheet2!$H2409:$J2409)</f>
        <v>0.17</v>
      </c>
      <c r="M2409" s="6">
        <f>(Sheet2!$H2409*Sheet3!$C$5+Sheet2!$I2409*Sheet3!$D$5+Sheet2!$J2409*Sheet3!$E$5)/SUM(Sheet2!$H2409:$J2409)</f>
        <v>0.27166666666666667</v>
      </c>
      <c r="N2409" s="6">
        <f t="shared" si="37"/>
        <v>0.77416666666666667</v>
      </c>
    </row>
    <row r="2410" spans="1:14">
      <c r="A2410">
        <v>2408</v>
      </c>
      <c r="B2410">
        <v>2409</v>
      </c>
      <c r="C2410" t="s">
        <v>1564</v>
      </c>
      <c r="D2410" t="s">
        <v>1538</v>
      </c>
      <c r="E2410">
        <v>46099</v>
      </c>
      <c r="F2410">
        <v>44</v>
      </c>
      <c r="G2410">
        <v>-97</v>
      </c>
      <c r="H2410">
        <v>2</v>
      </c>
      <c r="I2410">
        <v>4</v>
      </c>
      <c r="J2410">
        <v>6</v>
      </c>
      <c r="K2410" s="6">
        <f>(Sheet2!$H2410*Sheet3!$C$3+Sheet2!$I2410*Sheet3!$D$3+Sheet2!$J2410*Sheet3!$E$3)/SUM(Sheet2!$H2410:$J2410)</f>
        <v>0.71833333333333338</v>
      </c>
      <c r="L2410" s="6">
        <f>(Sheet2!$H2410*Sheet3!$C$4+Sheet2!$I2410*Sheet3!$D$4+Sheet2!$J2410*Sheet3!$E$4)/SUM(Sheet2!$H2410:$J2410)</f>
        <v>0.17</v>
      </c>
      <c r="M2410" s="6">
        <f>(Sheet2!$H2410*Sheet3!$C$5+Sheet2!$I2410*Sheet3!$D$5+Sheet2!$J2410*Sheet3!$E$5)/SUM(Sheet2!$H2410:$J2410)</f>
        <v>0.27166666666666667</v>
      </c>
      <c r="N2410" s="6">
        <f t="shared" si="37"/>
        <v>0.77416666666666667</v>
      </c>
    </row>
    <row r="2411" spans="1:14">
      <c r="A2411">
        <v>2409</v>
      </c>
      <c r="B2411">
        <v>2410</v>
      </c>
      <c r="C2411" t="s">
        <v>1565</v>
      </c>
      <c r="D2411" t="s">
        <v>1538</v>
      </c>
      <c r="E2411">
        <v>46101</v>
      </c>
      <c r="F2411">
        <v>44</v>
      </c>
      <c r="G2411">
        <v>-97</v>
      </c>
      <c r="H2411">
        <v>2</v>
      </c>
      <c r="I2411">
        <v>4</v>
      </c>
      <c r="J2411">
        <v>6</v>
      </c>
      <c r="K2411" s="6">
        <f>(Sheet2!$H2411*Sheet3!$C$3+Sheet2!$I2411*Sheet3!$D$3+Sheet2!$J2411*Sheet3!$E$3)/SUM(Sheet2!$H2411:$J2411)</f>
        <v>0.71833333333333338</v>
      </c>
      <c r="L2411" s="6">
        <f>(Sheet2!$H2411*Sheet3!$C$4+Sheet2!$I2411*Sheet3!$D$4+Sheet2!$J2411*Sheet3!$E$4)/SUM(Sheet2!$H2411:$J2411)</f>
        <v>0.17</v>
      </c>
      <c r="M2411" s="6">
        <f>(Sheet2!$H2411*Sheet3!$C$5+Sheet2!$I2411*Sheet3!$D$5+Sheet2!$J2411*Sheet3!$E$5)/SUM(Sheet2!$H2411:$J2411)</f>
        <v>0.27166666666666667</v>
      </c>
      <c r="N2411" s="6">
        <f t="shared" si="37"/>
        <v>0.77416666666666667</v>
      </c>
    </row>
    <row r="2412" spans="1:14">
      <c r="A2412">
        <v>2410</v>
      </c>
      <c r="B2412">
        <v>2411</v>
      </c>
      <c r="C2412" t="s">
        <v>1024</v>
      </c>
      <c r="D2412" t="s">
        <v>1538</v>
      </c>
      <c r="E2412">
        <v>46103</v>
      </c>
      <c r="F2412">
        <v>44</v>
      </c>
      <c r="G2412">
        <v>-103</v>
      </c>
      <c r="H2412">
        <v>2</v>
      </c>
      <c r="I2412">
        <v>4</v>
      </c>
      <c r="J2412">
        <v>6</v>
      </c>
      <c r="K2412" s="6">
        <f>(Sheet2!$H2412*Sheet3!$C$3+Sheet2!$I2412*Sheet3!$D$3+Sheet2!$J2412*Sheet3!$E$3)/SUM(Sheet2!$H2412:$J2412)</f>
        <v>0.71833333333333338</v>
      </c>
      <c r="L2412" s="6">
        <f>(Sheet2!$H2412*Sheet3!$C$4+Sheet2!$I2412*Sheet3!$D$4+Sheet2!$J2412*Sheet3!$E$4)/SUM(Sheet2!$H2412:$J2412)</f>
        <v>0.17</v>
      </c>
      <c r="M2412" s="6">
        <f>(Sheet2!$H2412*Sheet3!$C$5+Sheet2!$I2412*Sheet3!$D$5+Sheet2!$J2412*Sheet3!$E$5)/SUM(Sheet2!$H2412:$J2412)</f>
        <v>0.27166666666666667</v>
      </c>
      <c r="N2412" s="6">
        <f t="shared" si="37"/>
        <v>0.77416666666666667</v>
      </c>
    </row>
    <row r="2413" spans="1:14">
      <c r="A2413">
        <v>2411</v>
      </c>
      <c r="B2413">
        <v>2412</v>
      </c>
      <c r="C2413" t="s">
        <v>1191</v>
      </c>
      <c r="D2413" t="s">
        <v>1538</v>
      </c>
      <c r="E2413">
        <v>46105</v>
      </c>
      <c r="F2413">
        <v>45</v>
      </c>
      <c r="G2413">
        <v>-102</v>
      </c>
      <c r="H2413">
        <v>2</v>
      </c>
      <c r="I2413">
        <v>4</v>
      </c>
      <c r="J2413">
        <v>6</v>
      </c>
      <c r="K2413" s="6">
        <f>(Sheet2!$H2413*Sheet3!$C$3+Sheet2!$I2413*Sheet3!$D$3+Sheet2!$J2413*Sheet3!$E$3)/SUM(Sheet2!$H2413:$J2413)</f>
        <v>0.71833333333333338</v>
      </c>
      <c r="L2413" s="6">
        <f>(Sheet2!$H2413*Sheet3!$C$4+Sheet2!$I2413*Sheet3!$D$4+Sheet2!$J2413*Sheet3!$E$4)/SUM(Sheet2!$H2413:$J2413)</f>
        <v>0.17</v>
      </c>
      <c r="M2413" s="6">
        <f>(Sheet2!$H2413*Sheet3!$C$5+Sheet2!$I2413*Sheet3!$D$5+Sheet2!$J2413*Sheet3!$E$5)/SUM(Sheet2!$H2413:$J2413)</f>
        <v>0.27166666666666667</v>
      </c>
      <c r="N2413" s="6">
        <f t="shared" si="37"/>
        <v>0.77416666666666667</v>
      </c>
    </row>
    <row r="2414" spans="1:14">
      <c r="A2414">
        <v>2412</v>
      </c>
      <c r="B2414">
        <v>2413</v>
      </c>
      <c r="C2414" t="s">
        <v>1500</v>
      </c>
      <c r="D2414" t="s">
        <v>1538</v>
      </c>
      <c r="E2414">
        <v>46107</v>
      </c>
      <c r="F2414">
        <v>45</v>
      </c>
      <c r="G2414">
        <v>-100</v>
      </c>
      <c r="H2414">
        <v>2</v>
      </c>
      <c r="I2414">
        <v>4</v>
      </c>
      <c r="J2414">
        <v>6</v>
      </c>
      <c r="K2414" s="6">
        <f>(Sheet2!$H2414*Sheet3!$C$3+Sheet2!$I2414*Sheet3!$D$3+Sheet2!$J2414*Sheet3!$E$3)/SUM(Sheet2!$H2414:$J2414)</f>
        <v>0.71833333333333338</v>
      </c>
      <c r="L2414" s="6">
        <f>(Sheet2!$H2414*Sheet3!$C$4+Sheet2!$I2414*Sheet3!$D$4+Sheet2!$J2414*Sheet3!$E$4)/SUM(Sheet2!$H2414:$J2414)</f>
        <v>0.17</v>
      </c>
      <c r="M2414" s="6">
        <f>(Sheet2!$H2414*Sheet3!$C$5+Sheet2!$I2414*Sheet3!$D$5+Sheet2!$J2414*Sheet3!$E$5)/SUM(Sheet2!$H2414:$J2414)</f>
        <v>0.27166666666666667</v>
      </c>
      <c r="N2414" s="6">
        <f t="shared" si="37"/>
        <v>0.77416666666666667</v>
      </c>
    </row>
    <row r="2415" spans="1:14">
      <c r="A2415">
        <v>2413</v>
      </c>
      <c r="B2415">
        <v>2414</v>
      </c>
      <c r="C2415" t="s">
        <v>1566</v>
      </c>
      <c r="D2415" t="s">
        <v>1538</v>
      </c>
      <c r="E2415">
        <v>46109</v>
      </c>
      <c r="F2415">
        <v>46</v>
      </c>
      <c r="G2415">
        <v>-97</v>
      </c>
      <c r="H2415">
        <v>2</v>
      </c>
      <c r="I2415">
        <v>4</v>
      </c>
      <c r="J2415">
        <v>6</v>
      </c>
      <c r="K2415" s="6">
        <f>(Sheet2!$H2415*Sheet3!$C$3+Sheet2!$I2415*Sheet3!$D$3+Sheet2!$J2415*Sheet3!$E$3)/SUM(Sheet2!$H2415:$J2415)</f>
        <v>0.71833333333333338</v>
      </c>
      <c r="L2415" s="6">
        <f>(Sheet2!$H2415*Sheet3!$C$4+Sheet2!$I2415*Sheet3!$D$4+Sheet2!$J2415*Sheet3!$E$4)/SUM(Sheet2!$H2415:$J2415)</f>
        <v>0.17</v>
      </c>
      <c r="M2415" s="6">
        <f>(Sheet2!$H2415*Sheet3!$C$5+Sheet2!$I2415*Sheet3!$D$5+Sheet2!$J2415*Sheet3!$E$5)/SUM(Sheet2!$H2415:$J2415)</f>
        <v>0.27166666666666667</v>
      </c>
      <c r="N2415" s="6">
        <f t="shared" si="37"/>
        <v>0.77416666666666667</v>
      </c>
    </row>
    <row r="2416" spans="1:14">
      <c r="A2416">
        <v>2414</v>
      </c>
      <c r="B2416">
        <v>2415</v>
      </c>
      <c r="C2416" t="s">
        <v>1567</v>
      </c>
      <c r="D2416" t="s">
        <v>1538</v>
      </c>
      <c r="E2416">
        <v>46111</v>
      </c>
      <c r="F2416">
        <v>44</v>
      </c>
      <c r="G2416">
        <v>-98</v>
      </c>
      <c r="H2416">
        <v>2</v>
      </c>
      <c r="I2416">
        <v>4</v>
      </c>
      <c r="J2416">
        <v>6</v>
      </c>
      <c r="K2416" s="6">
        <f>(Sheet2!$H2416*Sheet3!$C$3+Sheet2!$I2416*Sheet3!$D$3+Sheet2!$J2416*Sheet3!$E$3)/SUM(Sheet2!$H2416:$J2416)</f>
        <v>0.71833333333333338</v>
      </c>
      <c r="L2416" s="6">
        <f>(Sheet2!$H2416*Sheet3!$C$4+Sheet2!$I2416*Sheet3!$D$4+Sheet2!$J2416*Sheet3!$E$4)/SUM(Sheet2!$H2416:$J2416)</f>
        <v>0.17</v>
      </c>
      <c r="M2416" s="6">
        <f>(Sheet2!$H2416*Sheet3!$C$5+Sheet2!$I2416*Sheet3!$D$5+Sheet2!$J2416*Sheet3!$E$5)/SUM(Sheet2!$H2416:$J2416)</f>
        <v>0.27166666666666667</v>
      </c>
      <c r="N2416" s="6">
        <f t="shared" si="37"/>
        <v>0.77416666666666667</v>
      </c>
    </row>
    <row r="2417" spans="1:14">
      <c r="A2417">
        <v>2415</v>
      </c>
      <c r="B2417">
        <v>2416</v>
      </c>
      <c r="C2417" t="s">
        <v>1116</v>
      </c>
      <c r="D2417" t="s">
        <v>1538</v>
      </c>
      <c r="E2417">
        <v>46113</v>
      </c>
      <c r="F2417">
        <v>43</v>
      </c>
      <c r="G2417">
        <v>-103</v>
      </c>
      <c r="H2417">
        <v>2</v>
      </c>
      <c r="I2417">
        <v>4</v>
      </c>
      <c r="J2417">
        <v>6</v>
      </c>
      <c r="K2417" s="6">
        <f>(Sheet2!$H2417*Sheet3!$C$3+Sheet2!$I2417*Sheet3!$D$3+Sheet2!$J2417*Sheet3!$E$3)/SUM(Sheet2!$H2417:$J2417)</f>
        <v>0.71833333333333338</v>
      </c>
      <c r="L2417" s="6">
        <f>(Sheet2!$H2417*Sheet3!$C$4+Sheet2!$I2417*Sheet3!$D$4+Sheet2!$J2417*Sheet3!$E$4)/SUM(Sheet2!$H2417:$J2417)</f>
        <v>0.17</v>
      </c>
      <c r="M2417" s="6">
        <f>(Sheet2!$H2417*Sheet3!$C$5+Sheet2!$I2417*Sheet3!$D$5+Sheet2!$J2417*Sheet3!$E$5)/SUM(Sheet2!$H2417:$J2417)</f>
        <v>0.27166666666666667</v>
      </c>
      <c r="N2417" s="6">
        <f t="shared" si="37"/>
        <v>0.77416666666666667</v>
      </c>
    </row>
    <row r="2418" spans="1:14">
      <c r="A2418">
        <v>2416</v>
      </c>
      <c r="B2418">
        <v>2417</v>
      </c>
      <c r="C2418" t="s">
        <v>1568</v>
      </c>
      <c r="D2418" t="s">
        <v>1538</v>
      </c>
      <c r="E2418">
        <v>46115</v>
      </c>
      <c r="F2418">
        <v>45</v>
      </c>
      <c r="G2418">
        <v>-98</v>
      </c>
      <c r="H2418">
        <v>2</v>
      </c>
      <c r="I2418">
        <v>4</v>
      </c>
      <c r="J2418">
        <v>6</v>
      </c>
      <c r="K2418" s="6">
        <f>(Sheet2!$H2418*Sheet3!$C$3+Sheet2!$I2418*Sheet3!$D$3+Sheet2!$J2418*Sheet3!$E$3)/SUM(Sheet2!$H2418:$J2418)</f>
        <v>0.71833333333333338</v>
      </c>
      <c r="L2418" s="6">
        <f>(Sheet2!$H2418*Sheet3!$C$4+Sheet2!$I2418*Sheet3!$D$4+Sheet2!$J2418*Sheet3!$E$4)/SUM(Sheet2!$H2418:$J2418)</f>
        <v>0.17</v>
      </c>
      <c r="M2418" s="6">
        <f>(Sheet2!$H2418*Sheet3!$C$5+Sheet2!$I2418*Sheet3!$D$5+Sheet2!$J2418*Sheet3!$E$5)/SUM(Sheet2!$H2418:$J2418)</f>
        <v>0.27166666666666667</v>
      </c>
      <c r="N2418" s="6">
        <f t="shared" si="37"/>
        <v>0.77416666666666667</v>
      </c>
    </row>
    <row r="2419" spans="1:14">
      <c r="A2419">
        <v>2417</v>
      </c>
      <c r="B2419">
        <v>2418</v>
      </c>
      <c r="C2419" t="s">
        <v>1569</v>
      </c>
      <c r="D2419" t="s">
        <v>1538</v>
      </c>
      <c r="E2419">
        <v>46117</v>
      </c>
      <c r="F2419">
        <v>44</v>
      </c>
      <c r="G2419">
        <v>-101</v>
      </c>
      <c r="H2419">
        <v>2</v>
      </c>
      <c r="I2419">
        <v>4</v>
      </c>
      <c r="J2419">
        <v>6</v>
      </c>
      <c r="K2419" s="6">
        <f>(Sheet2!$H2419*Sheet3!$C$3+Sheet2!$I2419*Sheet3!$D$3+Sheet2!$J2419*Sheet3!$E$3)/SUM(Sheet2!$H2419:$J2419)</f>
        <v>0.71833333333333338</v>
      </c>
      <c r="L2419" s="6">
        <f>(Sheet2!$H2419*Sheet3!$C$4+Sheet2!$I2419*Sheet3!$D$4+Sheet2!$J2419*Sheet3!$E$4)/SUM(Sheet2!$H2419:$J2419)</f>
        <v>0.17</v>
      </c>
      <c r="M2419" s="6">
        <f>(Sheet2!$H2419*Sheet3!$C$5+Sheet2!$I2419*Sheet3!$D$5+Sheet2!$J2419*Sheet3!$E$5)/SUM(Sheet2!$H2419:$J2419)</f>
        <v>0.27166666666666667</v>
      </c>
      <c r="N2419" s="6">
        <f t="shared" si="37"/>
        <v>0.77416666666666667</v>
      </c>
    </row>
    <row r="2420" spans="1:14">
      <c r="A2420">
        <v>2418</v>
      </c>
      <c r="B2420">
        <v>2419</v>
      </c>
      <c r="C2420" t="s">
        <v>1570</v>
      </c>
      <c r="D2420" t="s">
        <v>1538</v>
      </c>
      <c r="E2420">
        <v>46119</v>
      </c>
      <c r="F2420">
        <v>45</v>
      </c>
      <c r="G2420">
        <v>-100</v>
      </c>
      <c r="H2420">
        <v>2</v>
      </c>
      <c r="I2420">
        <v>4</v>
      </c>
      <c r="J2420">
        <v>6</v>
      </c>
      <c r="K2420" s="6">
        <f>(Sheet2!$H2420*Sheet3!$C$3+Sheet2!$I2420*Sheet3!$D$3+Sheet2!$J2420*Sheet3!$E$3)/SUM(Sheet2!$H2420:$J2420)</f>
        <v>0.71833333333333338</v>
      </c>
      <c r="L2420" s="6">
        <f>(Sheet2!$H2420*Sheet3!$C$4+Sheet2!$I2420*Sheet3!$D$4+Sheet2!$J2420*Sheet3!$E$4)/SUM(Sheet2!$H2420:$J2420)</f>
        <v>0.17</v>
      </c>
      <c r="M2420" s="6">
        <f>(Sheet2!$H2420*Sheet3!$C$5+Sheet2!$I2420*Sheet3!$D$5+Sheet2!$J2420*Sheet3!$E$5)/SUM(Sheet2!$H2420:$J2420)</f>
        <v>0.27166666666666667</v>
      </c>
      <c r="N2420" s="6">
        <f t="shared" si="37"/>
        <v>0.77416666666666667</v>
      </c>
    </row>
    <row r="2421" spans="1:14">
      <c r="A2421">
        <v>2419</v>
      </c>
      <c r="B2421">
        <v>2420</v>
      </c>
      <c r="C2421" t="s">
        <v>830</v>
      </c>
      <c r="D2421" t="s">
        <v>1538</v>
      </c>
      <c r="E2421">
        <v>46121</v>
      </c>
      <c r="F2421">
        <v>43</v>
      </c>
      <c r="G2421">
        <v>-101</v>
      </c>
      <c r="H2421">
        <v>2</v>
      </c>
      <c r="I2421">
        <v>4</v>
      </c>
      <c r="J2421">
        <v>6</v>
      </c>
      <c r="K2421" s="6">
        <f>(Sheet2!$H2421*Sheet3!$C$3+Sheet2!$I2421*Sheet3!$D$3+Sheet2!$J2421*Sheet3!$E$3)/SUM(Sheet2!$H2421:$J2421)</f>
        <v>0.71833333333333338</v>
      </c>
      <c r="L2421" s="6">
        <f>(Sheet2!$H2421*Sheet3!$C$4+Sheet2!$I2421*Sheet3!$D$4+Sheet2!$J2421*Sheet3!$E$4)/SUM(Sheet2!$H2421:$J2421)</f>
        <v>0.17</v>
      </c>
      <c r="M2421" s="6">
        <f>(Sheet2!$H2421*Sheet3!$C$5+Sheet2!$I2421*Sheet3!$D$5+Sheet2!$J2421*Sheet3!$E$5)/SUM(Sheet2!$H2421:$J2421)</f>
        <v>0.27166666666666667</v>
      </c>
      <c r="N2421" s="6">
        <f t="shared" si="37"/>
        <v>0.77416666666666667</v>
      </c>
    </row>
    <row r="2422" spans="1:14">
      <c r="A2422">
        <v>2420</v>
      </c>
      <c r="B2422">
        <v>2421</v>
      </c>
      <c r="C2422" t="s">
        <v>1571</v>
      </c>
      <c r="D2422" t="s">
        <v>1538</v>
      </c>
      <c r="E2422">
        <v>46123</v>
      </c>
      <c r="F2422">
        <v>43</v>
      </c>
      <c r="G2422">
        <v>-100</v>
      </c>
      <c r="H2422">
        <v>2</v>
      </c>
      <c r="I2422">
        <v>4</v>
      </c>
      <c r="J2422">
        <v>6</v>
      </c>
      <c r="K2422" s="6">
        <f>(Sheet2!$H2422*Sheet3!$C$3+Sheet2!$I2422*Sheet3!$D$3+Sheet2!$J2422*Sheet3!$E$3)/SUM(Sheet2!$H2422:$J2422)</f>
        <v>0.71833333333333338</v>
      </c>
      <c r="L2422" s="6">
        <f>(Sheet2!$H2422*Sheet3!$C$4+Sheet2!$I2422*Sheet3!$D$4+Sheet2!$J2422*Sheet3!$E$4)/SUM(Sheet2!$H2422:$J2422)</f>
        <v>0.17</v>
      </c>
      <c r="M2422" s="6">
        <f>(Sheet2!$H2422*Sheet3!$C$5+Sheet2!$I2422*Sheet3!$D$5+Sheet2!$J2422*Sheet3!$E$5)/SUM(Sheet2!$H2422:$J2422)</f>
        <v>0.27166666666666667</v>
      </c>
      <c r="N2422" s="6">
        <f t="shared" si="37"/>
        <v>0.77416666666666667</v>
      </c>
    </row>
    <row r="2423" spans="1:14">
      <c r="A2423">
        <v>2421</v>
      </c>
      <c r="B2423">
        <v>2422</v>
      </c>
      <c r="C2423" t="s">
        <v>519</v>
      </c>
      <c r="D2423" t="s">
        <v>1538</v>
      </c>
      <c r="E2423">
        <v>46125</v>
      </c>
      <c r="F2423">
        <v>43</v>
      </c>
      <c r="G2423">
        <v>-97</v>
      </c>
      <c r="H2423">
        <v>2</v>
      </c>
      <c r="I2423">
        <v>4</v>
      </c>
      <c r="J2423">
        <v>6</v>
      </c>
      <c r="K2423" s="6">
        <f>(Sheet2!$H2423*Sheet3!$C$3+Sheet2!$I2423*Sheet3!$D$3+Sheet2!$J2423*Sheet3!$E$3)/SUM(Sheet2!$H2423:$J2423)</f>
        <v>0.71833333333333338</v>
      </c>
      <c r="L2423" s="6">
        <f>(Sheet2!$H2423*Sheet3!$C$4+Sheet2!$I2423*Sheet3!$D$4+Sheet2!$J2423*Sheet3!$E$4)/SUM(Sheet2!$H2423:$J2423)</f>
        <v>0.17</v>
      </c>
      <c r="M2423" s="6">
        <f>(Sheet2!$H2423*Sheet3!$C$5+Sheet2!$I2423*Sheet3!$D$5+Sheet2!$J2423*Sheet3!$E$5)/SUM(Sheet2!$H2423:$J2423)</f>
        <v>0.27166666666666667</v>
      </c>
      <c r="N2423" s="6">
        <f t="shared" si="37"/>
        <v>0.77416666666666667</v>
      </c>
    </row>
    <row r="2424" spans="1:14">
      <c r="A2424">
        <v>2422</v>
      </c>
      <c r="B2424">
        <v>2423</v>
      </c>
      <c r="C2424" t="s">
        <v>240</v>
      </c>
      <c r="D2424" t="s">
        <v>1538</v>
      </c>
      <c r="E2424">
        <v>46127</v>
      </c>
      <c r="F2424">
        <v>43</v>
      </c>
      <c r="G2424">
        <v>-97</v>
      </c>
      <c r="H2424">
        <v>2</v>
      </c>
      <c r="I2424">
        <v>4</v>
      </c>
      <c r="J2424">
        <v>6</v>
      </c>
      <c r="K2424" s="6">
        <f>(Sheet2!$H2424*Sheet3!$C$3+Sheet2!$I2424*Sheet3!$D$3+Sheet2!$J2424*Sheet3!$E$3)/SUM(Sheet2!$H2424:$J2424)</f>
        <v>0.71833333333333338</v>
      </c>
      <c r="L2424" s="6">
        <f>(Sheet2!$H2424*Sheet3!$C$4+Sheet2!$I2424*Sheet3!$D$4+Sheet2!$J2424*Sheet3!$E$4)/SUM(Sheet2!$H2424:$J2424)</f>
        <v>0.17</v>
      </c>
      <c r="M2424" s="6">
        <f>(Sheet2!$H2424*Sheet3!$C$5+Sheet2!$I2424*Sheet3!$D$5+Sheet2!$J2424*Sheet3!$E$5)/SUM(Sheet2!$H2424:$J2424)</f>
        <v>0.27166666666666667</v>
      </c>
      <c r="N2424" s="6">
        <f t="shared" si="37"/>
        <v>0.77416666666666667</v>
      </c>
    </row>
    <row r="2425" spans="1:14">
      <c r="A2425">
        <v>2423</v>
      </c>
      <c r="B2425">
        <v>2424</v>
      </c>
      <c r="C2425" t="s">
        <v>1572</v>
      </c>
      <c r="D2425" t="s">
        <v>1538</v>
      </c>
      <c r="E2425">
        <v>46129</v>
      </c>
      <c r="F2425">
        <v>45</v>
      </c>
      <c r="G2425">
        <v>-100</v>
      </c>
      <c r="H2425">
        <v>2</v>
      </c>
      <c r="I2425">
        <v>4</v>
      </c>
      <c r="J2425">
        <v>6</v>
      </c>
      <c r="K2425" s="6">
        <f>(Sheet2!$H2425*Sheet3!$C$3+Sheet2!$I2425*Sheet3!$D$3+Sheet2!$J2425*Sheet3!$E$3)/SUM(Sheet2!$H2425:$J2425)</f>
        <v>0.71833333333333338</v>
      </c>
      <c r="L2425" s="6">
        <f>(Sheet2!$H2425*Sheet3!$C$4+Sheet2!$I2425*Sheet3!$D$4+Sheet2!$J2425*Sheet3!$E$4)/SUM(Sheet2!$H2425:$J2425)</f>
        <v>0.17</v>
      </c>
      <c r="M2425" s="6">
        <f>(Sheet2!$H2425*Sheet3!$C$5+Sheet2!$I2425*Sheet3!$D$5+Sheet2!$J2425*Sheet3!$E$5)/SUM(Sheet2!$H2425:$J2425)</f>
        <v>0.27166666666666667</v>
      </c>
      <c r="N2425" s="6">
        <f t="shared" si="37"/>
        <v>0.77416666666666667</v>
      </c>
    </row>
    <row r="2426" spans="1:14">
      <c r="A2426">
        <v>2424</v>
      </c>
      <c r="B2426">
        <v>2425</v>
      </c>
      <c r="C2426" t="s">
        <v>1573</v>
      </c>
      <c r="D2426" t="s">
        <v>1538</v>
      </c>
      <c r="E2426">
        <v>46135</v>
      </c>
      <c r="F2426">
        <v>43</v>
      </c>
      <c r="G2426">
        <v>-97</v>
      </c>
      <c r="H2426">
        <v>2</v>
      </c>
      <c r="I2426">
        <v>4</v>
      </c>
      <c r="J2426">
        <v>6</v>
      </c>
      <c r="K2426" s="6">
        <f>(Sheet2!$H2426*Sheet3!$C$3+Sheet2!$I2426*Sheet3!$D$3+Sheet2!$J2426*Sheet3!$E$3)/SUM(Sheet2!$H2426:$J2426)</f>
        <v>0.71833333333333338</v>
      </c>
      <c r="L2426" s="6">
        <f>(Sheet2!$H2426*Sheet3!$C$4+Sheet2!$I2426*Sheet3!$D$4+Sheet2!$J2426*Sheet3!$E$4)/SUM(Sheet2!$H2426:$J2426)</f>
        <v>0.17</v>
      </c>
      <c r="M2426" s="6">
        <f>(Sheet2!$H2426*Sheet3!$C$5+Sheet2!$I2426*Sheet3!$D$5+Sheet2!$J2426*Sheet3!$E$5)/SUM(Sheet2!$H2426:$J2426)</f>
        <v>0.27166666666666667</v>
      </c>
      <c r="N2426" s="6">
        <f t="shared" si="37"/>
        <v>0.77416666666666667</v>
      </c>
    </row>
    <row r="2427" spans="1:14">
      <c r="A2427">
        <v>2425</v>
      </c>
      <c r="B2427">
        <v>2426</v>
      </c>
      <c r="C2427" t="s">
        <v>1574</v>
      </c>
      <c r="D2427" t="s">
        <v>1538</v>
      </c>
      <c r="E2427">
        <v>46137</v>
      </c>
      <c r="F2427">
        <v>45</v>
      </c>
      <c r="G2427">
        <v>-102</v>
      </c>
      <c r="H2427">
        <v>2</v>
      </c>
      <c r="I2427">
        <v>4</v>
      </c>
      <c r="J2427">
        <v>6</v>
      </c>
      <c r="K2427" s="6">
        <f>(Sheet2!$H2427*Sheet3!$C$3+Sheet2!$I2427*Sheet3!$D$3+Sheet2!$J2427*Sheet3!$E$3)/SUM(Sheet2!$H2427:$J2427)</f>
        <v>0.71833333333333338</v>
      </c>
      <c r="L2427" s="6">
        <f>(Sheet2!$H2427*Sheet3!$C$4+Sheet2!$I2427*Sheet3!$D$4+Sheet2!$J2427*Sheet3!$E$4)/SUM(Sheet2!$H2427:$J2427)</f>
        <v>0.17</v>
      </c>
      <c r="M2427" s="6">
        <f>(Sheet2!$H2427*Sheet3!$C$5+Sheet2!$I2427*Sheet3!$D$5+Sheet2!$J2427*Sheet3!$E$5)/SUM(Sheet2!$H2427:$J2427)</f>
        <v>0.27166666666666667</v>
      </c>
      <c r="N2427" s="6">
        <f t="shared" si="37"/>
        <v>0.77416666666666667</v>
      </c>
    </row>
    <row r="2428" spans="1:14">
      <c r="A2428">
        <v>2426</v>
      </c>
      <c r="B2428">
        <v>2427</v>
      </c>
      <c r="C2428" t="s">
        <v>711</v>
      </c>
      <c r="D2428" t="s">
        <v>1575</v>
      </c>
      <c r="E2428">
        <v>47001</v>
      </c>
      <c r="F2428">
        <v>36</v>
      </c>
      <c r="G2428">
        <v>-84</v>
      </c>
      <c r="H2428">
        <v>4</v>
      </c>
      <c r="I2428">
        <v>4</v>
      </c>
      <c r="J2428">
        <v>4</v>
      </c>
      <c r="K2428" s="6">
        <f>(Sheet2!$H2428*Sheet3!$C$3+Sheet2!$I2428*Sheet3!$D$3+Sheet2!$J2428*Sheet3!$E$3)/SUM(Sheet2!$H2428:$J2428)</f>
        <v>0.73666666666666669</v>
      </c>
      <c r="L2428" s="6">
        <f>(Sheet2!$H2428*Sheet3!$C$4+Sheet2!$I2428*Sheet3!$D$4+Sheet2!$J2428*Sheet3!$E$4)/SUM(Sheet2!$H2428:$J2428)</f>
        <v>0.17</v>
      </c>
      <c r="M2428" s="6">
        <f>(Sheet2!$H2428*Sheet3!$C$5+Sheet2!$I2428*Sheet3!$D$5+Sheet2!$J2428*Sheet3!$E$5)/SUM(Sheet2!$H2428:$J2428)</f>
        <v>0.25666666666666665</v>
      </c>
      <c r="N2428" s="6">
        <f t="shared" si="37"/>
        <v>0.78333333333333333</v>
      </c>
    </row>
    <row r="2429" spans="1:14">
      <c r="A2429">
        <v>2427</v>
      </c>
      <c r="B2429">
        <v>2428</v>
      </c>
      <c r="C2429" t="s">
        <v>1477</v>
      </c>
      <c r="D2429" t="s">
        <v>1575</v>
      </c>
      <c r="E2429">
        <v>47003</v>
      </c>
      <c r="F2429">
        <v>36</v>
      </c>
      <c r="G2429">
        <v>-86</v>
      </c>
      <c r="H2429">
        <v>4</v>
      </c>
      <c r="I2429">
        <v>4</v>
      </c>
      <c r="J2429">
        <v>4</v>
      </c>
      <c r="K2429" s="6">
        <f>(Sheet2!$H2429*Sheet3!$C$3+Sheet2!$I2429*Sheet3!$D$3+Sheet2!$J2429*Sheet3!$E$3)/SUM(Sheet2!$H2429:$J2429)</f>
        <v>0.73666666666666669</v>
      </c>
      <c r="L2429" s="6">
        <f>(Sheet2!$H2429*Sheet3!$C$4+Sheet2!$I2429*Sheet3!$D$4+Sheet2!$J2429*Sheet3!$E$4)/SUM(Sheet2!$H2429:$J2429)</f>
        <v>0.17</v>
      </c>
      <c r="M2429" s="6">
        <f>(Sheet2!$H2429*Sheet3!$C$5+Sheet2!$I2429*Sheet3!$D$5+Sheet2!$J2429*Sheet3!$E$5)/SUM(Sheet2!$H2429:$J2429)</f>
        <v>0.25666666666666665</v>
      </c>
      <c r="N2429" s="6">
        <f t="shared" si="37"/>
        <v>0.78333333333333333</v>
      </c>
    </row>
    <row r="2430" spans="1:14">
      <c r="A2430">
        <v>2428</v>
      </c>
      <c r="B2430">
        <v>2429</v>
      </c>
      <c r="C2430" t="s">
        <v>191</v>
      </c>
      <c r="D2430" t="s">
        <v>1575</v>
      </c>
      <c r="E2430">
        <v>47005</v>
      </c>
      <c r="F2430">
        <v>36</v>
      </c>
      <c r="G2430">
        <v>-88</v>
      </c>
      <c r="H2430">
        <v>4</v>
      </c>
      <c r="I2430">
        <v>4</v>
      </c>
      <c r="J2430">
        <v>4</v>
      </c>
      <c r="K2430" s="6">
        <f>(Sheet2!$H2430*Sheet3!$C$3+Sheet2!$I2430*Sheet3!$D$3+Sheet2!$J2430*Sheet3!$E$3)/SUM(Sheet2!$H2430:$J2430)</f>
        <v>0.73666666666666669</v>
      </c>
      <c r="L2430" s="6">
        <f>(Sheet2!$H2430*Sheet3!$C$4+Sheet2!$I2430*Sheet3!$D$4+Sheet2!$J2430*Sheet3!$E$4)/SUM(Sheet2!$H2430:$J2430)</f>
        <v>0.17</v>
      </c>
      <c r="M2430" s="6">
        <f>(Sheet2!$H2430*Sheet3!$C$5+Sheet2!$I2430*Sheet3!$D$5+Sheet2!$J2430*Sheet3!$E$5)/SUM(Sheet2!$H2430:$J2430)</f>
        <v>0.25666666666666665</v>
      </c>
      <c r="N2430" s="6">
        <f t="shared" si="37"/>
        <v>0.78333333333333333</v>
      </c>
    </row>
    <row r="2431" spans="1:14">
      <c r="A2431">
        <v>2429</v>
      </c>
      <c r="B2431">
        <v>2430</v>
      </c>
      <c r="C2431" t="s">
        <v>1576</v>
      </c>
      <c r="D2431" t="s">
        <v>1575</v>
      </c>
      <c r="E2431">
        <v>47007</v>
      </c>
      <c r="F2431">
        <v>36</v>
      </c>
      <c r="G2431">
        <v>-85</v>
      </c>
      <c r="H2431">
        <v>4</v>
      </c>
      <c r="I2431">
        <v>4</v>
      </c>
      <c r="J2431">
        <v>4</v>
      </c>
      <c r="K2431" s="6">
        <f>(Sheet2!$H2431*Sheet3!$C$3+Sheet2!$I2431*Sheet3!$D$3+Sheet2!$J2431*Sheet3!$E$3)/SUM(Sheet2!$H2431:$J2431)</f>
        <v>0.73666666666666669</v>
      </c>
      <c r="L2431" s="6">
        <f>(Sheet2!$H2431*Sheet3!$C$4+Sheet2!$I2431*Sheet3!$D$4+Sheet2!$J2431*Sheet3!$E$4)/SUM(Sheet2!$H2431:$J2431)</f>
        <v>0.17</v>
      </c>
      <c r="M2431" s="6">
        <f>(Sheet2!$H2431*Sheet3!$C$5+Sheet2!$I2431*Sheet3!$D$5+Sheet2!$J2431*Sheet3!$E$5)/SUM(Sheet2!$H2431:$J2431)</f>
        <v>0.25666666666666665</v>
      </c>
      <c r="N2431" s="6">
        <f t="shared" si="37"/>
        <v>0.78333333333333333</v>
      </c>
    </row>
    <row r="2432" spans="1:14">
      <c r="A2432">
        <v>2430</v>
      </c>
      <c r="B2432">
        <v>2431</v>
      </c>
      <c r="C2432" t="s">
        <v>81</v>
      </c>
      <c r="D2432" t="s">
        <v>1575</v>
      </c>
      <c r="E2432">
        <v>47009</v>
      </c>
      <c r="F2432">
        <v>36</v>
      </c>
      <c r="G2432">
        <v>-84</v>
      </c>
      <c r="H2432">
        <v>4</v>
      </c>
      <c r="I2432">
        <v>4</v>
      </c>
      <c r="J2432">
        <v>4</v>
      </c>
      <c r="K2432" s="6">
        <f>(Sheet2!$H2432*Sheet3!$C$3+Sheet2!$I2432*Sheet3!$D$3+Sheet2!$J2432*Sheet3!$E$3)/SUM(Sheet2!$H2432:$J2432)</f>
        <v>0.73666666666666669</v>
      </c>
      <c r="L2432" s="6">
        <f>(Sheet2!$H2432*Sheet3!$C$4+Sheet2!$I2432*Sheet3!$D$4+Sheet2!$J2432*Sheet3!$E$4)/SUM(Sheet2!$H2432:$J2432)</f>
        <v>0.17</v>
      </c>
      <c r="M2432" s="6">
        <f>(Sheet2!$H2432*Sheet3!$C$5+Sheet2!$I2432*Sheet3!$D$5+Sheet2!$J2432*Sheet3!$E$5)/SUM(Sheet2!$H2432:$J2432)</f>
        <v>0.25666666666666665</v>
      </c>
      <c r="N2432" s="6">
        <f t="shared" si="37"/>
        <v>0.78333333333333333</v>
      </c>
    </row>
    <row r="2433" spans="1:14">
      <c r="A2433">
        <v>2431</v>
      </c>
      <c r="B2433">
        <v>2432</v>
      </c>
      <c r="C2433" t="s">
        <v>193</v>
      </c>
      <c r="D2433" t="s">
        <v>1575</v>
      </c>
      <c r="E2433">
        <v>47011</v>
      </c>
      <c r="F2433">
        <v>35</v>
      </c>
      <c r="G2433">
        <v>-85</v>
      </c>
      <c r="H2433">
        <v>4</v>
      </c>
      <c r="I2433">
        <v>4</v>
      </c>
      <c r="J2433">
        <v>4</v>
      </c>
      <c r="K2433" s="6">
        <f>(Sheet2!$H2433*Sheet3!$C$3+Sheet2!$I2433*Sheet3!$D$3+Sheet2!$J2433*Sheet3!$E$3)/SUM(Sheet2!$H2433:$J2433)</f>
        <v>0.73666666666666669</v>
      </c>
      <c r="L2433" s="6">
        <f>(Sheet2!$H2433*Sheet3!$C$4+Sheet2!$I2433*Sheet3!$D$4+Sheet2!$J2433*Sheet3!$E$4)/SUM(Sheet2!$H2433:$J2433)</f>
        <v>0.17</v>
      </c>
      <c r="M2433" s="6">
        <f>(Sheet2!$H2433*Sheet3!$C$5+Sheet2!$I2433*Sheet3!$D$5+Sheet2!$J2433*Sheet3!$E$5)/SUM(Sheet2!$H2433:$J2433)</f>
        <v>0.25666666666666665</v>
      </c>
      <c r="N2433" s="6">
        <f t="shared" si="37"/>
        <v>0.78333333333333333</v>
      </c>
    </row>
    <row r="2434" spans="1:14">
      <c r="A2434">
        <v>2432</v>
      </c>
      <c r="B2434">
        <v>2433</v>
      </c>
      <c r="C2434" t="s">
        <v>791</v>
      </c>
      <c r="D2434" t="s">
        <v>1575</v>
      </c>
      <c r="E2434">
        <v>47013</v>
      </c>
      <c r="F2434">
        <v>36</v>
      </c>
      <c r="G2434">
        <v>-84</v>
      </c>
      <c r="H2434">
        <v>4</v>
      </c>
      <c r="I2434">
        <v>4</v>
      </c>
      <c r="J2434">
        <v>4</v>
      </c>
      <c r="K2434" s="6">
        <f>(Sheet2!$H2434*Sheet3!$C$3+Sheet2!$I2434*Sheet3!$D$3+Sheet2!$J2434*Sheet3!$E$3)/SUM(Sheet2!$H2434:$J2434)</f>
        <v>0.73666666666666669</v>
      </c>
      <c r="L2434" s="6">
        <f>(Sheet2!$H2434*Sheet3!$C$4+Sheet2!$I2434*Sheet3!$D$4+Sheet2!$J2434*Sheet3!$E$4)/SUM(Sheet2!$H2434:$J2434)</f>
        <v>0.17</v>
      </c>
      <c r="M2434" s="6">
        <f>(Sheet2!$H2434*Sheet3!$C$5+Sheet2!$I2434*Sheet3!$D$5+Sheet2!$J2434*Sheet3!$E$5)/SUM(Sheet2!$H2434:$J2434)</f>
        <v>0.25666666666666665</v>
      </c>
      <c r="N2434" s="6">
        <f t="shared" si="37"/>
        <v>0.78333333333333333</v>
      </c>
    </row>
    <row r="2435" spans="1:14">
      <c r="A2435">
        <v>2433</v>
      </c>
      <c r="B2435">
        <v>2434</v>
      </c>
      <c r="C2435" t="s">
        <v>1577</v>
      </c>
      <c r="D2435" t="s">
        <v>1575</v>
      </c>
      <c r="E2435">
        <v>47015</v>
      </c>
      <c r="F2435">
        <v>36</v>
      </c>
      <c r="G2435">
        <v>-86</v>
      </c>
      <c r="H2435">
        <v>4</v>
      </c>
      <c r="I2435">
        <v>4</v>
      </c>
      <c r="J2435">
        <v>4</v>
      </c>
      <c r="K2435" s="6">
        <f>(Sheet2!$H2435*Sheet3!$C$3+Sheet2!$I2435*Sheet3!$D$3+Sheet2!$J2435*Sheet3!$E$3)/SUM(Sheet2!$H2435:$J2435)</f>
        <v>0.73666666666666669</v>
      </c>
      <c r="L2435" s="6">
        <f>(Sheet2!$H2435*Sheet3!$C$4+Sheet2!$I2435*Sheet3!$D$4+Sheet2!$J2435*Sheet3!$E$4)/SUM(Sheet2!$H2435:$J2435)</f>
        <v>0.17</v>
      </c>
      <c r="M2435" s="6">
        <f>(Sheet2!$H2435*Sheet3!$C$5+Sheet2!$I2435*Sheet3!$D$5+Sheet2!$J2435*Sheet3!$E$5)/SUM(Sheet2!$H2435:$J2435)</f>
        <v>0.25666666666666665</v>
      </c>
      <c r="N2435" s="6">
        <f t="shared" ref="N2435:N2498" si="38">(K2435+(1-L2435))/2</f>
        <v>0.78333333333333333</v>
      </c>
    </row>
    <row r="2436" spans="1:14">
      <c r="A2436">
        <v>2434</v>
      </c>
      <c r="B2436">
        <v>2435</v>
      </c>
      <c r="C2436" t="s">
        <v>194</v>
      </c>
      <c r="D2436" t="s">
        <v>1575</v>
      </c>
      <c r="E2436">
        <v>47017</v>
      </c>
      <c r="F2436">
        <v>36</v>
      </c>
      <c r="G2436">
        <v>-88</v>
      </c>
      <c r="H2436">
        <v>4</v>
      </c>
      <c r="I2436">
        <v>4</v>
      </c>
      <c r="J2436">
        <v>4</v>
      </c>
      <c r="K2436" s="6">
        <f>(Sheet2!$H2436*Sheet3!$C$3+Sheet2!$I2436*Sheet3!$D$3+Sheet2!$J2436*Sheet3!$E$3)/SUM(Sheet2!$H2436:$J2436)</f>
        <v>0.73666666666666669</v>
      </c>
      <c r="L2436" s="6">
        <f>(Sheet2!$H2436*Sheet3!$C$4+Sheet2!$I2436*Sheet3!$D$4+Sheet2!$J2436*Sheet3!$E$4)/SUM(Sheet2!$H2436:$J2436)</f>
        <v>0.17</v>
      </c>
      <c r="M2436" s="6">
        <f>(Sheet2!$H2436*Sheet3!$C$5+Sheet2!$I2436*Sheet3!$D$5+Sheet2!$J2436*Sheet3!$E$5)/SUM(Sheet2!$H2436:$J2436)</f>
        <v>0.25666666666666665</v>
      </c>
      <c r="N2436" s="6">
        <f t="shared" si="38"/>
        <v>0.78333333333333333</v>
      </c>
    </row>
    <row r="2437" spans="1:14">
      <c r="A2437">
        <v>2435</v>
      </c>
      <c r="B2437">
        <v>2436</v>
      </c>
      <c r="C2437" t="s">
        <v>793</v>
      </c>
      <c r="D2437" t="s">
        <v>1575</v>
      </c>
      <c r="E2437">
        <v>47019</v>
      </c>
      <c r="F2437">
        <v>36</v>
      </c>
      <c r="G2437">
        <v>-82</v>
      </c>
      <c r="H2437">
        <v>4</v>
      </c>
      <c r="I2437">
        <v>4</v>
      </c>
      <c r="J2437">
        <v>4</v>
      </c>
      <c r="K2437" s="6">
        <f>(Sheet2!$H2437*Sheet3!$C$3+Sheet2!$I2437*Sheet3!$D$3+Sheet2!$J2437*Sheet3!$E$3)/SUM(Sheet2!$H2437:$J2437)</f>
        <v>0.73666666666666669</v>
      </c>
      <c r="L2437" s="6">
        <f>(Sheet2!$H2437*Sheet3!$C$4+Sheet2!$I2437*Sheet3!$D$4+Sheet2!$J2437*Sheet3!$E$4)/SUM(Sheet2!$H2437:$J2437)</f>
        <v>0.17</v>
      </c>
      <c r="M2437" s="6">
        <f>(Sheet2!$H2437*Sheet3!$C$5+Sheet2!$I2437*Sheet3!$D$5+Sheet2!$J2437*Sheet3!$E$5)/SUM(Sheet2!$H2437:$J2437)</f>
        <v>0.25666666666666665</v>
      </c>
      <c r="N2437" s="6">
        <f t="shared" si="38"/>
        <v>0.78333333333333333</v>
      </c>
    </row>
    <row r="2438" spans="1:14">
      <c r="A2438">
        <v>2436</v>
      </c>
      <c r="B2438">
        <v>2437</v>
      </c>
      <c r="C2438" t="s">
        <v>1578</v>
      </c>
      <c r="D2438" t="s">
        <v>1575</v>
      </c>
      <c r="E2438">
        <v>47021</v>
      </c>
      <c r="F2438">
        <v>36</v>
      </c>
      <c r="G2438">
        <v>-87</v>
      </c>
      <c r="H2438">
        <v>4</v>
      </c>
      <c r="I2438">
        <v>4</v>
      </c>
      <c r="J2438">
        <v>4</v>
      </c>
      <c r="K2438" s="6">
        <f>(Sheet2!$H2438*Sheet3!$C$3+Sheet2!$I2438*Sheet3!$D$3+Sheet2!$J2438*Sheet3!$E$3)/SUM(Sheet2!$H2438:$J2438)</f>
        <v>0.73666666666666669</v>
      </c>
      <c r="L2438" s="6">
        <f>(Sheet2!$H2438*Sheet3!$C$4+Sheet2!$I2438*Sheet3!$D$4+Sheet2!$J2438*Sheet3!$E$4)/SUM(Sheet2!$H2438:$J2438)</f>
        <v>0.17</v>
      </c>
      <c r="M2438" s="6">
        <f>(Sheet2!$H2438*Sheet3!$C$5+Sheet2!$I2438*Sheet3!$D$5+Sheet2!$J2438*Sheet3!$E$5)/SUM(Sheet2!$H2438:$J2438)</f>
        <v>0.25666666666666665</v>
      </c>
      <c r="N2438" s="6">
        <f t="shared" si="38"/>
        <v>0.78333333333333333</v>
      </c>
    </row>
    <row r="2439" spans="1:14">
      <c r="A2439">
        <v>2437</v>
      </c>
      <c r="B2439">
        <v>2438</v>
      </c>
      <c r="C2439" t="s">
        <v>1483</v>
      </c>
      <c r="D2439" t="s">
        <v>1575</v>
      </c>
      <c r="E2439">
        <v>47023</v>
      </c>
      <c r="F2439">
        <v>35</v>
      </c>
      <c r="G2439">
        <v>-89</v>
      </c>
      <c r="H2439">
        <v>4</v>
      </c>
      <c r="I2439">
        <v>4</v>
      </c>
      <c r="J2439">
        <v>4</v>
      </c>
      <c r="K2439" s="6">
        <f>(Sheet2!$H2439*Sheet3!$C$3+Sheet2!$I2439*Sheet3!$D$3+Sheet2!$J2439*Sheet3!$E$3)/SUM(Sheet2!$H2439:$J2439)</f>
        <v>0.73666666666666669</v>
      </c>
      <c r="L2439" s="6">
        <f>(Sheet2!$H2439*Sheet3!$C$4+Sheet2!$I2439*Sheet3!$D$4+Sheet2!$J2439*Sheet3!$E$4)/SUM(Sheet2!$H2439:$J2439)</f>
        <v>0.17</v>
      </c>
      <c r="M2439" s="6">
        <f>(Sheet2!$H2439*Sheet3!$C$5+Sheet2!$I2439*Sheet3!$D$5+Sheet2!$J2439*Sheet3!$E$5)/SUM(Sheet2!$H2439:$J2439)</f>
        <v>0.25666666666666665</v>
      </c>
      <c r="N2439" s="6">
        <f t="shared" si="38"/>
        <v>0.78333333333333333</v>
      </c>
    </row>
    <row r="2440" spans="1:14">
      <c r="A2440">
        <v>2438</v>
      </c>
      <c r="B2440">
        <v>2439</v>
      </c>
      <c r="C2440" t="s">
        <v>846</v>
      </c>
      <c r="D2440" t="s">
        <v>1575</v>
      </c>
      <c r="E2440">
        <v>47025</v>
      </c>
      <c r="F2440">
        <v>36</v>
      </c>
      <c r="G2440">
        <v>-84</v>
      </c>
      <c r="H2440">
        <v>4</v>
      </c>
      <c r="I2440">
        <v>4</v>
      </c>
      <c r="J2440">
        <v>4</v>
      </c>
      <c r="K2440" s="6">
        <f>(Sheet2!$H2440*Sheet3!$C$3+Sheet2!$I2440*Sheet3!$D$3+Sheet2!$J2440*Sheet3!$E$3)/SUM(Sheet2!$H2440:$J2440)</f>
        <v>0.73666666666666669</v>
      </c>
      <c r="L2440" s="6">
        <f>(Sheet2!$H2440*Sheet3!$C$4+Sheet2!$I2440*Sheet3!$D$4+Sheet2!$J2440*Sheet3!$E$4)/SUM(Sheet2!$H2440:$J2440)</f>
        <v>0.17</v>
      </c>
      <c r="M2440" s="6">
        <f>(Sheet2!$H2440*Sheet3!$C$5+Sheet2!$I2440*Sheet3!$D$5+Sheet2!$J2440*Sheet3!$E$5)/SUM(Sheet2!$H2440:$J2440)</f>
        <v>0.25666666666666665</v>
      </c>
      <c r="N2440" s="6">
        <f t="shared" si="38"/>
        <v>0.78333333333333333</v>
      </c>
    </row>
    <row r="2441" spans="1:14">
      <c r="A2441">
        <v>2439</v>
      </c>
      <c r="B2441">
        <v>2440</v>
      </c>
      <c r="C2441" t="s">
        <v>90</v>
      </c>
      <c r="D2441" t="s">
        <v>1575</v>
      </c>
      <c r="E2441">
        <v>47027</v>
      </c>
      <c r="F2441">
        <v>37</v>
      </c>
      <c r="G2441">
        <v>-86</v>
      </c>
      <c r="H2441">
        <v>4</v>
      </c>
      <c r="I2441">
        <v>4</v>
      </c>
      <c r="J2441">
        <v>4</v>
      </c>
      <c r="K2441" s="6">
        <f>(Sheet2!$H2441*Sheet3!$C$3+Sheet2!$I2441*Sheet3!$D$3+Sheet2!$J2441*Sheet3!$E$3)/SUM(Sheet2!$H2441:$J2441)</f>
        <v>0.73666666666666669</v>
      </c>
      <c r="L2441" s="6">
        <f>(Sheet2!$H2441*Sheet3!$C$4+Sheet2!$I2441*Sheet3!$D$4+Sheet2!$J2441*Sheet3!$E$4)/SUM(Sheet2!$H2441:$J2441)</f>
        <v>0.17</v>
      </c>
      <c r="M2441" s="6">
        <f>(Sheet2!$H2441*Sheet3!$C$5+Sheet2!$I2441*Sheet3!$D$5+Sheet2!$J2441*Sheet3!$E$5)/SUM(Sheet2!$H2441:$J2441)</f>
        <v>0.25666666666666665</v>
      </c>
      <c r="N2441" s="6">
        <f t="shared" si="38"/>
        <v>0.78333333333333333</v>
      </c>
    </row>
    <row r="2442" spans="1:14">
      <c r="A2442">
        <v>2440</v>
      </c>
      <c r="B2442">
        <v>2441</v>
      </c>
      <c r="C2442" t="s">
        <v>1579</v>
      </c>
      <c r="D2442" t="s">
        <v>1575</v>
      </c>
      <c r="E2442">
        <v>47029</v>
      </c>
      <c r="F2442">
        <v>36</v>
      </c>
      <c r="G2442">
        <v>-83</v>
      </c>
      <c r="H2442">
        <v>4</v>
      </c>
      <c r="I2442">
        <v>4</v>
      </c>
      <c r="J2442">
        <v>4</v>
      </c>
      <c r="K2442" s="6">
        <f>(Sheet2!$H2442*Sheet3!$C$3+Sheet2!$I2442*Sheet3!$D$3+Sheet2!$J2442*Sheet3!$E$3)/SUM(Sheet2!$H2442:$J2442)</f>
        <v>0.73666666666666669</v>
      </c>
      <c r="L2442" s="6">
        <f>(Sheet2!$H2442*Sheet3!$C$4+Sheet2!$I2442*Sheet3!$D$4+Sheet2!$J2442*Sheet3!$E$4)/SUM(Sheet2!$H2442:$J2442)</f>
        <v>0.17</v>
      </c>
      <c r="M2442" s="6">
        <f>(Sheet2!$H2442*Sheet3!$C$5+Sheet2!$I2442*Sheet3!$D$5+Sheet2!$J2442*Sheet3!$E$5)/SUM(Sheet2!$H2442:$J2442)</f>
        <v>0.25666666666666665</v>
      </c>
      <c r="N2442" s="6">
        <f t="shared" si="38"/>
        <v>0.78333333333333333</v>
      </c>
    </row>
    <row r="2443" spans="1:14">
      <c r="A2443">
        <v>2441</v>
      </c>
      <c r="B2443">
        <v>2442</v>
      </c>
      <c r="C2443" t="s">
        <v>92</v>
      </c>
      <c r="D2443" t="s">
        <v>1575</v>
      </c>
      <c r="E2443">
        <v>47031</v>
      </c>
      <c r="F2443">
        <v>35</v>
      </c>
      <c r="G2443">
        <v>-86</v>
      </c>
      <c r="H2443">
        <v>4</v>
      </c>
      <c r="I2443">
        <v>4</v>
      </c>
      <c r="J2443">
        <v>4</v>
      </c>
      <c r="K2443" s="6">
        <f>(Sheet2!$H2443*Sheet3!$C$3+Sheet2!$I2443*Sheet3!$D$3+Sheet2!$J2443*Sheet3!$E$3)/SUM(Sheet2!$H2443:$J2443)</f>
        <v>0.73666666666666669</v>
      </c>
      <c r="L2443" s="6">
        <f>(Sheet2!$H2443*Sheet3!$C$4+Sheet2!$I2443*Sheet3!$D$4+Sheet2!$J2443*Sheet3!$E$4)/SUM(Sheet2!$H2443:$J2443)</f>
        <v>0.17</v>
      </c>
      <c r="M2443" s="6">
        <f>(Sheet2!$H2443*Sheet3!$C$5+Sheet2!$I2443*Sheet3!$D$5+Sheet2!$J2443*Sheet3!$E$5)/SUM(Sheet2!$H2443:$J2443)</f>
        <v>0.25666666666666665</v>
      </c>
      <c r="N2443" s="6">
        <f t="shared" si="38"/>
        <v>0.78333333333333333</v>
      </c>
    </row>
    <row r="2444" spans="1:14">
      <c r="A2444">
        <v>2442</v>
      </c>
      <c r="B2444">
        <v>2443</v>
      </c>
      <c r="C2444" t="s">
        <v>1580</v>
      </c>
      <c r="D2444" t="s">
        <v>1575</v>
      </c>
      <c r="E2444">
        <v>47033</v>
      </c>
      <c r="F2444">
        <v>36</v>
      </c>
      <c r="G2444">
        <v>-89</v>
      </c>
      <c r="H2444">
        <v>4</v>
      </c>
      <c r="I2444">
        <v>4</v>
      </c>
      <c r="J2444">
        <v>4</v>
      </c>
      <c r="K2444" s="6">
        <f>(Sheet2!$H2444*Sheet3!$C$3+Sheet2!$I2444*Sheet3!$D$3+Sheet2!$J2444*Sheet3!$E$3)/SUM(Sheet2!$H2444:$J2444)</f>
        <v>0.73666666666666669</v>
      </c>
      <c r="L2444" s="6">
        <f>(Sheet2!$H2444*Sheet3!$C$4+Sheet2!$I2444*Sheet3!$D$4+Sheet2!$J2444*Sheet3!$E$4)/SUM(Sheet2!$H2444:$J2444)</f>
        <v>0.17</v>
      </c>
      <c r="M2444" s="6">
        <f>(Sheet2!$H2444*Sheet3!$C$5+Sheet2!$I2444*Sheet3!$D$5+Sheet2!$J2444*Sheet3!$E$5)/SUM(Sheet2!$H2444:$J2444)</f>
        <v>0.25666666666666665</v>
      </c>
      <c r="N2444" s="6">
        <f t="shared" si="38"/>
        <v>0.78333333333333333</v>
      </c>
    </row>
    <row r="2445" spans="1:14">
      <c r="A2445">
        <v>2443</v>
      </c>
      <c r="B2445">
        <v>2444</v>
      </c>
      <c r="C2445" t="s">
        <v>579</v>
      </c>
      <c r="D2445" t="s">
        <v>1575</v>
      </c>
      <c r="E2445">
        <v>47035</v>
      </c>
      <c r="F2445">
        <v>36</v>
      </c>
      <c r="G2445">
        <v>-85</v>
      </c>
      <c r="H2445">
        <v>4</v>
      </c>
      <c r="I2445">
        <v>4</v>
      </c>
      <c r="J2445">
        <v>4</v>
      </c>
      <c r="K2445" s="6">
        <f>(Sheet2!$H2445*Sheet3!$C$3+Sheet2!$I2445*Sheet3!$D$3+Sheet2!$J2445*Sheet3!$E$3)/SUM(Sheet2!$H2445:$J2445)</f>
        <v>0.73666666666666669</v>
      </c>
      <c r="L2445" s="6">
        <f>(Sheet2!$H2445*Sheet3!$C$4+Sheet2!$I2445*Sheet3!$D$4+Sheet2!$J2445*Sheet3!$E$4)/SUM(Sheet2!$H2445:$J2445)</f>
        <v>0.17</v>
      </c>
      <c r="M2445" s="6">
        <f>(Sheet2!$H2445*Sheet3!$C$5+Sheet2!$I2445*Sheet3!$D$5+Sheet2!$J2445*Sheet3!$E$5)/SUM(Sheet2!$H2445:$J2445)</f>
        <v>0.25666666666666665</v>
      </c>
      <c r="N2445" s="6">
        <f t="shared" si="38"/>
        <v>0.78333333333333333</v>
      </c>
    </row>
    <row r="2446" spans="1:14">
      <c r="A2446">
        <v>2444</v>
      </c>
      <c r="B2446">
        <v>2445</v>
      </c>
      <c r="C2446" t="s">
        <v>1305</v>
      </c>
      <c r="D2446" t="s">
        <v>1575</v>
      </c>
      <c r="E2446">
        <v>47037</v>
      </c>
      <c r="F2446">
        <v>36</v>
      </c>
      <c r="G2446">
        <v>-87</v>
      </c>
      <c r="H2446">
        <v>4</v>
      </c>
      <c r="I2446">
        <v>4</v>
      </c>
      <c r="J2446">
        <v>4</v>
      </c>
      <c r="K2446" s="6">
        <f>(Sheet2!$H2446*Sheet3!$C$3+Sheet2!$I2446*Sheet3!$D$3+Sheet2!$J2446*Sheet3!$E$3)/SUM(Sheet2!$H2446:$J2446)</f>
        <v>0.73666666666666669</v>
      </c>
      <c r="L2446" s="6">
        <f>(Sheet2!$H2446*Sheet3!$C$4+Sheet2!$I2446*Sheet3!$D$4+Sheet2!$J2446*Sheet3!$E$4)/SUM(Sheet2!$H2446:$J2446)</f>
        <v>0.17</v>
      </c>
      <c r="M2446" s="6">
        <f>(Sheet2!$H2446*Sheet3!$C$5+Sheet2!$I2446*Sheet3!$D$5+Sheet2!$J2446*Sheet3!$E$5)/SUM(Sheet2!$H2446:$J2446)</f>
        <v>0.25666666666666665</v>
      </c>
      <c r="N2446" s="6">
        <f t="shared" si="38"/>
        <v>0.78333333333333333</v>
      </c>
    </row>
    <row r="2447" spans="1:14">
      <c r="A2447">
        <v>2445</v>
      </c>
      <c r="B2447">
        <v>2446</v>
      </c>
      <c r="C2447" t="s">
        <v>454</v>
      </c>
      <c r="D2447" t="s">
        <v>1575</v>
      </c>
      <c r="E2447">
        <v>47039</v>
      </c>
      <c r="F2447">
        <v>36</v>
      </c>
      <c r="G2447">
        <v>-88</v>
      </c>
      <c r="H2447">
        <v>4</v>
      </c>
      <c r="I2447">
        <v>4</v>
      </c>
      <c r="J2447">
        <v>4</v>
      </c>
      <c r="K2447" s="6">
        <f>(Sheet2!$H2447*Sheet3!$C$3+Sheet2!$I2447*Sheet3!$D$3+Sheet2!$J2447*Sheet3!$E$3)/SUM(Sheet2!$H2447:$J2447)</f>
        <v>0.73666666666666669</v>
      </c>
      <c r="L2447" s="6">
        <f>(Sheet2!$H2447*Sheet3!$C$4+Sheet2!$I2447*Sheet3!$D$4+Sheet2!$J2447*Sheet3!$E$4)/SUM(Sheet2!$H2447:$J2447)</f>
        <v>0.17</v>
      </c>
      <c r="M2447" s="6">
        <f>(Sheet2!$H2447*Sheet3!$C$5+Sheet2!$I2447*Sheet3!$D$5+Sheet2!$J2447*Sheet3!$E$5)/SUM(Sheet2!$H2447:$J2447)</f>
        <v>0.25666666666666665</v>
      </c>
      <c r="N2447" s="6">
        <f t="shared" si="38"/>
        <v>0.78333333333333333</v>
      </c>
    </row>
    <row r="2448" spans="1:14">
      <c r="A2448">
        <v>2446</v>
      </c>
      <c r="B2448">
        <v>2447</v>
      </c>
      <c r="C2448" t="s">
        <v>101</v>
      </c>
      <c r="D2448" t="s">
        <v>1575</v>
      </c>
      <c r="E2448">
        <v>47041</v>
      </c>
      <c r="F2448">
        <v>36</v>
      </c>
      <c r="G2448">
        <v>-86</v>
      </c>
      <c r="H2448">
        <v>4</v>
      </c>
      <c r="I2448">
        <v>4</v>
      </c>
      <c r="J2448">
        <v>4</v>
      </c>
      <c r="K2448" s="6">
        <f>(Sheet2!$H2448*Sheet3!$C$3+Sheet2!$I2448*Sheet3!$D$3+Sheet2!$J2448*Sheet3!$E$3)/SUM(Sheet2!$H2448:$J2448)</f>
        <v>0.73666666666666669</v>
      </c>
      <c r="L2448" s="6">
        <f>(Sheet2!$H2448*Sheet3!$C$4+Sheet2!$I2448*Sheet3!$D$4+Sheet2!$J2448*Sheet3!$E$4)/SUM(Sheet2!$H2448:$J2448)</f>
        <v>0.17</v>
      </c>
      <c r="M2448" s="6">
        <f>(Sheet2!$H2448*Sheet3!$C$5+Sheet2!$I2448*Sheet3!$D$5+Sheet2!$J2448*Sheet3!$E$5)/SUM(Sheet2!$H2448:$J2448)</f>
        <v>0.25666666666666665</v>
      </c>
      <c r="N2448" s="6">
        <f t="shared" si="38"/>
        <v>0.78333333333333333</v>
      </c>
    </row>
    <row r="2449" spans="1:14">
      <c r="A2449">
        <v>2447</v>
      </c>
      <c r="B2449">
        <v>2448</v>
      </c>
      <c r="C2449" t="s">
        <v>1581</v>
      </c>
      <c r="D2449" t="s">
        <v>1575</v>
      </c>
      <c r="E2449">
        <v>47043</v>
      </c>
      <c r="F2449">
        <v>36</v>
      </c>
      <c r="G2449">
        <v>-87</v>
      </c>
      <c r="H2449">
        <v>4</v>
      </c>
      <c r="I2449">
        <v>4</v>
      </c>
      <c r="J2449">
        <v>4</v>
      </c>
      <c r="K2449" s="6">
        <f>(Sheet2!$H2449*Sheet3!$C$3+Sheet2!$I2449*Sheet3!$D$3+Sheet2!$J2449*Sheet3!$E$3)/SUM(Sheet2!$H2449:$J2449)</f>
        <v>0.73666666666666669</v>
      </c>
      <c r="L2449" s="6">
        <f>(Sheet2!$H2449*Sheet3!$C$4+Sheet2!$I2449*Sheet3!$D$4+Sheet2!$J2449*Sheet3!$E$4)/SUM(Sheet2!$H2449:$J2449)</f>
        <v>0.17</v>
      </c>
      <c r="M2449" s="6">
        <f>(Sheet2!$H2449*Sheet3!$C$5+Sheet2!$I2449*Sheet3!$D$5+Sheet2!$J2449*Sheet3!$E$5)/SUM(Sheet2!$H2449:$J2449)</f>
        <v>0.25666666666666665</v>
      </c>
      <c r="N2449" s="6">
        <f t="shared" si="38"/>
        <v>0.78333333333333333</v>
      </c>
    </row>
    <row r="2450" spans="1:14">
      <c r="A2450">
        <v>2448</v>
      </c>
      <c r="B2450">
        <v>2449</v>
      </c>
      <c r="C2450" t="s">
        <v>1582</v>
      </c>
      <c r="D2450" t="s">
        <v>1575</v>
      </c>
      <c r="E2450">
        <v>47045</v>
      </c>
      <c r="F2450">
        <v>36</v>
      </c>
      <c r="G2450">
        <v>-89</v>
      </c>
      <c r="H2450">
        <v>4</v>
      </c>
      <c r="I2450">
        <v>4</v>
      </c>
      <c r="J2450">
        <v>4</v>
      </c>
      <c r="K2450" s="6">
        <f>(Sheet2!$H2450*Sheet3!$C$3+Sheet2!$I2450*Sheet3!$D$3+Sheet2!$J2450*Sheet3!$E$3)/SUM(Sheet2!$H2450:$J2450)</f>
        <v>0.73666666666666669</v>
      </c>
      <c r="L2450" s="6">
        <f>(Sheet2!$H2450*Sheet3!$C$4+Sheet2!$I2450*Sheet3!$D$4+Sheet2!$J2450*Sheet3!$E$4)/SUM(Sheet2!$H2450:$J2450)</f>
        <v>0.17</v>
      </c>
      <c r="M2450" s="6">
        <f>(Sheet2!$H2450*Sheet3!$C$5+Sheet2!$I2450*Sheet3!$D$5+Sheet2!$J2450*Sheet3!$E$5)/SUM(Sheet2!$H2450:$J2450)</f>
        <v>0.25666666666666665</v>
      </c>
      <c r="N2450" s="6">
        <f t="shared" si="38"/>
        <v>0.78333333333333333</v>
      </c>
    </row>
    <row r="2451" spans="1:14">
      <c r="A2451">
        <v>2449</v>
      </c>
      <c r="B2451">
        <v>2450</v>
      </c>
      <c r="C2451" t="s">
        <v>105</v>
      </c>
      <c r="D2451" t="s">
        <v>1575</v>
      </c>
      <c r="E2451">
        <v>47047</v>
      </c>
      <c r="F2451">
        <v>35</v>
      </c>
      <c r="G2451">
        <v>-89</v>
      </c>
      <c r="H2451">
        <v>4</v>
      </c>
      <c r="I2451">
        <v>4</v>
      </c>
      <c r="J2451">
        <v>4</v>
      </c>
      <c r="K2451" s="6">
        <f>(Sheet2!$H2451*Sheet3!$C$3+Sheet2!$I2451*Sheet3!$D$3+Sheet2!$J2451*Sheet3!$E$3)/SUM(Sheet2!$H2451:$J2451)</f>
        <v>0.73666666666666669</v>
      </c>
      <c r="L2451" s="6">
        <f>(Sheet2!$H2451*Sheet3!$C$4+Sheet2!$I2451*Sheet3!$D$4+Sheet2!$J2451*Sheet3!$E$4)/SUM(Sheet2!$H2451:$J2451)</f>
        <v>0.17</v>
      </c>
      <c r="M2451" s="6">
        <f>(Sheet2!$H2451*Sheet3!$C$5+Sheet2!$I2451*Sheet3!$D$5+Sheet2!$J2451*Sheet3!$E$5)/SUM(Sheet2!$H2451:$J2451)</f>
        <v>0.25666666666666665</v>
      </c>
      <c r="N2451" s="6">
        <f t="shared" si="38"/>
        <v>0.78333333333333333</v>
      </c>
    </row>
    <row r="2452" spans="1:14">
      <c r="A2452">
        <v>2450</v>
      </c>
      <c r="B2452">
        <v>2451</v>
      </c>
      <c r="C2452" t="s">
        <v>1583</v>
      </c>
      <c r="D2452" t="s">
        <v>1575</v>
      </c>
      <c r="E2452">
        <v>47049</v>
      </c>
      <c r="F2452">
        <v>36</v>
      </c>
      <c r="G2452">
        <v>-85</v>
      </c>
      <c r="H2452">
        <v>4</v>
      </c>
      <c r="I2452">
        <v>4</v>
      </c>
      <c r="J2452">
        <v>4</v>
      </c>
      <c r="K2452" s="6">
        <f>(Sheet2!$H2452*Sheet3!$C$3+Sheet2!$I2452*Sheet3!$D$3+Sheet2!$J2452*Sheet3!$E$3)/SUM(Sheet2!$H2452:$J2452)</f>
        <v>0.73666666666666669</v>
      </c>
      <c r="L2452" s="6">
        <f>(Sheet2!$H2452*Sheet3!$C$4+Sheet2!$I2452*Sheet3!$D$4+Sheet2!$J2452*Sheet3!$E$4)/SUM(Sheet2!$H2452:$J2452)</f>
        <v>0.17</v>
      </c>
      <c r="M2452" s="6">
        <f>(Sheet2!$H2452*Sheet3!$C$5+Sheet2!$I2452*Sheet3!$D$5+Sheet2!$J2452*Sheet3!$E$5)/SUM(Sheet2!$H2452:$J2452)</f>
        <v>0.25666666666666665</v>
      </c>
      <c r="N2452" s="6">
        <f t="shared" si="38"/>
        <v>0.78333333333333333</v>
      </c>
    </row>
    <row r="2453" spans="1:14">
      <c r="A2453">
        <v>2451</v>
      </c>
      <c r="B2453">
        <v>2452</v>
      </c>
      <c r="C2453" t="s">
        <v>106</v>
      </c>
      <c r="D2453" t="s">
        <v>1575</v>
      </c>
      <c r="E2453">
        <v>47051</v>
      </c>
      <c r="F2453">
        <v>35</v>
      </c>
      <c r="G2453">
        <v>-86</v>
      </c>
      <c r="H2453">
        <v>4</v>
      </c>
      <c r="I2453">
        <v>4</v>
      </c>
      <c r="J2453">
        <v>4</v>
      </c>
      <c r="K2453" s="6">
        <f>(Sheet2!$H2453*Sheet3!$C$3+Sheet2!$I2453*Sheet3!$D$3+Sheet2!$J2453*Sheet3!$E$3)/SUM(Sheet2!$H2453:$J2453)</f>
        <v>0.73666666666666669</v>
      </c>
      <c r="L2453" s="6">
        <f>(Sheet2!$H2453*Sheet3!$C$4+Sheet2!$I2453*Sheet3!$D$4+Sheet2!$J2453*Sheet3!$E$4)/SUM(Sheet2!$H2453:$J2453)</f>
        <v>0.17</v>
      </c>
      <c r="M2453" s="6">
        <f>(Sheet2!$H2453*Sheet3!$C$5+Sheet2!$I2453*Sheet3!$D$5+Sheet2!$J2453*Sheet3!$E$5)/SUM(Sheet2!$H2453:$J2453)</f>
        <v>0.25666666666666665</v>
      </c>
      <c r="N2453" s="6">
        <f t="shared" si="38"/>
        <v>0.78333333333333333</v>
      </c>
    </row>
    <row r="2454" spans="1:14">
      <c r="A2454">
        <v>2452</v>
      </c>
      <c r="B2454">
        <v>2453</v>
      </c>
      <c r="C2454" t="s">
        <v>633</v>
      </c>
      <c r="D2454" t="s">
        <v>1575</v>
      </c>
      <c r="E2454">
        <v>47053</v>
      </c>
      <c r="F2454">
        <v>36</v>
      </c>
      <c r="G2454">
        <v>-89</v>
      </c>
      <c r="H2454">
        <v>4</v>
      </c>
      <c r="I2454">
        <v>4</v>
      </c>
      <c r="J2454">
        <v>4</v>
      </c>
      <c r="K2454" s="6">
        <f>(Sheet2!$H2454*Sheet3!$C$3+Sheet2!$I2454*Sheet3!$D$3+Sheet2!$J2454*Sheet3!$E$3)/SUM(Sheet2!$H2454:$J2454)</f>
        <v>0.73666666666666669</v>
      </c>
      <c r="L2454" s="6">
        <f>(Sheet2!$H2454*Sheet3!$C$4+Sheet2!$I2454*Sheet3!$D$4+Sheet2!$J2454*Sheet3!$E$4)/SUM(Sheet2!$H2454:$J2454)</f>
        <v>0.17</v>
      </c>
      <c r="M2454" s="6">
        <f>(Sheet2!$H2454*Sheet3!$C$5+Sheet2!$I2454*Sheet3!$D$5+Sheet2!$J2454*Sheet3!$E$5)/SUM(Sheet2!$H2454:$J2454)</f>
        <v>0.25666666666666665</v>
      </c>
      <c r="N2454" s="6">
        <f t="shared" si="38"/>
        <v>0.78333333333333333</v>
      </c>
    </row>
    <row r="2455" spans="1:14">
      <c r="A2455">
        <v>2453</v>
      </c>
      <c r="B2455">
        <v>2454</v>
      </c>
      <c r="C2455" t="s">
        <v>1584</v>
      </c>
      <c r="D2455" t="s">
        <v>1575</v>
      </c>
      <c r="E2455">
        <v>47055</v>
      </c>
      <c r="F2455">
        <v>35</v>
      </c>
      <c r="G2455">
        <v>-87</v>
      </c>
      <c r="H2455">
        <v>4</v>
      </c>
      <c r="I2455">
        <v>4</v>
      </c>
      <c r="J2455">
        <v>4</v>
      </c>
      <c r="K2455" s="6">
        <f>(Sheet2!$H2455*Sheet3!$C$3+Sheet2!$I2455*Sheet3!$D$3+Sheet2!$J2455*Sheet3!$E$3)/SUM(Sheet2!$H2455:$J2455)</f>
        <v>0.73666666666666669</v>
      </c>
      <c r="L2455" s="6">
        <f>(Sheet2!$H2455*Sheet3!$C$4+Sheet2!$I2455*Sheet3!$D$4+Sheet2!$J2455*Sheet3!$E$4)/SUM(Sheet2!$H2455:$J2455)</f>
        <v>0.17</v>
      </c>
      <c r="M2455" s="6">
        <f>(Sheet2!$H2455*Sheet3!$C$5+Sheet2!$I2455*Sheet3!$D$5+Sheet2!$J2455*Sheet3!$E$5)/SUM(Sheet2!$H2455:$J2455)</f>
        <v>0.25666666666666665</v>
      </c>
      <c r="N2455" s="6">
        <f t="shared" si="38"/>
        <v>0.78333333333333333</v>
      </c>
    </row>
    <row r="2456" spans="1:14">
      <c r="A2456">
        <v>2454</v>
      </c>
      <c r="B2456">
        <v>2455</v>
      </c>
      <c r="C2456" t="s">
        <v>1585</v>
      </c>
      <c r="D2456" t="s">
        <v>1575</v>
      </c>
      <c r="E2456">
        <v>47057</v>
      </c>
      <c r="F2456">
        <v>36</v>
      </c>
      <c r="G2456">
        <v>-84</v>
      </c>
      <c r="H2456">
        <v>4</v>
      </c>
      <c r="I2456">
        <v>4</v>
      </c>
      <c r="J2456">
        <v>4</v>
      </c>
      <c r="K2456" s="6">
        <f>(Sheet2!$H2456*Sheet3!$C$3+Sheet2!$I2456*Sheet3!$D$3+Sheet2!$J2456*Sheet3!$E$3)/SUM(Sheet2!$H2456:$J2456)</f>
        <v>0.73666666666666669</v>
      </c>
      <c r="L2456" s="6">
        <f>(Sheet2!$H2456*Sheet3!$C$4+Sheet2!$I2456*Sheet3!$D$4+Sheet2!$J2456*Sheet3!$E$4)/SUM(Sheet2!$H2456:$J2456)</f>
        <v>0.17</v>
      </c>
      <c r="M2456" s="6">
        <f>(Sheet2!$H2456*Sheet3!$C$5+Sheet2!$I2456*Sheet3!$D$5+Sheet2!$J2456*Sheet3!$E$5)/SUM(Sheet2!$H2456:$J2456)</f>
        <v>0.25666666666666665</v>
      </c>
      <c r="N2456" s="6">
        <f t="shared" si="38"/>
        <v>0.78333333333333333</v>
      </c>
    </row>
    <row r="2457" spans="1:14">
      <c r="A2457">
        <v>2455</v>
      </c>
      <c r="B2457">
        <v>2456</v>
      </c>
      <c r="C2457" t="s">
        <v>108</v>
      </c>
      <c r="D2457" t="s">
        <v>1575</v>
      </c>
      <c r="E2457">
        <v>47059</v>
      </c>
      <c r="F2457">
        <v>36</v>
      </c>
      <c r="G2457">
        <v>-83</v>
      </c>
      <c r="H2457">
        <v>4</v>
      </c>
      <c r="I2457">
        <v>4</v>
      </c>
      <c r="J2457">
        <v>4</v>
      </c>
      <c r="K2457" s="6">
        <f>(Sheet2!$H2457*Sheet3!$C$3+Sheet2!$I2457*Sheet3!$D$3+Sheet2!$J2457*Sheet3!$E$3)/SUM(Sheet2!$H2457:$J2457)</f>
        <v>0.73666666666666669</v>
      </c>
      <c r="L2457" s="6">
        <f>(Sheet2!$H2457*Sheet3!$C$4+Sheet2!$I2457*Sheet3!$D$4+Sheet2!$J2457*Sheet3!$E$4)/SUM(Sheet2!$H2457:$J2457)</f>
        <v>0.17</v>
      </c>
      <c r="M2457" s="6">
        <f>(Sheet2!$H2457*Sheet3!$C$5+Sheet2!$I2457*Sheet3!$D$5+Sheet2!$J2457*Sheet3!$E$5)/SUM(Sheet2!$H2457:$J2457)</f>
        <v>0.25666666666666665</v>
      </c>
      <c r="N2457" s="6">
        <f t="shared" si="38"/>
        <v>0.78333333333333333</v>
      </c>
    </row>
    <row r="2458" spans="1:14">
      <c r="A2458">
        <v>2456</v>
      </c>
      <c r="B2458">
        <v>2457</v>
      </c>
      <c r="C2458" t="s">
        <v>586</v>
      </c>
      <c r="D2458" t="s">
        <v>1575</v>
      </c>
      <c r="E2458">
        <v>47061</v>
      </c>
      <c r="F2458">
        <v>35</v>
      </c>
      <c r="G2458">
        <v>-86</v>
      </c>
      <c r="H2458">
        <v>4</v>
      </c>
      <c r="I2458">
        <v>4</v>
      </c>
      <c r="J2458">
        <v>4</v>
      </c>
      <c r="K2458" s="6">
        <f>(Sheet2!$H2458*Sheet3!$C$3+Sheet2!$I2458*Sheet3!$D$3+Sheet2!$J2458*Sheet3!$E$3)/SUM(Sheet2!$H2458:$J2458)</f>
        <v>0.73666666666666669</v>
      </c>
      <c r="L2458" s="6">
        <f>(Sheet2!$H2458*Sheet3!$C$4+Sheet2!$I2458*Sheet3!$D$4+Sheet2!$J2458*Sheet3!$E$4)/SUM(Sheet2!$H2458:$J2458)</f>
        <v>0.17</v>
      </c>
      <c r="M2458" s="6">
        <f>(Sheet2!$H2458*Sheet3!$C$5+Sheet2!$I2458*Sheet3!$D$5+Sheet2!$J2458*Sheet3!$E$5)/SUM(Sheet2!$H2458:$J2458)</f>
        <v>0.25666666666666665</v>
      </c>
      <c r="N2458" s="6">
        <f t="shared" si="38"/>
        <v>0.78333333333333333</v>
      </c>
    </row>
    <row r="2459" spans="1:14">
      <c r="A2459">
        <v>2457</v>
      </c>
      <c r="B2459">
        <v>2458</v>
      </c>
      <c r="C2459" t="s">
        <v>1586</v>
      </c>
      <c r="D2459" t="s">
        <v>1575</v>
      </c>
      <c r="E2459">
        <v>47063</v>
      </c>
      <c r="F2459">
        <v>36</v>
      </c>
      <c r="G2459">
        <v>-83</v>
      </c>
      <c r="H2459">
        <v>4</v>
      </c>
      <c r="I2459">
        <v>4</v>
      </c>
      <c r="J2459">
        <v>4</v>
      </c>
      <c r="K2459" s="6">
        <f>(Sheet2!$H2459*Sheet3!$C$3+Sheet2!$I2459*Sheet3!$D$3+Sheet2!$J2459*Sheet3!$E$3)/SUM(Sheet2!$H2459:$J2459)</f>
        <v>0.73666666666666669</v>
      </c>
      <c r="L2459" s="6">
        <f>(Sheet2!$H2459*Sheet3!$C$4+Sheet2!$I2459*Sheet3!$D$4+Sheet2!$J2459*Sheet3!$E$4)/SUM(Sheet2!$H2459:$J2459)</f>
        <v>0.17</v>
      </c>
      <c r="M2459" s="6">
        <f>(Sheet2!$H2459*Sheet3!$C$5+Sheet2!$I2459*Sheet3!$D$5+Sheet2!$J2459*Sheet3!$E$5)/SUM(Sheet2!$H2459:$J2459)</f>
        <v>0.25666666666666665</v>
      </c>
      <c r="N2459" s="6">
        <f t="shared" si="38"/>
        <v>0.78333333333333333</v>
      </c>
    </row>
    <row r="2460" spans="1:14">
      <c r="A2460">
        <v>2458</v>
      </c>
      <c r="B2460">
        <v>2459</v>
      </c>
      <c r="C2460" t="s">
        <v>390</v>
      </c>
      <c r="D2460" t="s">
        <v>1575</v>
      </c>
      <c r="E2460">
        <v>47065</v>
      </c>
      <c r="F2460">
        <v>35</v>
      </c>
      <c r="G2460">
        <v>-85</v>
      </c>
      <c r="H2460">
        <v>4</v>
      </c>
      <c r="I2460">
        <v>4</v>
      </c>
      <c r="J2460">
        <v>4</v>
      </c>
      <c r="K2460" s="6">
        <f>(Sheet2!$H2460*Sheet3!$C$3+Sheet2!$I2460*Sheet3!$D$3+Sheet2!$J2460*Sheet3!$E$3)/SUM(Sheet2!$H2460:$J2460)</f>
        <v>0.73666666666666669</v>
      </c>
      <c r="L2460" s="6">
        <f>(Sheet2!$H2460*Sheet3!$C$4+Sheet2!$I2460*Sheet3!$D$4+Sheet2!$J2460*Sheet3!$E$4)/SUM(Sheet2!$H2460:$J2460)</f>
        <v>0.17</v>
      </c>
      <c r="M2460" s="6">
        <f>(Sheet2!$H2460*Sheet3!$C$5+Sheet2!$I2460*Sheet3!$D$5+Sheet2!$J2460*Sheet3!$E$5)/SUM(Sheet2!$H2460:$J2460)</f>
        <v>0.25666666666666665</v>
      </c>
      <c r="N2460" s="6">
        <f t="shared" si="38"/>
        <v>0.78333333333333333</v>
      </c>
    </row>
    <row r="2461" spans="1:14">
      <c r="A2461">
        <v>2459</v>
      </c>
      <c r="B2461">
        <v>2460</v>
      </c>
      <c r="C2461" t="s">
        <v>474</v>
      </c>
      <c r="D2461" t="s">
        <v>1575</v>
      </c>
      <c r="E2461">
        <v>47067</v>
      </c>
      <c r="F2461">
        <v>37</v>
      </c>
      <c r="G2461">
        <v>-83</v>
      </c>
      <c r="H2461">
        <v>4</v>
      </c>
      <c r="I2461">
        <v>4</v>
      </c>
      <c r="J2461">
        <v>4</v>
      </c>
      <c r="K2461" s="6">
        <f>(Sheet2!$H2461*Sheet3!$C$3+Sheet2!$I2461*Sheet3!$D$3+Sheet2!$J2461*Sheet3!$E$3)/SUM(Sheet2!$H2461:$J2461)</f>
        <v>0.73666666666666669</v>
      </c>
      <c r="L2461" s="6">
        <f>(Sheet2!$H2461*Sheet3!$C$4+Sheet2!$I2461*Sheet3!$D$4+Sheet2!$J2461*Sheet3!$E$4)/SUM(Sheet2!$H2461:$J2461)</f>
        <v>0.17</v>
      </c>
      <c r="M2461" s="6">
        <f>(Sheet2!$H2461*Sheet3!$C$5+Sheet2!$I2461*Sheet3!$D$5+Sheet2!$J2461*Sheet3!$E$5)/SUM(Sheet2!$H2461:$J2461)</f>
        <v>0.25666666666666665</v>
      </c>
      <c r="N2461" s="6">
        <f t="shared" si="38"/>
        <v>0.78333333333333333</v>
      </c>
    </row>
    <row r="2462" spans="1:14">
      <c r="A2462">
        <v>2460</v>
      </c>
      <c r="B2462">
        <v>2461</v>
      </c>
      <c r="C2462" t="s">
        <v>1587</v>
      </c>
      <c r="D2462" t="s">
        <v>1575</v>
      </c>
      <c r="E2462">
        <v>47069</v>
      </c>
      <c r="F2462">
        <v>35</v>
      </c>
      <c r="G2462">
        <v>-89</v>
      </c>
      <c r="H2462">
        <v>4</v>
      </c>
      <c r="I2462">
        <v>4</v>
      </c>
      <c r="J2462">
        <v>4</v>
      </c>
      <c r="K2462" s="6">
        <f>(Sheet2!$H2462*Sheet3!$C$3+Sheet2!$I2462*Sheet3!$D$3+Sheet2!$J2462*Sheet3!$E$3)/SUM(Sheet2!$H2462:$J2462)</f>
        <v>0.73666666666666669</v>
      </c>
      <c r="L2462" s="6">
        <f>(Sheet2!$H2462*Sheet3!$C$4+Sheet2!$I2462*Sheet3!$D$4+Sheet2!$J2462*Sheet3!$E$4)/SUM(Sheet2!$H2462:$J2462)</f>
        <v>0.17</v>
      </c>
      <c r="M2462" s="6">
        <f>(Sheet2!$H2462*Sheet3!$C$5+Sheet2!$I2462*Sheet3!$D$5+Sheet2!$J2462*Sheet3!$E$5)/SUM(Sheet2!$H2462:$J2462)</f>
        <v>0.25666666666666665</v>
      </c>
      <c r="N2462" s="6">
        <f t="shared" si="38"/>
        <v>0.78333333333333333</v>
      </c>
    </row>
    <row r="2463" spans="1:14">
      <c r="A2463">
        <v>2461</v>
      </c>
      <c r="B2463">
        <v>2462</v>
      </c>
      <c r="C2463" t="s">
        <v>587</v>
      </c>
      <c r="D2463" t="s">
        <v>1575</v>
      </c>
      <c r="E2463">
        <v>47071</v>
      </c>
      <c r="F2463">
        <v>35</v>
      </c>
      <c r="G2463">
        <v>-88</v>
      </c>
      <c r="H2463">
        <v>4</v>
      </c>
      <c r="I2463">
        <v>4</v>
      </c>
      <c r="J2463">
        <v>4</v>
      </c>
      <c r="K2463" s="6">
        <f>(Sheet2!$H2463*Sheet3!$C$3+Sheet2!$I2463*Sheet3!$D$3+Sheet2!$J2463*Sheet3!$E$3)/SUM(Sheet2!$H2463:$J2463)</f>
        <v>0.73666666666666669</v>
      </c>
      <c r="L2463" s="6">
        <f>(Sheet2!$H2463*Sheet3!$C$4+Sheet2!$I2463*Sheet3!$D$4+Sheet2!$J2463*Sheet3!$E$4)/SUM(Sheet2!$H2463:$J2463)</f>
        <v>0.17</v>
      </c>
      <c r="M2463" s="6">
        <f>(Sheet2!$H2463*Sheet3!$C$5+Sheet2!$I2463*Sheet3!$D$5+Sheet2!$J2463*Sheet3!$E$5)/SUM(Sheet2!$H2463:$J2463)</f>
        <v>0.25666666666666665</v>
      </c>
      <c r="N2463" s="6">
        <f t="shared" si="38"/>
        <v>0.78333333333333333</v>
      </c>
    </row>
    <row r="2464" spans="1:14">
      <c r="A2464">
        <v>2462</v>
      </c>
      <c r="B2464">
        <v>2463</v>
      </c>
      <c r="C2464" t="s">
        <v>1588</v>
      </c>
      <c r="D2464" t="s">
        <v>1575</v>
      </c>
      <c r="E2464">
        <v>47073</v>
      </c>
      <c r="F2464">
        <v>36</v>
      </c>
      <c r="G2464">
        <v>-83</v>
      </c>
      <c r="H2464">
        <v>4</v>
      </c>
      <c r="I2464">
        <v>4</v>
      </c>
      <c r="J2464">
        <v>4</v>
      </c>
      <c r="K2464" s="6">
        <f>(Sheet2!$H2464*Sheet3!$C$3+Sheet2!$I2464*Sheet3!$D$3+Sheet2!$J2464*Sheet3!$E$3)/SUM(Sheet2!$H2464:$J2464)</f>
        <v>0.73666666666666669</v>
      </c>
      <c r="L2464" s="6">
        <f>(Sheet2!$H2464*Sheet3!$C$4+Sheet2!$I2464*Sheet3!$D$4+Sheet2!$J2464*Sheet3!$E$4)/SUM(Sheet2!$H2464:$J2464)</f>
        <v>0.17</v>
      </c>
      <c r="M2464" s="6">
        <f>(Sheet2!$H2464*Sheet3!$C$5+Sheet2!$I2464*Sheet3!$D$5+Sheet2!$J2464*Sheet3!$E$5)/SUM(Sheet2!$H2464:$J2464)</f>
        <v>0.25666666666666665</v>
      </c>
      <c r="N2464" s="6">
        <f t="shared" si="38"/>
        <v>0.78333333333333333</v>
      </c>
    </row>
    <row r="2465" spans="1:14">
      <c r="A2465">
        <v>2463</v>
      </c>
      <c r="B2465">
        <v>2464</v>
      </c>
      <c r="C2465" t="s">
        <v>1316</v>
      </c>
      <c r="D2465" t="s">
        <v>1575</v>
      </c>
      <c r="E2465">
        <v>47075</v>
      </c>
      <c r="F2465">
        <v>36</v>
      </c>
      <c r="G2465">
        <v>-89</v>
      </c>
      <c r="H2465">
        <v>4</v>
      </c>
      <c r="I2465">
        <v>4</v>
      </c>
      <c r="J2465">
        <v>4</v>
      </c>
      <c r="K2465" s="6">
        <f>(Sheet2!$H2465*Sheet3!$C$3+Sheet2!$I2465*Sheet3!$D$3+Sheet2!$J2465*Sheet3!$E$3)/SUM(Sheet2!$H2465:$J2465)</f>
        <v>0.73666666666666669</v>
      </c>
      <c r="L2465" s="6">
        <f>(Sheet2!$H2465*Sheet3!$C$4+Sheet2!$I2465*Sheet3!$D$4+Sheet2!$J2465*Sheet3!$E$4)/SUM(Sheet2!$H2465:$J2465)</f>
        <v>0.17</v>
      </c>
      <c r="M2465" s="6">
        <f>(Sheet2!$H2465*Sheet3!$C$5+Sheet2!$I2465*Sheet3!$D$5+Sheet2!$J2465*Sheet3!$E$5)/SUM(Sheet2!$H2465:$J2465)</f>
        <v>0.25666666666666665</v>
      </c>
      <c r="N2465" s="6">
        <f t="shared" si="38"/>
        <v>0.78333333333333333</v>
      </c>
    </row>
    <row r="2466" spans="1:14">
      <c r="A2466">
        <v>2464</v>
      </c>
      <c r="B2466">
        <v>2465</v>
      </c>
      <c r="C2466" t="s">
        <v>588</v>
      </c>
      <c r="D2466" t="s">
        <v>1575</v>
      </c>
      <c r="E2466">
        <v>47077</v>
      </c>
      <c r="F2466">
        <v>36</v>
      </c>
      <c r="G2466">
        <v>-88</v>
      </c>
      <c r="H2466">
        <v>4</v>
      </c>
      <c r="I2466">
        <v>4</v>
      </c>
      <c r="J2466">
        <v>4</v>
      </c>
      <c r="K2466" s="6">
        <f>(Sheet2!$H2466*Sheet3!$C$3+Sheet2!$I2466*Sheet3!$D$3+Sheet2!$J2466*Sheet3!$E$3)/SUM(Sheet2!$H2466:$J2466)</f>
        <v>0.73666666666666669</v>
      </c>
      <c r="L2466" s="6">
        <f>(Sheet2!$H2466*Sheet3!$C$4+Sheet2!$I2466*Sheet3!$D$4+Sheet2!$J2466*Sheet3!$E$4)/SUM(Sheet2!$H2466:$J2466)</f>
        <v>0.17</v>
      </c>
      <c r="M2466" s="6">
        <f>(Sheet2!$H2466*Sheet3!$C$5+Sheet2!$I2466*Sheet3!$D$5+Sheet2!$J2466*Sheet3!$E$5)/SUM(Sheet2!$H2466:$J2466)</f>
        <v>0.25666666666666665</v>
      </c>
      <c r="N2466" s="6">
        <f t="shared" si="38"/>
        <v>0.78333333333333333</v>
      </c>
    </row>
    <row r="2467" spans="1:14">
      <c r="A2467">
        <v>2465</v>
      </c>
      <c r="B2467">
        <v>2466</v>
      </c>
      <c r="C2467" t="s">
        <v>110</v>
      </c>
      <c r="D2467" t="s">
        <v>1575</v>
      </c>
      <c r="E2467">
        <v>47079</v>
      </c>
      <c r="F2467">
        <v>36</v>
      </c>
      <c r="G2467">
        <v>-88</v>
      </c>
      <c r="H2467">
        <v>4</v>
      </c>
      <c r="I2467">
        <v>4</v>
      </c>
      <c r="J2467">
        <v>4</v>
      </c>
      <c r="K2467" s="6">
        <f>(Sheet2!$H2467*Sheet3!$C$3+Sheet2!$I2467*Sheet3!$D$3+Sheet2!$J2467*Sheet3!$E$3)/SUM(Sheet2!$H2467:$J2467)</f>
        <v>0.73666666666666669</v>
      </c>
      <c r="L2467" s="6">
        <f>(Sheet2!$H2467*Sheet3!$C$4+Sheet2!$I2467*Sheet3!$D$4+Sheet2!$J2467*Sheet3!$E$4)/SUM(Sheet2!$H2467:$J2467)</f>
        <v>0.17</v>
      </c>
      <c r="M2467" s="6">
        <f>(Sheet2!$H2467*Sheet3!$C$5+Sheet2!$I2467*Sheet3!$D$5+Sheet2!$J2467*Sheet3!$E$5)/SUM(Sheet2!$H2467:$J2467)</f>
        <v>0.25666666666666665</v>
      </c>
      <c r="N2467" s="6">
        <f t="shared" si="38"/>
        <v>0.78333333333333333</v>
      </c>
    </row>
    <row r="2468" spans="1:14">
      <c r="A2468">
        <v>2466</v>
      </c>
      <c r="B2468">
        <v>2467</v>
      </c>
      <c r="C2468" t="s">
        <v>805</v>
      </c>
      <c r="D2468" t="s">
        <v>1575</v>
      </c>
      <c r="E2468">
        <v>47081</v>
      </c>
      <c r="F2468">
        <v>36</v>
      </c>
      <c r="G2468">
        <v>-87</v>
      </c>
      <c r="H2468">
        <v>4</v>
      </c>
      <c r="I2468">
        <v>4</v>
      </c>
      <c r="J2468">
        <v>4</v>
      </c>
      <c r="K2468" s="6">
        <f>(Sheet2!$H2468*Sheet3!$C$3+Sheet2!$I2468*Sheet3!$D$3+Sheet2!$J2468*Sheet3!$E$3)/SUM(Sheet2!$H2468:$J2468)</f>
        <v>0.73666666666666669</v>
      </c>
      <c r="L2468" s="6">
        <f>(Sheet2!$H2468*Sheet3!$C$4+Sheet2!$I2468*Sheet3!$D$4+Sheet2!$J2468*Sheet3!$E$4)/SUM(Sheet2!$H2468:$J2468)</f>
        <v>0.17</v>
      </c>
      <c r="M2468" s="6">
        <f>(Sheet2!$H2468*Sheet3!$C$5+Sheet2!$I2468*Sheet3!$D$5+Sheet2!$J2468*Sheet3!$E$5)/SUM(Sheet2!$H2468:$J2468)</f>
        <v>0.25666666666666665</v>
      </c>
      <c r="N2468" s="6">
        <f t="shared" si="38"/>
        <v>0.78333333333333333</v>
      </c>
    </row>
    <row r="2469" spans="1:14">
      <c r="A2469">
        <v>2467</v>
      </c>
      <c r="B2469">
        <v>2468</v>
      </c>
      <c r="C2469" t="s">
        <v>111</v>
      </c>
      <c r="D2469" t="s">
        <v>1575</v>
      </c>
      <c r="E2469">
        <v>47083</v>
      </c>
      <c r="F2469">
        <v>36</v>
      </c>
      <c r="G2469">
        <v>-88</v>
      </c>
      <c r="H2469">
        <v>4</v>
      </c>
      <c r="I2469">
        <v>4</v>
      </c>
      <c r="J2469">
        <v>4</v>
      </c>
      <c r="K2469" s="6">
        <f>(Sheet2!$H2469*Sheet3!$C$3+Sheet2!$I2469*Sheet3!$D$3+Sheet2!$J2469*Sheet3!$E$3)/SUM(Sheet2!$H2469:$J2469)</f>
        <v>0.73666666666666669</v>
      </c>
      <c r="L2469" s="6">
        <f>(Sheet2!$H2469*Sheet3!$C$4+Sheet2!$I2469*Sheet3!$D$4+Sheet2!$J2469*Sheet3!$E$4)/SUM(Sheet2!$H2469:$J2469)</f>
        <v>0.17</v>
      </c>
      <c r="M2469" s="6">
        <f>(Sheet2!$H2469*Sheet3!$C$5+Sheet2!$I2469*Sheet3!$D$5+Sheet2!$J2469*Sheet3!$E$5)/SUM(Sheet2!$H2469:$J2469)</f>
        <v>0.25666666666666665</v>
      </c>
      <c r="N2469" s="6">
        <f t="shared" si="38"/>
        <v>0.78333333333333333</v>
      </c>
    </row>
    <row r="2470" spans="1:14">
      <c r="A2470">
        <v>2468</v>
      </c>
      <c r="B2470">
        <v>2469</v>
      </c>
      <c r="C2470" t="s">
        <v>1057</v>
      </c>
      <c r="D2470" t="s">
        <v>1575</v>
      </c>
      <c r="E2470">
        <v>47085</v>
      </c>
      <c r="F2470">
        <v>36</v>
      </c>
      <c r="G2470">
        <v>-88</v>
      </c>
      <c r="H2470">
        <v>4</v>
      </c>
      <c r="I2470">
        <v>4</v>
      </c>
      <c r="J2470">
        <v>4</v>
      </c>
      <c r="K2470" s="6">
        <f>(Sheet2!$H2470*Sheet3!$C$3+Sheet2!$I2470*Sheet3!$D$3+Sheet2!$J2470*Sheet3!$E$3)/SUM(Sheet2!$H2470:$J2470)</f>
        <v>0.73666666666666669</v>
      </c>
      <c r="L2470" s="6">
        <f>(Sheet2!$H2470*Sheet3!$C$4+Sheet2!$I2470*Sheet3!$D$4+Sheet2!$J2470*Sheet3!$E$4)/SUM(Sheet2!$H2470:$J2470)</f>
        <v>0.17</v>
      </c>
      <c r="M2470" s="6">
        <f>(Sheet2!$H2470*Sheet3!$C$5+Sheet2!$I2470*Sheet3!$D$5+Sheet2!$J2470*Sheet3!$E$5)/SUM(Sheet2!$H2470:$J2470)</f>
        <v>0.25666666666666665</v>
      </c>
      <c r="N2470" s="6">
        <f t="shared" si="38"/>
        <v>0.78333333333333333</v>
      </c>
    </row>
    <row r="2471" spans="1:14">
      <c r="A2471">
        <v>2469</v>
      </c>
      <c r="B2471">
        <v>2470</v>
      </c>
      <c r="C2471" t="s">
        <v>112</v>
      </c>
      <c r="D2471" t="s">
        <v>1575</v>
      </c>
      <c r="E2471">
        <v>47087</v>
      </c>
      <c r="F2471">
        <v>36</v>
      </c>
      <c r="G2471">
        <v>-86</v>
      </c>
      <c r="H2471">
        <v>4</v>
      </c>
      <c r="I2471">
        <v>4</v>
      </c>
      <c r="J2471">
        <v>4</v>
      </c>
      <c r="K2471" s="6">
        <f>(Sheet2!$H2471*Sheet3!$C$3+Sheet2!$I2471*Sheet3!$D$3+Sheet2!$J2471*Sheet3!$E$3)/SUM(Sheet2!$H2471:$J2471)</f>
        <v>0.73666666666666669</v>
      </c>
      <c r="L2471" s="6">
        <f>(Sheet2!$H2471*Sheet3!$C$4+Sheet2!$I2471*Sheet3!$D$4+Sheet2!$J2471*Sheet3!$E$4)/SUM(Sheet2!$H2471:$J2471)</f>
        <v>0.17</v>
      </c>
      <c r="M2471" s="6">
        <f>(Sheet2!$H2471*Sheet3!$C$5+Sheet2!$I2471*Sheet3!$D$5+Sheet2!$J2471*Sheet3!$E$5)/SUM(Sheet2!$H2471:$J2471)</f>
        <v>0.25666666666666665</v>
      </c>
      <c r="N2471" s="6">
        <f t="shared" si="38"/>
        <v>0.78333333333333333</v>
      </c>
    </row>
    <row r="2472" spans="1:14">
      <c r="A2472">
        <v>2470</v>
      </c>
      <c r="B2472">
        <v>2471</v>
      </c>
      <c r="C2472" t="s">
        <v>113</v>
      </c>
      <c r="D2472" t="s">
        <v>1575</v>
      </c>
      <c r="E2472">
        <v>47089</v>
      </c>
      <c r="F2472">
        <v>36</v>
      </c>
      <c r="G2472">
        <v>-83</v>
      </c>
      <c r="H2472">
        <v>4</v>
      </c>
      <c r="I2472">
        <v>4</v>
      </c>
      <c r="J2472">
        <v>4</v>
      </c>
      <c r="K2472" s="6">
        <f>(Sheet2!$H2472*Sheet3!$C$3+Sheet2!$I2472*Sheet3!$D$3+Sheet2!$J2472*Sheet3!$E$3)/SUM(Sheet2!$H2472:$J2472)</f>
        <v>0.73666666666666669</v>
      </c>
      <c r="L2472" s="6">
        <f>(Sheet2!$H2472*Sheet3!$C$4+Sheet2!$I2472*Sheet3!$D$4+Sheet2!$J2472*Sheet3!$E$4)/SUM(Sheet2!$H2472:$J2472)</f>
        <v>0.17</v>
      </c>
      <c r="M2472" s="6">
        <f>(Sheet2!$H2472*Sheet3!$C$5+Sheet2!$I2472*Sheet3!$D$5+Sheet2!$J2472*Sheet3!$E$5)/SUM(Sheet2!$H2472:$J2472)</f>
        <v>0.25666666666666665</v>
      </c>
      <c r="N2472" s="6">
        <f t="shared" si="38"/>
        <v>0.78333333333333333</v>
      </c>
    </row>
    <row r="2473" spans="1:14">
      <c r="A2473">
        <v>2471</v>
      </c>
      <c r="B2473">
        <v>2472</v>
      </c>
      <c r="C2473" t="s">
        <v>215</v>
      </c>
      <c r="D2473" t="s">
        <v>1575</v>
      </c>
      <c r="E2473">
        <v>47091</v>
      </c>
      <c r="F2473">
        <v>36</v>
      </c>
      <c r="G2473">
        <v>-82</v>
      </c>
      <c r="H2473">
        <v>4</v>
      </c>
      <c r="I2473">
        <v>4</v>
      </c>
      <c r="J2473">
        <v>4</v>
      </c>
      <c r="K2473" s="6">
        <f>(Sheet2!$H2473*Sheet3!$C$3+Sheet2!$I2473*Sheet3!$D$3+Sheet2!$J2473*Sheet3!$E$3)/SUM(Sheet2!$H2473:$J2473)</f>
        <v>0.73666666666666669</v>
      </c>
      <c r="L2473" s="6">
        <f>(Sheet2!$H2473*Sheet3!$C$4+Sheet2!$I2473*Sheet3!$D$4+Sheet2!$J2473*Sheet3!$E$4)/SUM(Sheet2!$H2473:$J2473)</f>
        <v>0.17</v>
      </c>
      <c r="M2473" s="6">
        <f>(Sheet2!$H2473*Sheet3!$C$5+Sheet2!$I2473*Sheet3!$D$5+Sheet2!$J2473*Sheet3!$E$5)/SUM(Sheet2!$H2473:$J2473)</f>
        <v>0.25666666666666665</v>
      </c>
      <c r="N2473" s="6">
        <f t="shared" si="38"/>
        <v>0.78333333333333333</v>
      </c>
    </row>
    <row r="2474" spans="1:14">
      <c r="A2474">
        <v>2472</v>
      </c>
      <c r="B2474">
        <v>2473</v>
      </c>
      <c r="C2474" t="s">
        <v>595</v>
      </c>
      <c r="D2474" t="s">
        <v>1575</v>
      </c>
      <c r="E2474">
        <v>47093</v>
      </c>
      <c r="F2474">
        <v>36</v>
      </c>
      <c r="G2474">
        <v>-84</v>
      </c>
      <c r="H2474">
        <v>4</v>
      </c>
      <c r="I2474">
        <v>4</v>
      </c>
      <c r="J2474">
        <v>4</v>
      </c>
      <c r="K2474" s="6">
        <f>(Sheet2!$H2474*Sheet3!$C$3+Sheet2!$I2474*Sheet3!$D$3+Sheet2!$J2474*Sheet3!$E$3)/SUM(Sheet2!$H2474:$J2474)</f>
        <v>0.73666666666666669</v>
      </c>
      <c r="L2474" s="6">
        <f>(Sheet2!$H2474*Sheet3!$C$4+Sheet2!$I2474*Sheet3!$D$4+Sheet2!$J2474*Sheet3!$E$4)/SUM(Sheet2!$H2474:$J2474)</f>
        <v>0.17</v>
      </c>
      <c r="M2474" s="6">
        <f>(Sheet2!$H2474*Sheet3!$C$5+Sheet2!$I2474*Sheet3!$D$5+Sheet2!$J2474*Sheet3!$E$5)/SUM(Sheet2!$H2474:$J2474)</f>
        <v>0.25666666666666665</v>
      </c>
      <c r="N2474" s="6">
        <f t="shared" si="38"/>
        <v>0.78333333333333333</v>
      </c>
    </row>
    <row r="2475" spans="1:14">
      <c r="A2475">
        <v>2473</v>
      </c>
      <c r="B2475">
        <v>2474</v>
      </c>
      <c r="C2475" t="s">
        <v>262</v>
      </c>
      <c r="D2475" t="s">
        <v>1575</v>
      </c>
      <c r="E2475">
        <v>47095</v>
      </c>
      <c r="F2475">
        <v>36</v>
      </c>
      <c r="G2475">
        <v>-89</v>
      </c>
      <c r="H2475">
        <v>4</v>
      </c>
      <c r="I2475">
        <v>4</v>
      </c>
      <c r="J2475">
        <v>4</v>
      </c>
      <c r="K2475" s="6">
        <f>(Sheet2!$H2475*Sheet3!$C$3+Sheet2!$I2475*Sheet3!$D$3+Sheet2!$J2475*Sheet3!$E$3)/SUM(Sheet2!$H2475:$J2475)</f>
        <v>0.73666666666666669</v>
      </c>
      <c r="L2475" s="6">
        <f>(Sheet2!$H2475*Sheet3!$C$4+Sheet2!$I2475*Sheet3!$D$4+Sheet2!$J2475*Sheet3!$E$4)/SUM(Sheet2!$H2475:$J2475)</f>
        <v>0.17</v>
      </c>
      <c r="M2475" s="6">
        <f>(Sheet2!$H2475*Sheet3!$C$5+Sheet2!$I2475*Sheet3!$D$5+Sheet2!$J2475*Sheet3!$E$5)/SUM(Sheet2!$H2475:$J2475)</f>
        <v>0.25666666666666665</v>
      </c>
      <c r="N2475" s="6">
        <f t="shared" si="38"/>
        <v>0.78333333333333333</v>
      </c>
    </row>
    <row r="2476" spans="1:14">
      <c r="A2476">
        <v>2474</v>
      </c>
      <c r="B2476">
        <v>2475</v>
      </c>
      <c r="C2476" t="s">
        <v>115</v>
      </c>
      <c r="D2476" t="s">
        <v>1575</v>
      </c>
      <c r="E2476">
        <v>47097</v>
      </c>
      <c r="F2476">
        <v>36</v>
      </c>
      <c r="G2476">
        <v>-90</v>
      </c>
      <c r="H2476">
        <v>4</v>
      </c>
      <c r="I2476">
        <v>4</v>
      </c>
      <c r="J2476">
        <v>4</v>
      </c>
      <c r="K2476" s="6">
        <f>(Sheet2!$H2476*Sheet3!$C$3+Sheet2!$I2476*Sheet3!$D$3+Sheet2!$J2476*Sheet3!$E$3)/SUM(Sheet2!$H2476:$J2476)</f>
        <v>0.73666666666666669</v>
      </c>
      <c r="L2476" s="6">
        <f>(Sheet2!$H2476*Sheet3!$C$4+Sheet2!$I2476*Sheet3!$D$4+Sheet2!$J2476*Sheet3!$E$4)/SUM(Sheet2!$H2476:$J2476)</f>
        <v>0.17</v>
      </c>
      <c r="M2476" s="6">
        <f>(Sheet2!$H2476*Sheet3!$C$5+Sheet2!$I2476*Sheet3!$D$5+Sheet2!$J2476*Sheet3!$E$5)/SUM(Sheet2!$H2476:$J2476)</f>
        <v>0.25666666666666665</v>
      </c>
      <c r="N2476" s="6">
        <f t="shared" si="38"/>
        <v>0.78333333333333333</v>
      </c>
    </row>
    <row r="2477" spans="1:14">
      <c r="A2477">
        <v>2475</v>
      </c>
      <c r="B2477">
        <v>2476</v>
      </c>
      <c r="C2477" t="s">
        <v>116</v>
      </c>
      <c r="D2477" t="s">
        <v>1575</v>
      </c>
      <c r="E2477">
        <v>47099</v>
      </c>
      <c r="F2477">
        <v>35</v>
      </c>
      <c r="G2477">
        <v>-87</v>
      </c>
      <c r="H2477">
        <v>4</v>
      </c>
      <c r="I2477">
        <v>4</v>
      </c>
      <c r="J2477">
        <v>4</v>
      </c>
      <c r="K2477" s="6">
        <f>(Sheet2!$H2477*Sheet3!$C$3+Sheet2!$I2477*Sheet3!$D$3+Sheet2!$J2477*Sheet3!$E$3)/SUM(Sheet2!$H2477:$J2477)</f>
        <v>0.73666666666666669</v>
      </c>
      <c r="L2477" s="6">
        <f>(Sheet2!$H2477*Sheet3!$C$4+Sheet2!$I2477*Sheet3!$D$4+Sheet2!$J2477*Sheet3!$E$4)/SUM(Sheet2!$H2477:$J2477)</f>
        <v>0.17</v>
      </c>
      <c r="M2477" s="6">
        <f>(Sheet2!$H2477*Sheet3!$C$5+Sheet2!$I2477*Sheet3!$D$5+Sheet2!$J2477*Sheet3!$E$5)/SUM(Sheet2!$H2477:$J2477)</f>
        <v>0.25666666666666665</v>
      </c>
      <c r="N2477" s="6">
        <f t="shared" si="38"/>
        <v>0.78333333333333333</v>
      </c>
    </row>
    <row r="2478" spans="1:14">
      <c r="A2478">
        <v>2476</v>
      </c>
      <c r="B2478">
        <v>2477</v>
      </c>
      <c r="C2478" t="s">
        <v>558</v>
      </c>
      <c r="D2478" t="s">
        <v>1575</v>
      </c>
      <c r="E2478">
        <v>47101</v>
      </c>
      <c r="F2478">
        <v>36</v>
      </c>
      <c r="G2478">
        <v>-87</v>
      </c>
      <c r="H2478">
        <v>4</v>
      </c>
      <c r="I2478">
        <v>4</v>
      </c>
      <c r="J2478">
        <v>4</v>
      </c>
      <c r="K2478" s="6">
        <f>(Sheet2!$H2478*Sheet3!$C$3+Sheet2!$I2478*Sheet3!$D$3+Sheet2!$J2478*Sheet3!$E$3)/SUM(Sheet2!$H2478:$J2478)</f>
        <v>0.73666666666666669</v>
      </c>
      <c r="L2478" s="6">
        <f>(Sheet2!$H2478*Sheet3!$C$4+Sheet2!$I2478*Sheet3!$D$4+Sheet2!$J2478*Sheet3!$E$4)/SUM(Sheet2!$H2478:$J2478)</f>
        <v>0.17</v>
      </c>
      <c r="M2478" s="6">
        <f>(Sheet2!$H2478*Sheet3!$C$5+Sheet2!$I2478*Sheet3!$D$5+Sheet2!$J2478*Sheet3!$E$5)/SUM(Sheet2!$H2478:$J2478)</f>
        <v>0.25666666666666665</v>
      </c>
      <c r="N2478" s="6">
        <f t="shared" si="38"/>
        <v>0.78333333333333333</v>
      </c>
    </row>
    <row r="2479" spans="1:14">
      <c r="A2479">
        <v>2477</v>
      </c>
      <c r="B2479">
        <v>2478</v>
      </c>
      <c r="C2479" t="s">
        <v>217</v>
      </c>
      <c r="D2479" t="s">
        <v>1575</v>
      </c>
      <c r="E2479">
        <v>47103</v>
      </c>
      <c r="F2479">
        <v>35</v>
      </c>
      <c r="G2479">
        <v>-87</v>
      </c>
      <c r="H2479">
        <v>4</v>
      </c>
      <c r="I2479">
        <v>4</v>
      </c>
      <c r="J2479">
        <v>4</v>
      </c>
      <c r="K2479" s="6">
        <f>(Sheet2!$H2479*Sheet3!$C$3+Sheet2!$I2479*Sheet3!$D$3+Sheet2!$J2479*Sheet3!$E$3)/SUM(Sheet2!$H2479:$J2479)</f>
        <v>0.73666666666666669</v>
      </c>
      <c r="L2479" s="6">
        <f>(Sheet2!$H2479*Sheet3!$C$4+Sheet2!$I2479*Sheet3!$D$4+Sheet2!$J2479*Sheet3!$E$4)/SUM(Sheet2!$H2479:$J2479)</f>
        <v>0.17</v>
      </c>
      <c r="M2479" s="6">
        <f>(Sheet2!$H2479*Sheet3!$C$5+Sheet2!$I2479*Sheet3!$D$5+Sheet2!$J2479*Sheet3!$E$5)/SUM(Sheet2!$H2479:$J2479)</f>
        <v>0.25666666666666665</v>
      </c>
      <c r="N2479" s="6">
        <f t="shared" si="38"/>
        <v>0.78333333333333333</v>
      </c>
    </row>
    <row r="2480" spans="1:14">
      <c r="A2480">
        <v>2478</v>
      </c>
      <c r="B2480">
        <v>2479</v>
      </c>
      <c r="C2480" t="s">
        <v>1589</v>
      </c>
      <c r="D2480" t="s">
        <v>1575</v>
      </c>
      <c r="E2480">
        <v>47105</v>
      </c>
      <c r="F2480">
        <v>36</v>
      </c>
      <c r="G2480">
        <v>-84</v>
      </c>
      <c r="H2480">
        <v>4</v>
      </c>
      <c r="I2480">
        <v>4</v>
      </c>
      <c r="J2480">
        <v>4</v>
      </c>
      <c r="K2480" s="6">
        <f>(Sheet2!$H2480*Sheet3!$C$3+Sheet2!$I2480*Sheet3!$D$3+Sheet2!$J2480*Sheet3!$E$3)/SUM(Sheet2!$H2480:$J2480)</f>
        <v>0.73666666666666669</v>
      </c>
      <c r="L2480" s="6">
        <f>(Sheet2!$H2480*Sheet3!$C$4+Sheet2!$I2480*Sheet3!$D$4+Sheet2!$J2480*Sheet3!$E$4)/SUM(Sheet2!$H2480:$J2480)</f>
        <v>0.17</v>
      </c>
      <c r="M2480" s="6">
        <f>(Sheet2!$H2480*Sheet3!$C$5+Sheet2!$I2480*Sheet3!$D$5+Sheet2!$J2480*Sheet3!$E$5)/SUM(Sheet2!$H2480:$J2480)</f>
        <v>0.25666666666666665</v>
      </c>
      <c r="N2480" s="6">
        <f t="shared" si="38"/>
        <v>0.78333333333333333</v>
      </c>
    </row>
    <row r="2481" spans="1:14">
      <c r="A2481">
        <v>2479</v>
      </c>
      <c r="B2481">
        <v>2480</v>
      </c>
      <c r="C2481" t="s">
        <v>1590</v>
      </c>
      <c r="D2481" t="s">
        <v>1575</v>
      </c>
      <c r="E2481">
        <v>47107</v>
      </c>
      <c r="F2481">
        <v>35</v>
      </c>
      <c r="G2481">
        <v>-85</v>
      </c>
      <c r="H2481">
        <v>4</v>
      </c>
      <c r="I2481">
        <v>4</v>
      </c>
      <c r="J2481">
        <v>4</v>
      </c>
      <c r="K2481" s="6">
        <f>(Sheet2!$H2481*Sheet3!$C$3+Sheet2!$I2481*Sheet3!$D$3+Sheet2!$J2481*Sheet3!$E$3)/SUM(Sheet2!$H2481:$J2481)</f>
        <v>0.73666666666666669</v>
      </c>
      <c r="L2481" s="6">
        <f>(Sheet2!$H2481*Sheet3!$C$4+Sheet2!$I2481*Sheet3!$D$4+Sheet2!$J2481*Sheet3!$E$4)/SUM(Sheet2!$H2481:$J2481)</f>
        <v>0.17</v>
      </c>
      <c r="M2481" s="6">
        <f>(Sheet2!$H2481*Sheet3!$C$5+Sheet2!$I2481*Sheet3!$D$5+Sheet2!$J2481*Sheet3!$E$5)/SUM(Sheet2!$H2481:$J2481)</f>
        <v>0.25666666666666665</v>
      </c>
      <c r="N2481" s="6">
        <f t="shared" si="38"/>
        <v>0.78333333333333333</v>
      </c>
    </row>
    <row r="2482" spans="1:14">
      <c r="A2482">
        <v>2480</v>
      </c>
      <c r="B2482">
        <v>2481</v>
      </c>
      <c r="C2482" t="s">
        <v>1591</v>
      </c>
      <c r="D2482" t="s">
        <v>1575</v>
      </c>
      <c r="E2482">
        <v>47109</v>
      </c>
      <c r="F2482">
        <v>35</v>
      </c>
      <c r="G2482">
        <v>-89</v>
      </c>
      <c r="H2482">
        <v>4</v>
      </c>
      <c r="I2482">
        <v>4</v>
      </c>
      <c r="J2482">
        <v>4</v>
      </c>
      <c r="K2482" s="6">
        <f>(Sheet2!$H2482*Sheet3!$C$3+Sheet2!$I2482*Sheet3!$D$3+Sheet2!$J2482*Sheet3!$E$3)/SUM(Sheet2!$H2482:$J2482)</f>
        <v>0.73666666666666669</v>
      </c>
      <c r="L2482" s="6">
        <f>(Sheet2!$H2482*Sheet3!$C$4+Sheet2!$I2482*Sheet3!$D$4+Sheet2!$J2482*Sheet3!$E$4)/SUM(Sheet2!$H2482:$J2482)</f>
        <v>0.17</v>
      </c>
      <c r="M2482" s="6">
        <f>(Sheet2!$H2482*Sheet3!$C$5+Sheet2!$I2482*Sheet3!$D$5+Sheet2!$J2482*Sheet3!$E$5)/SUM(Sheet2!$H2482:$J2482)</f>
        <v>0.25666666666666665</v>
      </c>
      <c r="N2482" s="6">
        <f t="shared" si="38"/>
        <v>0.78333333333333333</v>
      </c>
    </row>
    <row r="2483" spans="1:14">
      <c r="A2483">
        <v>2481</v>
      </c>
      <c r="B2483">
        <v>2482</v>
      </c>
      <c r="C2483" t="s">
        <v>120</v>
      </c>
      <c r="D2483" t="s">
        <v>1575</v>
      </c>
      <c r="E2483">
        <v>47111</v>
      </c>
      <c r="F2483">
        <v>37</v>
      </c>
      <c r="G2483">
        <v>-86</v>
      </c>
      <c r="H2483">
        <v>4</v>
      </c>
      <c r="I2483">
        <v>4</v>
      </c>
      <c r="J2483">
        <v>4</v>
      </c>
      <c r="K2483" s="6">
        <f>(Sheet2!$H2483*Sheet3!$C$3+Sheet2!$I2483*Sheet3!$D$3+Sheet2!$J2483*Sheet3!$E$3)/SUM(Sheet2!$H2483:$J2483)</f>
        <v>0.73666666666666669</v>
      </c>
      <c r="L2483" s="6">
        <f>(Sheet2!$H2483*Sheet3!$C$4+Sheet2!$I2483*Sheet3!$D$4+Sheet2!$J2483*Sheet3!$E$4)/SUM(Sheet2!$H2483:$J2483)</f>
        <v>0.17</v>
      </c>
      <c r="M2483" s="6">
        <f>(Sheet2!$H2483*Sheet3!$C$5+Sheet2!$I2483*Sheet3!$D$5+Sheet2!$J2483*Sheet3!$E$5)/SUM(Sheet2!$H2483:$J2483)</f>
        <v>0.25666666666666665</v>
      </c>
      <c r="N2483" s="6">
        <f t="shared" si="38"/>
        <v>0.78333333333333333</v>
      </c>
    </row>
    <row r="2484" spans="1:14">
      <c r="A2484">
        <v>2482</v>
      </c>
      <c r="B2484">
        <v>2483</v>
      </c>
      <c r="C2484" t="s">
        <v>121</v>
      </c>
      <c r="D2484" t="s">
        <v>1575</v>
      </c>
      <c r="E2484">
        <v>47113</v>
      </c>
      <c r="F2484">
        <v>36</v>
      </c>
      <c r="G2484">
        <v>-89</v>
      </c>
      <c r="H2484">
        <v>4</v>
      </c>
      <c r="I2484">
        <v>4</v>
      </c>
      <c r="J2484">
        <v>4</v>
      </c>
      <c r="K2484" s="6">
        <f>(Sheet2!$H2484*Sheet3!$C$3+Sheet2!$I2484*Sheet3!$D$3+Sheet2!$J2484*Sheet3!$E$3)/SUM(Sheet2!$H2484:$J2484)</f>
        <v>0.73666666666666669</v>
      </c>
      <c r="L2484" s="6">
        <f>(Sheet2!$H2484*Sheet3!$C$4+Sheet2!$I2484*Sheet3!$D$4+Sheet2!$J2484*Sheet3!$E$4)/SUM(Sheet2!$H2484:$J2484)</f>
        <v>0.17</v>
      </c>
      <c r="M2484" s="6">
        <f>(Sheet2!$H2484*Sheet3!$C$5+Sheet2!$I2484*Sheet3!$D$5+Sheet2!$J2484*Sheet3!$E$5)/SUM(Sheet2!$H2484:$J2484)</f>
        <v>0.25666666666666665</v>
      </c>
      <c r="N2484" s="6">
        <f t="shared" si="38"/>
        <v>0.78333333333333333</v>
      </c>
    </row>
    <row r="2485" spans="1:14">
      <c r="A2485">
        <v>2483</v>
      </c>
      <c r="B2485">
        <v>2484</v>
      </c>
      <c r="C2485" t="s">
        <v>123</v>
      </c>
      <c r="D2485" t="s">
        <v>1575</v>
      </c>
      <c r="E2485">
        <v>47115</v>
      </c>
      <c r="F2485">
        <v>35</v>
      </c>
      <c r="G2485">
        <v>-86</v>
      </c>
      <c r="H2485">
        <v>4</v>
      </c>
      <c r="I2485">
        <v>4</v>
      </c>
      <c r="J2485">
        <v>4</v>
      </c>
      <c r="K2485" s="6">
        <f>(Sheet2!$H2485*Sheet3!$C$3+Sheet2!$I2485*Sheet3!$D$3+Sheet2!$J2485*Sheet3!$E$3)/SUM(Sheet2!$H2485:$J2485)</f>
        <v>0.73666666666666669</v>
      </c>
      <c r="L2485" s="6">
        <f>(Sheet2!$H2485*Sheet3!$C$4+Sheet2!$I2485*Sheet3!$D$4+Sheet2!$J2485*Sheet3!$E$4)/SUM(Sheet2!$H2485:$J2485)</f>
        <v>0.17</v>
      </c>
      <c r="M2485" s="6">
        <f>(Sheet2!$H2485*Sheet3!$C$5+Sheet2!$I2485*Sheet3!$D$5+Sheet2!$J2485*Sheet3!$E$5)/SUM(Sheet2!$H2485:$J2485)</f>
        <v>0.25666666666666665</v>
      </c>
      <c r="N2485" s="6">
        <f t="shared" si="38"/>
        <v>0.78333333333333333</v>
      </c>
    </row>
    <row r="2486" spans="1:14">
      <c r="A2486">
        <v>2484</v>
      </c>
      <c r="B2486">
        <v>2485</v>
      </c>
      <c r="C2486" t="s">
        <v>124</v>
      </c>
      <c r="D2486" t="s">
        <v>1575</v>
      </c>
      <c r="E2486">
        <v>47117</v>
      </c>
      <c r="F2486">
        <v>35</v>
      </c>
      <c r="G2486">
        <v>-87</v>
      </c>
      <c r="H2486">
        <v>4</v>
      </c>
      <c r="I2486">
        <v>4</v>
      </c>
      <c r="J2486">
        <v>4</v>
      </c>
      <c r="K2486" s="6">
        <f>(Sheet2!$H2486*Sheet3!$C$3+Sheet2!$I2486*Sheet3!$D$3+Sheet2!$J2486*Sheet3!$E$3)/SUM(Sheet2!$H2486:$J2486)</f>
        <v>0.73666666666666669</v>
      </c>
      <c r="L2486" s="6">
        <f>(Sheet2!$H2486*Sheet3!$C$4+Sheet2!$I2486*Sheet3!$D$4+Sheet2!$J2486*Sheet3!$E$4)/SUM(Sheet2!$H2486:$J2486)</f>
        <v>0.17</v>
      </c>
      <c r="M2486" s="6">
        <f>(Sheet2!$H2486*Sheet3!$C$5+Sheet2!$I2486*Sheet3!$D$5+Sheet2!$J2486*Sheet3!$E$5)/SUM(Sheet2!$H2486:$J2486)</f>
        <v>0.25666666666666665</v>
      </c>
      <c r="N2486" s="6">
        <f t="shared" si="38"/>
        <v>0.78333333333333333</v>
      </c>
    </row>
    <row r="2487" spans="1:14">
      <c r="A2487">
        <v>2485</v>
      </c>
      <c r="B2487">
        <v>2486</v>
      </c>
      <c r="C2487" t="s">
        <v>1592</v>
      </c>
      <c r="D2487" t="s">
        <v>1575</v>
      </c>
      <c r="E2487">
        <v>47119</v>
      </c>
      <c r="F2487">
        <v>36</v>
      </c>
      <c r="G2487">
        <v>-87</v>
      </c>
      <c r="H2487">
        <v>4</v>
      </c>
      <c r="I2487">
        <v>4</v>
      </c>
      <c r="J2487">
        <v>4</v>
      </c>
      <c r="K2487" s="6">
        <f>(Sheet2!$H2487*Sheet3!$C$3+Sheet2!$I2487*Sheet3!$D$3+Sheet2!$J2487*Sheet3!$E$3)/SUM(Sheet2!$H2487:$J2487)</f>
        <v>0.73666666666666669</v>
      </c>
      <c r="L2487" s="6">
        <f>(Sheet2!$H2487*Sheet3!$C$4+Sheet2!$I2487*Sheet3!$D$4+Sheet2!$J2487*Sheet3!$E$4)/SUM(Sheet2!$H2487:$J2487)</f>
        <v>0.17</v>
      </c>
      <c r="M2487" s="6">
        <f>(Sheet2!$H2487*Sheet3!$C$5+Sheet2!$I2487*Sheet3!$D$5+Sheet2!$J2487*Sheet3!$E$5)/SUM(Sheet2!$H2487:$J2487)</f>
        <v>0.25666666666666665</v>
      </c>
      <c r="N2487" s="6">
        <f t="shared" si="38"/>
        <v>0.78333333333333333</v>
      </c>
    </row>
    <row r="2488" spans="1:14">
      <c r="A2488">
        <v>2486</v>
      </c>
      <c r="B2488">
        <v>2487</v>
      </c>
      <c r="C2488" t="s">
        <v>1402</v>
      </c>
      <c r="D2488" t="s">
        <v>1575</v>
      </c>
      <c r="E2488">
        <v>47121</v>
      </c>
      <c r="F2488">
        <v>36</v>
      </c>
      <c r="G2488">
        <v>-85</v>
      </c>
      <c r="H2488">
        <v>4</v>
      </c>
      <c r="I2488">
        <v>4</v>
      </c>
      <c r="J2488">
        <v>4</v>
      </c>
      <c r="K2488" s="6">
        <f>(Sheet2!$H2488*Sheet3!$C$3+Sheet2!$I2488*Sheet3!$D$3+Sheet2!$J2488*Sheet3!$E$3)/SUM(Sheet2!$H2488:$J2488)</f>
        <v>0.73666666666666669</v>
      </c>
      <c r="L2488" s="6">
        <f>(Sheet2!$H2488*Sheet3!$C$4+Sheet2!$I2488*Sheet3!$D$4+Sheet2!$J2488*Sheet3!$E$4)/SUM(Sheet2!$H2488:$J2488)</f>
        <v>0.17</v>
      </c>
      <c r="M2488" s="6">
        <f>(Sheet2!$H2488*Sheet3!$C$5+Sheet2!$I2488*Sheet3!$D$5+Sheet2!$J2488*Sheet3!$E$5)/SUM(Sheet2!$H2488:$J2488)</f>
        <v>0.25666666666666665</v>
      </c>
      <c r="N2488" s="6">
        <f t="shared" si="38"/>
        <v>0.78333333333333333</v>
      </c>
    </row>
    <row r="2489" spans="1:14">
      <c r="A2489">
        <v>2487</v>
      </c>
      <c r="B2489">
        <v>2488</v>
      </c>
      <c r="C2489" t="s">
        <v>126</v>
      </c>
      <c r="D2489" t="s">
        <v>1575</v>
      </c>
      <c r="E2489">
        <v>47123</v>
      </c>
      <c r="F2489">
        <v>35</v>
      </c>
      <c r="G2489">
        <v>-84</v>
      </c>
      <c r="H2489">
        <v>4</v>
      </c>
      <c r="I2489">
        <v>4</v>
      </c>
      <c r="J2489">
        <v>4</v>
      </c>
      <c r="K2489" s="6">
        <f>(Sheet2!$H2489*Sheet3!$C$3+Sheet2!$I2489*Sheet3!$D$3+Sheet2!$J2489*Sheet3!$E$3)/SUM(Sheet2!$H2489:$J2489)</f>
        <v>0.73666666666666669</v>
      </c>
      <c r="L2489" s="6">
        <f>(Sheet2!$H2489*Sheet3!$C$4+Sheet2!$I2489*Sheet3!$D$4+Sheet2!$J2489*Sheet3!$E$4)/SUM(Sheet2!$H2489:$J2489)</f>
        <v>0.17</v>
      </c>
      <c r="M2489" s="6">
        <f>(Sheet2!$H2489*Sheet3!$C$5+Sheet2!$I2489*Sheet3!$D$5+Sheet2!$J2489*Sheet3!$E$5)/SUM(Sheet2!$H2489:$J2489)</f>
        <v>0.25666666666666665</v>
      </c>
      <c r="N2489" s="6">
        <f t="shared" si="38"/>
        <v>0.78333333333333333</v>
      </c>
    </row>
    <row r="2490" spans="1:14">
      <c r="A2490">
        <v>2488</v>
      </c>
      <c r="B2490">
        <v>2489</v>
      </c>
      <c r="C2490" t="s">
        <v>127</v>
      </c>
      <c r="D2490" t="s">
        <v>1575</v>
      </c>
      <c r="E2490">
        <v>47125</v>
      </c>
      <c r="F2490">
        <v>36</v>
      </c>
      <c r="G2490">
        <v>-87</v>
      </c>
      <c r="H2490">
        <v>4</v>
      </c>
      <c r="I2490">
        <v>4</v>
      </c>
      <c r="J2490">
        <v>4</v>
      </c>
      <c r="K2490" s="6">
        <f>(Sheet2!$H2490*Sheet3!$C$3+Sheet2!$I2490*Sheet3!$D$3+Sheet2!$J2490*Sheet3!$E$3)/SUM(Sheet2!$H2490:$J2490)</f>
        <v>0.73666666666666669</v>
      </c>
      <c r="L2490" s="6">
        <f>(Sheet2!$H2490*Sheet3!$C$4+Sheet2!$I2490*Sheet3!$D$4+Sheet2!$J2490*Sheet3!$E$4)/SUM(Sheet2!$H2490:$J2490)</f>
        <v>0.17</v>
      </c>
      <c r="M2490" s="6">
        <f>(Sheet2!$H2490*Sheet3!$C$5+Sheet2!$I2490*Sheet3!$D$5+Sheet2!$J2490*Sheet3!$E$5)/SUM(Sheet2!$H2490:$J2490)</f>
        <v>0.25666666666666665</v>
      </c>
      <c r="N2490" s="6">
        <f t="shared" si="38"/>
        <v>0.78333333333333333</v>
      </c>
    </row>
    <row r="2491" spans="1:14">
      <c r="A2491">
        <v>2489</v>
      </c>
      <c r="B2491">
        <v>2490</v>
      </c>
      <c r="C2491" t="s">
        <v>1325</v>
      </c>
      <c r="D2491" t="s">
        <v>1575</v>
      </c>
      <c r="E2491">
        <v>47127</v>
      </c>
      <c r="F2491">
        <v>35</v>
      </c>
      <c r="G2491">
        <v>-86</v>
      </c>
      <c r="H2491">
        <v>4</v>
      </c>
      <c r="I2491">
        <v>4</v>
      </c>
      <c r="J2491">
        <v>4</v>
      </c>
      <c r="K2491" s="6">
        <f>(Sheet2!$H2491*Sheet3!$C$3+Sheet2!$I2491*Sheet3!$D$3+Sheet2!$J2491*Sheet3!$E$3)/SUM(Sheet2!$H2491:$J2491)</f>
        <v>0.73666666666666669</v>
      </c>
      <c r="L2491" s="6">
        <f>(Sheet2!$H2491*Sheet3!$C$4+Sheet2!$I2491*Sheet3!$D$4+Sheet2!$J2491*Sheet3!$E$4)/SUM(Sheet2!$H2491:$J2491)</f>
        <v>0.17</v>
      </c>
      <c r="M2491" s="6">
        <f>(Sheet2!$H2491*Sheet3!$C$5+Sheet2!$I2491*Sheet3!$D$5+Sheet2!$J2491*Sheet3!$E$5)/SUM(Sheet2!$H2491:$J2491)</f>
        <v>0.25666666666666665</v>
      </c>
      <c r="N2491" s="6">
        <f t="shared" si="38"/>
        <v>0.78333333333333333</v>
      </c>
    </row>
    <row r="2492" spans="1:14">
      <c r="A2492">
        <v>2490</v>
      </c>
      <c r="B2492">
        <v>2491</v>
      </c>
      <c r="C2492" t="s">
        <v>128</v>
      </c>
      <c r="D2492" t="s">
        <v>1575</v>
      </c>
      <c r="E2492">
        <v>47129</v>
      </c>
      <c r="F2492">
        <v>36</v>
      </c>
      <c r="G2492">
        <v>-85</v>
      </c>
      <c r="H2492">
        <v>4</v>
      </c>
      <c r="I2492">
        <v>4</v>
      </c>
      <c r="J2492">
        <v>4</v>
      </c>
      <c r="K2492" s="6">
        <f>(Sheet2!$H2492*Sheet3!$C$3+Sheet2!$I2492*Sheet3!$D$3+Sheet2!$J2492*Sheet3!$E$3)/SUM(Sheet2!$H2492:$J2492)</f>
        <v>0.73666666666666669</v>
      </c>
      <c r="L2492" s="6">
        <f>(Sheet2!$H2492*Sheet3!$C$4+Sheet2!$I2492*Sheet3!$D$4+Sheet2!$J2492*Sheet3!$E$4)/SUM(Sheet2!$H2492:$J2492)</f>
        <v>0.17</v>
      </c>
      <c r="M2492" s="6">
        <f>(Sheet2!$H2492*Sheet3!$C$5+Sheet2!$I2492*Sheet3!$D$5+Sheet2!$J2492*Sheet3!$E$5)/SUM(Sheet2!$H2492:$J2492)</f>
        <v>0.25666666666666665</v>
      </c>
      <c r="N2492" s="6">
        <f t="shared" si="38"/>
        <v>0.78333333333333333</v>
      </c>
    </row>
    <row r="2493" spans="1:14">
      <c r="A2493">
        <v>2491</v>
      </c>
      <c r="B2493">
        <v>2492</v>
      </c>
      <c r="C2493" t="s">
        <v>1593</v>
      </c>
      <c r="D2493" t="s">
        <v>1575</v>
      </c>
      <c r="E2493">
        <v>47131</v>
      </c>
      <c r="F2493">
        <v>36</v>
      </c>
      <c r="G2493">
        <v>-89</v>
      </c>
      <c r="H2493">
        <v>4</v>
      </c>
      <c r="I2493">
        <v>4</v>
      </c>
      <c r="J2493">
        <v>4</v>
      </c>
      <c r="K2493" s="6">
        <f>(Sheet2!$H2493*Sheet3!$C$3+Sheet2!$I2493*Sheet3!$D$3+Sheet2!$J2493*Sheet3!$E$3)/SUM(Sheet2!$H2493:$J2493)</f>
        <v>0.73666666666666669</v>
      </c>
      <c r="L2493" s="6">
        <f>(Sheet2!$H2493*Sheet3!$C$4+Sheet2!$I2493*Sheet3!$D$4+Sheet2!$J2493*Sheet3!$E$4)/SUM(Sheet2!$H2493:$J2493)</f>
        <v>0.17</v>
      </c>
      <c r="M2493" s="6">
        <f>(Sheet2!$H2493*Sheet3!$C$5+Sheet2!$I2493*Sheet3!$D$5+Sheet2!$J2493*Sheet3!$E$5)/SUM(Sheet2!$H2493:$J2493)</f>
        <v>0.25666666666666665</v>
      </c>
      <c r="N2493" s="6">
        <f t="shared" si="38"/>
        <v>0.78333333333333333</v>
      </c>
    </row>
    <row r="2494" spans="1:14">
      <c r="A2494">
        <v>2492</v>
      </c>
      <c r="B2494">
        <v>2493</v>
      </c>
      <c r="C2494" t="s">
        <v>1594</v>
      </c>
      <c r="D2494" t="s">
        <v>1575</v>
      </c>
      <c r="E2494">
        <v>47133</v>
      </c>
      <c r="F2494">
        <v>36</v>
      </c>
      <c r="G2494">
        <v>-85</v>
      </c>
      <c r="H2494">
        <v>4</v>
      </c>
      <c r="I2494">
        <v>4</v>
      </c>
      <c r="J2494">
        <v>4</v>
      </c>
      <c r="K2494" s="6">
        <f>(Sheet2!$H2494*Sheet3!$C$3+Sheet2!$I2494*Sheet3!$D$3+Sheet2!$J2494*Sheet3!$E$3)/SUM(Sheet2!$H2494:$J2494)</f>
        <v>0.73666666666666669</v>
      </c>
      <c r="L2494" s="6">
        <f>(Sheet2!$H2494*Sheet3!$C$4+Sheet2!$I2494*Sheet3!$D$4+Sheet2!$J2494*Sheet3!$E$4)/SUM(Sheet2!$H2494:$J2494)</f>
        <v>0.17</v>
      </c>
      <c r="M2494" s="6">
        <f>(Sheet2!$H2494*Sheet3!$C$5+Sheet2!$I2494*Sheet3!$D$5+Sheet2!$J2494*Sheet3!$E$5)/SUM(Sheet2!$H2494:$J2494)</f>
        <v>0.25666666666666665</v>
      </c>
      <c r="N2494" s="6">
        <f t="shared" si="38"/>
        <v>0.78333333333333333</v>
      </c>
    </row>
    <row r="2495" spans="1:14">
      <c r="A2495">
        <v>2493</v>
      </c>
      <c r="B2495">
        <v>2494</v>
      </c>
      <c r="C2495" t="s">
        <v>129</v>
      </c>
      <c r="D2495" t="s">
        <v>1575</v>
      </c>
      <c r="E2495">
        <v>47135</v>
      </c>
      <c r="F2495">
        <v>36</v>
      </c>
      <c r="G2495">
        <v>-88</v>
      </c>
      <c r="H2495">
        <v>4</v>
      </c>
      <c r="I2495">
        <v>4</v>
      </c>
      <c r="J2495">
        <v>4</v>
      </c>
      <c r="K2495" s="6">
        <f>(Sheet2!$H2495*Sheet3!$C$3+Sheet2!$I2495*Sheet3!$D$3+Sheet2!$J2495*Sheet3!$E$3)/SUM(Sheet2!$H2495:$J2495)</f>
        <v>0.73666666666666669</v>
      </c>
      <c r="L2495" s="6">
        <f>(Sheet2!$H2495*Sheet3!$C$4+Sheet2!$I2495*Sheet3!$D$4+Sheet2!$J2495*Sheet3!$E$4)/SUM(Sheet2!$H2495:$J2495)</f>
        <v>0.17</v>
      </c>
      <c r="M2495" s="6">
        <f>(Sheet2!$H2495*Sheet3!$C$5+Sheet2!$I2495*Sheet3!$D$5+Sheet2!$J2495*Sheet3!$E$5)/SUM(Sheet2!$H2495:$J2495)</f>
        <v>0.25666666666666665</v>
      </c>
      <c r="N2495" s="6">
        <f t="shared" si="38"/>
        <v>0.78333333333333333</v>
      </c>
    </row>
    <row r="2496" spans="1:14">
      <c r="A2496">
        <v>2494</v>
      </c>
      <c r="B2496">
        <v>2495</v>
      </c>
      <c r="C2496" t="s">
        <v>1595</v>
      </c>
      <c r="D2496" t="s">
        <v>1575</v>
      </c>
      <c r="E2496">
        <v>47137</v>
      </c>
      <c r="F2496">
        <v>37</v>
      </c>
      <c r="G2496">
        <v>-85</v>
      </c>
      <c r="H2496">
        <v>4</v>
      </c>
      <c r="I2496">
        <v>4</v>
      </c>
      <c r="J2496">
        <v>4</v>
      </c>
      <c r="K2496" s="6">
        <f>(Sheet2!$H2496*Sheet3!$C$3+Sheet2!$I2496*Sheet3!$D$3+Sheet2!$J2496*Sheet3!$E$3)/SUM(Sheet2!$H2496:$J2496)</f>
        <v>0.73666666666666669</v>
      </c>
      <c r="L2496" s="6">
        <f>(Sheet2!$H2496*Sheet3!$C$4+Sheet2!$I2496*Sheet3!$D$4+Sheet2!$J2496*Sheet3!$E$4)/SUM(Sheet2!$H2496:$J2496)</f>
        <v>0.17</v>
      </c>
      <c r="M2496" s="6">
        <f>(Sheet2!$H2496*Sheet3!$C$5+Sheet2!$I2496*Sheet3!$D$5+Sheet2!$J2496*Sheet3!$E$5)/SUM(Sheet2!$H2496:$J2496)</f>
        <v>0.25666666666666665</v>
      </c>
      <c r="N2496" s="6">
        <f t="shared" si="38"/>
        <v>0.78333333333333333</v>
      </c>
    </row>
    <row r="2497" spans="1:14">
      <c r="A2497">
        <v>2495</v>
      </c>
      <c r="B2497">
        <v>2496</v>
      </c>
      <c r="C2497" t="s">
        <v>228</v>
      </c>
      <c r="D2497" t="s">
        <v>1575</v>
      </c>
      <c r="E2497">
        <v>47139</v>
      </c>
      <c r="F2497">
        <v>35</v>
      </c>
      <c r="G2497">
        <v>-85</v>
      </c>
      <c r="H2497">
        <v>4</v>
      </c>
      <c r="I2497">
        <v>4</v>
      </c>
      <c r="J2497">
        <v>4</v>
      </c>
      <c r="K2497" s="6">
        <f>(Sheet2!$H2497*Sheet3!$C$3+Sheet2!$I2497*Sheet3!$D$3+Sheet2!$J2497*Sheet3!$E$3)/SUM(Sheet2!$H2497:$J2497)</f>
        <v>0.73666666666666669</v>
      </c>
      <c r="L2497" s="6">
        <f>(Sheet2!$H2497*Sheet3!$C$4+Sheet2!$I2497*Sheet3!$D$4+Sheet2!$J2497*Sheet3!$E$4)/SUM(Sheet2!$H2497:$J2497)</f>
        <v>0.17</v>
      </c>
      <c r="M2497" s="6">
        <f>(Sheet2!$H2497*Sheet3!$C$5+Sheet2!$I2497*Sheet3!$D$5+Sheet2!$J2497*Sheet3!$E$5)/SUM(Sheet2!$H2497:$J2497)</f>
        <v>0.25666666666666665</v>
      </c>
      <c r="N2497" s="6">
        <f t="shared" si="38"/>
        <v>0.78333333333333333</v>
      </c>
    </row>
    <row r="2498" spans="1:14">
      <c r="A2498">
        <v>2496</v>
      </c>
      <c r="B2498">
        <v>2497</v>
      </c>
      <c r="C2498" t="s">
        <v>411</v>
      </c>
      <c r="D2498" t="s">
        <v>1575</v>
      </c>
      <c r="E2498">
        <v>47141</v>
      </c>
      <c r="F2498">
        <v>36</v>
      </c>
      <c r="G2498">
        <v>-85</v>
      </c>
      <c r="H2498">
        <v>4</v>
      </c>
      <c r="I2498">
        <v>4</v>
      </c>
      <c r="J2498">
        <v>4</v>
      </c>
      <c r="K2498" s="6">
        <f>(Sheet2!$H2498*Sheet3!$C$3+Sheet2!$I2498*Sheet3!$D$3+Sheet2!$J2498*Sheet3!$E$3)/SUM(Sheet2!$H2498:$J2498)</f>
        <v>0.73666666666666669</v>
      </c>
      <c r="L2498" s="6">
        <f>(Sheet2!$H2498*Sheet3!$C$4+Sheet2!$I2498*Sheet3!$D$4+Sheet2!$J2498*Sheet3!$E$4)/SUM(Sheet2!$H2498:$J2498)</f>
        <v>0.17</v>
      </c>
      <c r="M2498" s="6">
        <f>(Sheet2!$H2498*Sheet3!$C$5+Sheet2!$I2498*Sheet3!$D$5+Sheet2!$J2498*Sheet3!$E$5)/SUM(Sheet2!$H2498:$J2498)</f>
        <v>0.25666666666666665</v>
      </c>
      <c r="N2498" s="6">
        <f t="shared" si="38"/>
        <v>0.78333333333333333</v>
      </c>
    </row>
    <row r="2499" spans="1:14">
      <c r="A2499">
        <v>2497</v>
      </c>
      <c r="B2499">
        <v>2498</v>
      </c>
      <c r="C2499" t="s">
        <v>1596</v>
      </c>
      <c r="D2499" t="s">
        <v>1575</v>
      </c>
      <c r="E2499">
        <v>47143</v>
      </c>
      <c r="F2499">
        <v>36</v>
      </c>
      <c r="G2499">
        <v>-85</v>
      </c>
      <c r="H2499">
        <v>4</v>
      </c>
      <c r="I2499">
        <v>4</v>
      </c>
      <c r="J2499">
        <v>4</v>
      </c>
      <c r="K2499" s="6">
        <f>(Sheet2!$H2499*Sheet3!$C$3+Sheet2!$I2499*Sheet3!$D$3+Sheet2!$J2499*Sheet3!$E$3)/SUM(Sheet2!$H2499:$J2499)</f>
        <v>0.73666666666666669</v>
      </c>
      <c r="L2499" s="6">
        <f>(Sheet2!$H2499*Sheet3!$C$4+Sheet2!$I2499*Sheet3!$D$4+Sheet2!$J2499*Sheet3!$E$4)/SUM(Sheet2!$H2499:$J2499)</f>
        <v>0.17</v>
      </c>
      <c r="M2499" s="6">
        <f>(Sheet2!$H2499*Sheet3!$C$5+Sheet2!$I2499*Sheet3!$D$5+Sheet2!$J2499*Sheet3!$E$5)/SUM(Sheet2!$H2499:$J2499)</f>
        <v>0.25666666666666665</v>
      </c>
      <c r="N2499" s="6">
        <f t="shared" ref="N2499:N2562" si="39">(K2499+(1-L2499))/2</f>
        <v>0.78333333333333333</v>
      </c>
    </row>
    <row r="2500" spans="1:14">
      <c r="A2500">
        <v>2498</v>
      </c>
      <c r="B2500">
        <v>2499</v>
      </c>
      <c r="C2500" t="s">
        <v>1597</v>
      </c>
      <c r="D2500" t="s">
        <v>1575</v>
      </c>
      <c r="E2500">
        <v>47145</v>
      </c>
      <c r="F2500">
        <v>36</v>
      </c>
      <c r="G2500">
        <v>-85</v>
      </c>
      <c r="H2500">
        <v>4</v>
      </c>
      <c r="I2500">
        <v>4</v>
      </c>
      <c r="J2500">
        <v>4</v>
      </c>
      <c r="K2500" s="6">
        <f>(Sheet2!$H2500*Sheet3!$C$3+Sheet2!$I2500*Sheet3!$D$3+Sheet2!$J2500*Sheet3!$E$3)/SUM(Sheet2!$H2500:$J2500)</f>
        <v>0.73666666666666669</v>
      </c>
      <c r="L2500" s="6">
        <f>(Sheet2!$H2500*Sheet3!$C$4+Sheet2!$I2500*Sheet3!$D$4+Sheet2!$J2500*Sheet3!$E$4)/SUM(Sheet2!$H2500:$J2500)</f>
        <v>0.17</v>
      </c>
      <c r="M2500" s="6">
        <f>(Sheet2!$H2500*Sheet3!$C$5+Sheet2!$I2500*Sheet3!$D$5+Sheet2!$J2500*Sheet3!$E$5)/SUM(Sheet2!$H2500:$J2500)</f>
        <v>0.25666666666666665</v>
      </c>
      <c r="N2500" s="6">
        <f t="shared" si="39"/>
        <v>0.78333333333333333</v>
      </c>
    </row>
    <row r="2501" spans="1:14">
      <c r="A2501">
        <v>2499</v>
      </c>
      <c r="B2501">
        <v>2500</v>
      </c>
      <c r="C2501" t="s">
        <v>826</v>
      </c>
      <c r="D2501" t="s">
        <v>1575</v>
      </c>
      <c r="E2501">
        <v>47147</v>
      </c>
      <c r="F2501">
        <v>37</v>
      </c>
      <c r="G2501">
        <v>-87</v>
      </c>
      <c r="H2501">
        <v>4</v>
      </c>
      <c r="I2501">
        <v>4</v>
      </c>
      <c r="J2501">
        <v>4</v>
      </c>
      <c r="K2501" s="6">
        <f>(Sheet2!$H2501*Sheet3!$C$3+Sheet2!$I2501*Sheet3!$D$3+Sheet2!$J2501*Sheet3!$E$3)/SUM(Sheet2!$H2501:$J2501)</f>
        <v>0.73666666666666669</v>
      </c>
      <c r="L2501" s="6">
        <f>(Sheet2!$H2501*Sheet3!$C$4+Sheet2!$I2501*Sheet3!$D$4+Sheet2!$J2501*Sheet3!$E$4)/SUM(Sheet2!$H2501:$J2501)</f>
        <v>0.17</v>
      </c>
      <c r="M2501" s="6">
        <f>(Sheet2!$H2501*Sheet3!$C$5+Sheet2!$I2501*Sheet3!$D$5+Sheet2!$J2501*Sheet3!$E$5)/SUM(Sheet2!$H2501:$J2501)</f>
        <v>0.25666666666666665</v>
      </c>
      <c r="N2501" s="6">
        <f t="shared" si="39"/>
        <v>0.78333333333333333</v>
      </c>
    </row>
    <row r="2502" spans="1:14">
      <c r="A2502">
        <v>2500</v>
      </c>
      <c r="B2502">
        <v>2501</v>
      </c>
      <c r="C2502" t="s">
        <v>1337</v>
      </c>
      <c r="D2502" t="s">
        <v>1575</v>
      </c>
      <c r="E2502">
        <v>47149</v>
      </c>
      <c r="F2502">
        <v>36</v>
      </c>
      <c r="G2502">
        <v>-86</v>
      </c>
      <c r="H2502">
        <v>4</v>
      </c>
      <c r="I2502">
        <v>4</v>
      </c>
      <c r="J2502">
        <v>4</v>
      </c>
      <c r="K2502" s="6">
        <f>(Sheet2!$H2502*Sheet3!$C$3+Sheet2!$I2502*Sheet3!$D$3+Sheet2!$J2502*Sheet3!$E$3)/SUM(Sheet2!$H2502:$J2502)</f>
        <v>0.73666666666666669</v>
      </c>
      <c r="L2502" s="6">
        <f>(Sheet2!$H2502*Sheet3!$C$4+Sheet2!$I2502*Sheet3!$D$4+Sheet2!$J2502*Sheet3!$E$4)/SUM(Sheet2!$H2502:$J2502)</f>
        <v>0.17</v>
      </c>
      <c r="M2502" s="6">
        <f>(Sheet2!$H2502*Sheet3!$C$5+Sheet2!$I2502*Sheet3!$D$5+Sheet2!$J2502*Sheet3!$E$5)/SUM(Sheet2!$H2502:$J2502)</f>
        <v>0.25666666666666665</v>
      </c>
      <c r="N2502" s="6">
        <f t="shared" si="39"/>
        <v>0.78333333333333333</v>
      </c>
    </row>
    <row r="2503" spans="1:14">
      <c r="A2503">
        <v>2501</v>
      </c>
      <c r="B2503">
        <v>2502</v>
      </c>
      <c r="C2503" t="s">
        <v>234</v>
      </c>
      <c r="D2503" t="s">
        <v>1575</v>
      </c>
      <c r="E2503">
        <v>47151</v>
      </c>
      <c r="F2503">
        <v>36</v>
      </c>
      <c r="G2503">
        <v>-85</v>
      </c>
      <c r="H2503">
        <v>4</v>
      </c>
      <c r="I2503">
        <v>4</v>
      </c>
      <c r="J2503">
        <v>4</v>
      </c>
      <c r="K2503" s="6">
        <f>(Sheet2!$H2503*Sheet3!$C$3+Sheet2!$I2503*Sheet3!$D$3+Sheet2!$J2503*Sheet3!$E$3)/SUM(Sheet2!$H2503:$J2503)</f>
        <v>0.73666666666666669</v>
      </c>
      <c r="L2503" s="6">
        <f>(Sheet2!$H2503*Sheet3!$C$4+Sheet2!$I2503*Sheet3!$D$4+Sheet2!$J2503*Sheet3!$E$4)/SUM(Sheet2!$H2503:$J2503)</f>
        <v>0.17</v>
      </c>
      <c r="M2503" s="6">
        <f>(Sheet2!$H2503*Sheet3!$C$5+Sheet2!$I2503*Sheet3!$D$5+Sheet2!$J2503*Sheet3!$E$5)/SUM(Sheet2!$H2503:$J2503)</f>
        <v>0.25666666666666665</v>
      </c>
      <c r="N2503" s="6">
        <f t="shared" si="39"/>
        <v>0.78333333333333333</v>
      </c>
    </row>
    <row r="2504" spans="1:14">
      <c r="A2504">
        <v>2502</v>
      </c>
      <c r="B2504">
        <v>2503</v>
      </c>
      <c r="C2504" t="s">
        <v>1598</v>
      </c>
      <c r="D2504" t="s">
        <v>1575</v>
      </c>
      <c r="E2504">
        <v>47153</v>
      </c>
      <c r="F2504">
        <v>35</v>
      </c>
      <c r="G2504">
        <v>-85</v>
      </c>
      <c r="H2504">
        <v>4</v>
      </c>
      <c r="I2504">
        <v>4</v>
      </c>
      <c r="J2504">
        <v>4</v>
      </c>
      <c r="K2504" s="6">
        <f>(Sheet2!$H2504*Sheet3!$C$3+Sheet2!$I2504*Sheet3!$D$3+Sheet2!$J2504*Sheet3!$E$3)/SUM(Sheet2!$H2504:$J2504)</f>
        <v>0.73666666666666669</v>
      </c>
      <c r="L2504" s="6">
        <f>(Sheet2!$H2504*Sheet3!$C$4+Sheet2!$I2504*Sheet3!$D$4+Sheet2!$J2504*Sheet3!$E$4)/SUM(Sheet2!$H2504:$J2504)</f>
        <v>0.17</v>
      </c>
      <c r="M2504" s="6">
        <f>(Sheet2!$H2504*Sheet3!$C$5+Sheet2!$I2504*Sheet3!$D$5+Sheet2!$J2504*Sheet3!$E$5)/SUM(Sheet2!$H2504:$J2504)</f>
        <v>0.25666666666666665</v>
      </c>
      <c r="N2504" s="6">
        <f t="shared" si="39"/>
        <v>0.78333333333333333</v>
      </c>
    </row>
    <row r="2505" spans="1:14">
      <c r="A2505">
        <v>2503</v>
      </c>
      <c r="B2505">
        <v>2504</v>
      </c>
      <c r="C2505" t="s">
        <v>237</v>
      </c>
      <c r="D2505" t="s">
        <v>1575</v>
      </c>
      <c r="E2505">
        <v>47155</v>
      </c>
      <c r="F2505">
        <v>36</v>
      </c>
      <c r="G2505">
        <v>-84</v>
      </c>
      <c r="H2505">
        <v>4</v>
      </c>
      <c r="I2505">
        <v>4</v>
      </c>
      <c r="J2505">
        <v>4</v>
      </c>
      <c r="K2505" s="6">
        <f>(Sheet2!$H2505*Sheet3!$C$3+Sheet2!$I2505*Sheet3!$D$3+Sheet2!$J2505*Sheet3!$E$3)/SUM(Sheet2!$H2505:$J2505)</f>
        <v>0.73666666666666669</v>
      </c>
      <c r="L2505" s="6">
        <f>(Sheet2!$H2505*Sheet3!$C$4+Sheet2!$I2505*Sheet3!$D$4+Sheet2!$J2505*Sheet3!$E$4)/SUM(Sheet2!$H2505:$J2505)</f>
        <v>0.17</v>
      </c>
      <c r="M2505" s="6">
        <f>(Sheet2!$H2505*Sheet3!$C$5+Sheet2!$I2505*Sheet3!$D$5+Sheet2!$J2505*Sheet3!$E$5)/SUM(Sheet2!$H2505:$J2505)</f>
        <v>0.25666666666666665</v>
      </c>
      <c r="N2505" s="6">
        <f t="shared" si="39"/>
        <v>0.78333333333333333</v>
      </c>
    </row>
    <row r="2506" spans="1:14">
      <c r="A2506">
        <v>2504</v>
      </c>
      <c r="B2506">
        <v>2505</v>
      </c>
      <c r="C2506" t="s">
        <v>135</v>
      </c>
      <c r="D2506" t="s">
        <v>1575</v>
      </c>
      <c r="E2506">
        <v>47157</v>
      </c>
      <c r="F2506">
        <v>35</v>
      </c>
      <c r="G2506">
        <v>-90</v>
      </c>
      <c r="H2506">
        <v>4</v>
      </c>
      <c r="I2506">
        <v>4</v>
      </c>
      <c r="J2506">
        <v>4</v>
      </c>
      <c r="K2506" s="6">
        <f>(Sheet2!$H2506*Sheet3!$C$3+Sheet2!$I2506*Sheet3!$D$3+Sheet2!$J2506*Sheet3!$E$3)/SUM(Sheet2!$H2506:$J2506)</f>
        <v>0.73666666666666669</v>
      </c>
      <c r="L2506" s="6">
        <f>(Sheet2!$H2506*Sheet3!$C$4+Sheet2!$I2506*Sheet3!$D$4+Sheet2!$J2506*Sheet3!$E$4)/SUM(Sheet2!$H2506:$J2506)</f>
        <v>0.17</v>
      </c>
      <c r="M2506" s="6">
        <f>(Sheet2!$H2506*Sheet3!$C$5+Sheet2!$I2506*Sheet3!$D$5+Sheet2!$J2506*Sheet3!$E$5)/SUM(Sheet2!$H2506:$J2506)</f>
        <v>0.25666666666666665</v>
      </c>
      <c r="N2506" s="6">
        <f t="shared" si="39"/>
        <v>0.78333333333333333</v>
      </c>
    </row>
    <row r="2507" spans="1:14">
      <c r="A2507">
        <v>2505</v>
      </c>
      <c r="B2507">
        <v>2506</v>
      </c>
      <c r="C2507" t="s">
        <v>766</v>
      </c>
      <c r="D2507" t="s">
        <v>1575</v>
      </c>
      <c r="E2507">
        <v>47159</v>
      </c>
      <c r="F2507">
        <v>36</v>
      </c>
      <c r="G2507">
        <v>-86</v>
      </c>
      <c r="H2507">
        <v>4</v>
      </c>
      <c r="I2507">
        <v>4</v>
      </c>
      <c r="J2507">
        <v>4</v>
      </c>
      <c r="K2507" s="6">
        <f>(Sheet2!$H2507*Sheet3!$C$3+Sheet2!$I2507*Sheet3!$D$3+Sheet2!$J2507*Sheet3!$E$3)/SUM(Sheet2!$H2507:$J2507)</f>
        <v>0.73666666666666669</v>
      </c>
      <c r="L2507" s="6">
        <f>(Sheet2!$H2507*Sheet3!$C$4+Sheet2!$I2507*Sheet3!$D$4+Sheet2!$J2507*Sheet3!$E$4)/SUM(Sheet2!$H2507:$J2507)</f>
        <v>0.17</v>
      </c>
      <c r="M2507" s="6">
        <f>(Sheet2!$H2507*Sheet3!$C$5+Sheet2!$I2507*Sheet3!$D$5+Sheet2!$J2507*Sheet3!$E$5)/SUM(Sheet2!$H2507:$J2507)</f>
        <v>0.25666666666666665</v>
      </c>
      <c r="N2507" s="6">
        <f t="shared" si="39"/>
        <v>0.78333333333333333</v>
      </c>
    </row>
    <row r="2508" spans="1:14">
      <c r="A2508">
        <v>2506</v>
      </c>
      <c r="B2508">
        <v>2507</v>
      </c>
      <c r="C2508" t="s">
        <v>507</v>
      </c>
      <c r="D2508" t="s">
        <v>1575</v>
      </c>
      <c r="E2508">
        <v>47161</v>
      </c>
      <c r="F2508">
        <v>37</v>
      </c>
      <c r="G2508">
        <v>-88</v>
      </c>
      <c r="H2508">
        <v>4</v>
      </c>
      <c r="I2508">
        <v>4</v>
      </c>
      <c r="J2508">
        <v>4</v>
      </c>
      <c r="K2508" s="6">
        <f>(Sheet2!$H2508*Sheet3!$C$3+Sheet2!$I2508*Sheet3!$D$3+Sheet2!$J2508*Sheet3!$E$3)/SUM(Sheet2!$H2508:$J2508)</f>
        <v>0.73666666666666669</v>
      </c>
      <c r="L2508" s="6">
        <f>(Sheet2!$H2508*Sheet3!$C$4+Sheet2!$I2508*Sheet3!$D$4+Sheet2!$J2508*Sheet3!$E$4)/SUM(Sheet2!$H2508:$J2508)</f>
        <v>0.17</v>
      </c>
      <c r="M2508" s="6">
        <f>(Sheet2!$H2508*Sheet3!$C$5+Sheet2!$I2508*Sheet3!$D$5+Sheet2!$J2508*Sheet3!$E$5)/SUM(Sheet2!$H2508:$J2508)</f>
        <v>0.25666666666666665</v>
      </c>
      <c r="N2508" s="6">
        <f t="shared" si="39"/>
        <v>0.78333333333333333</v>
      </c>
    </row>
    <row r="2509" spans="1:14">
      <c r="A2509">
        <v>2507</v>
      </c>
      <c r="B2509">
        <v>2508</v>
      </c>
      <c r="C2509" t="s">
        <v>655</v>
      </c>
      <c r="D2509" t="s">
        <v>1575</v>
      </c>
      <c r="E2509">
        <v>47163</v>
      </c>
      <c r="F2509">
        <v>37</v>
      </c>
      <c r="G2509">
        <v>-82</v>
      </c>
      <c r="H2509">
        <v>4</v>
      </c>
      <c r="I2509">
        <v>4</v>
      </c>
      <c r="J2509">
        <v>4</v>
      </c>
      <c r="K2509" s="6">
        <f>(Sheet2!$H2509*Sheet3!$C$3+Sheet2!$I2509*Sheet3!$D$3+Sheet2!$J2509*Sheet3!$E$3)/SUM(Sheet2!$H2509:$J2509)</f>
        <v>0.73666666666666669</v>
      </c>
      <c r="L2509" s="6">
        <f>(Sheet2!$H2509*Sheet3!$C$4+Sheet2!$I2509*Sheet3!$D$4+Sheet2!$J2509*Sheet3!$E$4)/SUM(Sheet2!$H2509:$J2509)</f>
        <v>0.17</v>
      </c>
      <c r="M2509" s="6">
        <f>(Sheet2!$H2509*Sheet3!$C$5+Sheet2!$I2509*Sheet3!$D$5+Sheet2!$J2509*Sheet3!$E$5)/SUM(Sheet2!$H2509:$J2509)</f>
        <v>0.25666666666666665</v>
      </c>
      <c r="N2509" s="6">
        <f t="shared" si="39"/>
        <v>0.78333333333333333</v>
      </c>
    </row>
    <row r="2510" spans="1:14">
      <c r="A2510">
        <v>2508</v>
      </c>
      <c r="B2510">
        <v>2509</v>
      </c>
      <c r="C2510" t="s">
        <v>770</v>
      </c>
      <c r="D2510" t="s">
        <v>1575</v>
      </c>
      <c r="E2510">
        <v>47165</v>
      </c>
      <c r="F2510">
        <v>36</v>
      </c>
      <c r="G2510">
        <v>-86</v>
      </c>
      <c r="H2510">
        <v>4</v>
      </c>
      <c r="I2510">
        <v>4</v>
      </c>
      <c r="J2510">
        <v>4</v>
      </c>
      <c r="K2510" s="6">
        <f>(Sheet2!$H2510*Sheet3!$C$3+Sheet2!$I2510*Sheet3!$D$3+Sheet2!$J2510*Sheet3!$E$3)/SUM(Sheet2!$H2510:$J2510)</f>
        <v>0.73666666666666669</v>
      </c>
      <c r="L2510" s="6">
        <f>(Sheet2!$H2510*Sheet3!$C$4+Sheet2!$I2510*Sheet3!$D$4+Sheet2!$J2510*Sheet3!$E$4)/SUM(Sheet2!$H2510:$J2510)</f>
        <v>0.17</v>
      </c>
      <c r="M2510" s="6">
        <f>(Sheet2!$H2510*Sheet3!$C$5+Sheet2!$I2510*Sheet3!$D$5+Sheet2!$J2510*Sheet3!$E$5)/SUM(Sheet2!$H2510:$J2510)</f>
        <v>0.25666666666666665</v>
      </c>
      <c r="N2510" s="6">
        <f t="shared" si="39"/>
        <v>0.78333333333333333</v>
      </c>
    </row>
    <row r="2511" spans="1:14">
      <c r="A2511">
        <v>2509</v>
      </c>
      <c r="B2511">
        <v>2510</v>
      </c>
      <c r="C2511" t="s">
        <v>658</v>
      </c>
      <c r="D2511" t="s">
        <v>1575</v>
      </c>
      <c r="E2511">
        <v>47167</v>
      </c>
      <c r="F2511">
        <v>35</v>
      </c>
      <c r="G2511">
        <v>-90</v>
      </c>
      <c r="H2511">
        <v>4</v>
      </c>
      <c r="I2511">
        <v>4</v>
      </c>
      <c r="J2511">
        <v>4</v>
      </c>
      <c r="K2511" s="6">
        <f>(Sheet2!$H2511*Sheet3!$C$3+Sheet2!$I2511*Sheet3!$D$3+Sheet2!$J2511*Sheet3!$E$3)/SUM(Sheet2!$H2511:$J2511)</f>
        <v>0.73666666666666669</v>
      </c>
      <c r="L2511" s="6">
        <f>(Sheet2!$H2511*Sheet3!$C$4+Sheet2!$I2511*Sheet3!$D$4+Sheet2!$J2511*Sheet3!$E$4)/SUM(Sheet2!$H2511:$J2511)</f>
        <v>0.17</v>
      </c>
      <c r="M2511" s="6">
        <f>(Sheet2!$H2511*Sheet3!$C$5+Sheet2!$I2511*Sheet3!$D$5+Sheet2!$J2511*Sheet3!$E$5)/SUM(Sheet2!$H2511:$J2511)</f>
        <v>0.25666666666666665</v>
      </c>
      <c r="N2511" s="6">
        <f t="shared" si="39"/>
        <v>0.78333333333333333</v>
      </c>
    </row>
    <row r="2512" spans="1:14">
      <c r="A2512">
        <v>2510</v>
      </c>
      <c r="B2512">
        <v>2511</v>
      </c>
      <c r="C2512" t="s">
        <v>1599</v>
      </c>
      <c r="D2512" t="s">
        <v>1575</v>
      </c>
      <c r="E2512">
        <v>47169</v>
      </c>
      <c r="F2512">
        <v>36</v>
      </c>
      <c r="G2512">
        <v>-86</v>
      </c>
      <c r="H2512">
        <v>4</v>
      </c>
      <c r="I2512">
        <v>4</v>
      </c>
      <c r="J2512">
        <v>4</v>
      </c>
      <c r="K2512" s="6">
        <f>(Sheet2!$H2512*Sheet3!$C$3+Sheet2!$I2512*Sheet3!$D$3+Sheet2!$J2512*Sheet3!$E$3)/SUM(Sheet2!$H2512:$J2512)</f>
        <v>0.73666666666666669</v>
      </c>
      <c r="L2512" s="6">
        <f>(Sheet2!$H2512*Sheet3!$C$4+Sheet2!$I2512*Sheet3!$D$4+Sheet2!$J2512*Sheet3!$E$4)/SUM(Sheet2!$H2512:$J2512)</f>
        <v>0.17</v>
      </c>
      <c r="M2512" s="6">
        <f>(Sheet2!$H2512*Sheet3!$C$5+Sheet2!$I2512*Sheet3!$D$5+Sheet2!$J2512*Sheet3!$E$5)/SUM(Sheet2!$H2512:$J2512)</f>
        <v>0.25666666666666665</v>
      </c>
      <c r="N2512" s="6">
        <f t="shared" si="39"/>
        <v>0.78333333333333333</v>
      </c>
    </row>
    <row r="2513" spans="1:14">
      <c r="A2513">
        <v>2511</v>
      </c>
      <c r="B2513">
        <v>2512</v>
      </c>
      <c r="C2513" t="s">
        <v>1600</v>
      </c>
      <c r="D2513" t="s">
        <v>1575</v>
      </c>
      <c r="E2513">
        <v>47171</v>
      </c>
      <c r="F2513">
        <v>36</v>
      </c>
      <c r="G2513">
        <v>-82</v>
      </c>
      <c r="H2513">
        <v>4</v>
      </c>
      <c r="I2513">
        <v>4</v>
      </c>
      <c r="J2513">
        <v>4</v>
      </c>
      <c r="K2513" s="6">
        <f>(Sheet2!$H2513*Sheet3!$C$3+Sheet2!$I2513*Sheet3!$D$3+Sheet2!$J2513*Sheet3!$E$3)/SUM(Sheet2!$H2513:$J2513)</f>
        <v>0.73666666666666669</v>
      </c>
      <c r="L2513" s="6">
        <f>(Sheet2!$H2513*Sheet3!$C$4+Sheet2!$I2513*Sheet3!$D$4+Sheet2!$J2513*Sheet3!$E$4)/SUM(Sheet2!$H2513:$J2513)</f>
        <v>0.17</v>
      </c>
      <c r="M2513" s="6">
        <f>(Sheet2!$H2513*Sheet3!$C$5+Sheet2!$I2513*Sheet3!$D$5+Sheet2!$J2513*Sheet3!$E$5)/SUM(Sheet2!$H2513:$J2513)</f>
        <v>0.25666666666666665</v>
      </c>
      <c r="N2513" s="6">
        <f t="shared" si="39"/>
        <v>0.78333333333333333</v>
      </c>
    </row>
    <row r="2514" spans="1:14">
      <c r="A2514">
        <v>2512</v>
      </c>
      <c r="B2514">
        <v>2513</v>
      </c>
      <c r="C2514" t="s">
        <v>240</v>
      </c>
      <c r="D2514" t="s">
        <v>1575</v>
      </c>
      <c r="E2514">
        <v>47173</v>
      </c>
      <c r="F2514">
        <v>36</v>
      </c>
      <c r="G2514">
        <v>-84</v>
      </c>
      <c r="H2514">
        <v>4</v>
      </c>
      <c r="I2514">
        <v>4</v>
      </c>
      <c r="J2514">
        <v>4</v>
      </c>
      <c r="K2514" s="6">
        <f>(Sheet2!$H2514*Sheet3!$C$3+Sheet2!$I2514*Sheet3!$D$3+Sheet2!$J2514*Sheet3!$E$3)/SUM(Sheet2!$H2514:$J2514)</f>
        <v>0.73666666666666669</v>
      </c>
      <c r="L2514" s="6">
        <f>(Sheet2!$H2514*Sheet3!$C$4+Sheet2!$I2514*Sheet3!$D$4+Sheet2!$J2514*Sheet3!$E$4)/SUM(Sheet2!$H2514:$J2514)</f>
        <v>0.17</v>
      </c>
      <c r="M2514" s="6">
        <f>(Sheet2!$H2514*Sheet3!$C$5+Sheet2!$I2514*Sheet3!$D$5+Sheet2!$J2514*Sheet3!$E$5)/SUM(Sheet2!$H2514:$J2514)</f>
        <v>0.25666666666666665</v>
      </c>
      <c r="N2514" s="6">
        <f t="shared" si="39"/>
        <v>0.78333333333333333</v>
      </c>
    </row>
    <row r="2515" spans="1:14">
      <c r="A2515">
        <v>2513</v>
      </c>
      <c r="B2515">
        <v>2514</v>
      </c>
      <c r="C2515" t="s">
        <v>241</v>
      </c>
      <c r="D2515" t="s">
        <v>1575</v>
      </c>
      <c r="E2515">
        <v>47175</v>
      </c>
      <c r="F2515">
        <v>36</v>
      </c>
      <c r="G2515">
        <v>-85</v>
      </c>
      <c r="H2515">
        <v>4</v>
      </c>
      <c r="I2515">
        <v>4</v>
      </c>
      <c r="J2515">
        <v>4</v>
      </c>
      <c r="K2515" s="6">
        <f>(Sheet2!$H2515*Sheet3!$C$3+Sheet2!$I2515*Sheet3!$D$3+Sheet2!$J2515*Sheet3!$E$3)/SUM(Sheet2!$H2515:$J2515)</f>
        <v>0.73666666666666669</v>
      </c>
      <c r="L2515" s="6">
        <f>(Sheet2!$H2515*Sheet3!$C$4+Sheet2!$I2515*Sheet3!$D$4+Sheet2!$J2515*Sheet3!$E$4)/SUM(Sheet2!$H2515:$J2515)</f>
        <v>0.17</v>
      </c>
      <c r="M2515" s="6">
        <f>(Sheet2!$H2515*Sheet3!$C$5+Sheet2!$I2515*Sheet3!$D$5+Sheet2!$J2515*Sheet3!$E$5)/SUM(Sheet2!$H2515:$J2515)</f>
        <v>0.25666666666666665</v>
      </c>
      <c r="N2515" s="6">
        <f t="shared" si="39"/>
        <v>0.78333333333333333</v>
      </c>
    </row>
    <row r="2516" spans="1:14">
      <c r="A2516">
        <v>2514</v>
      </c>
      <c r="B2516">
        <v>2515</v>
      </c>
      <c r="C2516" t="s">
        <v>523</v>
      </c>
      <c r="D2516" t="s">
        <v>1575</v>
      </c>
      <c r="E2516">
        <v>47177</v>
      </c>
      <c r="F2516">
        <v>36</v>
      </c>
      <c r="G2516">
        <v>-86</v>
      </c>
      <c r="H2516">
        <v>4</v>
      </c>
      <c r="I2516">
        <v>4</v>
      </c>
      <c r="J2516">
        <v>4</v>
      </c>
      <c r="K2516" s="6">
        <f>(Sheet2!$H2516*Sheet3!$C$3+Sheet2!$I2516*Sheet3!$D$3+Sheet2!$J2516*Sheet3!$E$3)/SUM(Sheet2!$H2516:$J2516)</f>
        <v>0.73666666666666669</v>
      </c>
      <c r="L2516" s="6">
        <f>(Sheet2!$H2516*Sheet3!$C$4+Sheet2!$I2516*Sheet3!$D$4+Sheet2!$J2516*Sheet3!$E$4)/SUM(Sheet2!$H2516:$J2516)</f>
        <v>0.17</v>
      </c>
      <c r="M2516" s="6">
        <f>(Sheet2!$H2516*Sheet3!$C$5+Sheet2!$I2516*Sheet3!$D$5+Sheet2!$J2516*Sheet3!$E$5)/SUM(Sheet2!$H2516:$J2516)</f>
        <v>0.25666666666666665</v>
      </c>
      <c r="N2516" s="6">
        <f t="shared" si="39"/>
        <v>0.78333333333333333</v>
      </c>
    </row>
    <row r="2517" spans="1:14">
      <c r="A2517">
        <v>2515</v>
      </c>
      <c r="B2517">
        <v>2516</v>
      </c>
      <c r="C2517" t="s">
        <v>141</v>
      </c>
      <c r="D2517" t="s">
        <v>1575</v>
      </c>
      <c r="E2517">
        <v>47179</v>
      </c>
      <c r="F2517">
        <v>36</v>
      </c>
      <c r="G2517">
        <v>-82</v>
      </c>
      <c r="H2517">
        <v>4</v>
      </c>
      <c r="I2517">
        <v>4</v>
      </c>
      <c r="J2517">
        <v>4</v>
      </c>
      <c r="K2517" s="6">
        <f>(Sheet2!$H2517*Sheet3!$C$3+Sheet2!$I2517*Sheet3!$D$3+Sheet2!$J2517*Sheet3!$E$3)/SUM(Sheet2!$H2517:$J2517)</f>
        <v>0.73666666666666669</v>
      </c>
      <c r="L2517" s="6">
        <f>(Sheet2!$H2517*Sheet3!$C$4+Sheet2!$I2517*Sheet3!$D$4+Sheet2!$J2517*Sheet3!$E$4)/SUM(Sheet2!$H2517:$J2517)</f>
        <v>0.17</v>
      </c>
      <c r="M2517" s="6">
        <f>(Sheet2!$H2517*Sheet3!$C$5+Sheet2!$I2517*Sheet3!$D$5+Sheet2!$J2517*Sheet3!$E$5)/SUM(Sheet2!$H2517:$J2517)</f>
        <v>0.25666666666666665</v>
      </c>
      <c r="N2517" s="6">
        <f t="shared" si="39"/>
        <v>0.78333333333333333</v>
      </c>
    </row>
    <row r="2518" spans="1:14">
      <c r="A2518">
        <v>2516</v>
      </c>
      <c r="B2518">
        <v>2517</v>
      </c>
      <c r="C2518" t="s">
        <v>524</v>
      </c>
      <c r="D2518" t="s">
        <v>1575</v>
      </c>
      <c r="E2518">
        <v>47181</v>
      </c>
      <c r="F2518">
        <v>35</v>
      </c>
      <c r="G2518">
        <v>-88</v>
      </c>
      <c r="H2518">
        <v>4</v>
      </c>
      <c r="I2518">
        <v>4</v>
      </c>
      <c r="J2518">
        <v>4</v>
      </c>
      <c r="K2518" s="6">
        <f>(Sheet2!$H2518*Sheet3!$C$3+Sheet2!$I2518*Sheet3!$D$3+Sheet2!$J2518*Sheet3!$E$3)/SUM(Sheet2!$H2518:$J2518)</f>
        <v>0.73666666666666669</v>
      </c>
      <c r="L2518" s="6">
        <f>(Sheet2!$H2518*Sheet3!$C$4+Sheet2!$I2518*Sheet3!$D$4+Sheet2!$J2518*Sheet3!$E$4)/SUM(Sheet2!$H2518:$J2518)</f>
        <v>0.17</v>
      </c>
      <c r="M2518" s="6">
        <f>(Sheet2!$H2518*Sheet3!$C$5+Sheet2!$I2518*Sheet3!$D$5+Sheet2!$J2518*Sheet3!$E$5)/SUM(Sheet2!$H2518:$J2518)</f>
        <v>0.25666666666666665</v>
      </c>
      <c r="N2518" s="6">
        <f t="shared" si="39"/>
        <v>0.78333333333333333</v>
      </c>
    </row>
    <row r="2519" spans="1:14">
      <c r="A2519">
        <v>2517</v>
      </c>
      <c r="B2519">
        <v>2518</v>
      </c>
      <c r="C2519" t="s">
        <v>1601</v>
      </c>
      <c r="D2519" t="s">
        <v>1575</v>
      </c>
      <c r="E2519">
        <v>47183</v>
      </c>
      <c r="F2519">
        <v>36</v>
      </c>
      <c r="G2519">
        <v>-89</v>
      </c>
      <c r="H2519">
        <v>4</v>
      </c>
      <c r="I2519">
        <v>4</v>
      </c>
      <c r="J2519">
        <v>4</v>
      </c>
      <c r="K2519" s="6">
        <f>(Sheet2!$H2519*Sheet3!$C$3+Sheet2!$I2519*Sheet3!$D$3+Sheet2!$J2519*Sheet3!$E$3)/SUM(Sheet2!$H2519:$J2519)</f>
        <v>0.73666666666666669</v>
      </c>
      <c r="L2519" s="6">
        <f>(Sheet2!$H2519*Sheet3!$C$4+Sheet2!$I2519*Sheet3!$D$4+Sheet2!$J2519*Sheet3!$E$4)/SUM(Sheet2!$H2519:$J2519)</f>
        <v>0.17</v>
      </c>
      <c r="M2519" s="6">
        <f>(Sheet2!$H2519*Sheet3!$C$5+Sheet2!$I2519*Sheet3!$D$5+Sheet2!$J2519*Sheet3!$E$5)/SUM(Sheet2!$H2519:$J2519)</f>
        <v>0.25666666666666665</v>
      </c>
      <c r="N2519" s="6">
        <f t="shared" si="39"/>
        <v>0.78333333333333333</v>
      </c>
    </row>
    <row r="2520" spans="1:14">
      <c r="A2520">
        <v>2518</v>
      </c>
      <c r="B2520">
        <v>2519</v>
      </c>
      <c r="C2520" t="s">
        <v>242</v>
      </c>
      <c r="D2520" t="s">
        <v>1575</v>
      </c>
      <c r="E2520">
        <v>47185</v>
      </c>
      <c r="F2520">
        <v>36</v>
      </c>
      <c r="G2520">
        <v>-85</v>
      </c>
      <c r="H2520">
        <v>4</v>
      </c>
      <c r="I2520">
        <v>4</v>
      </c>
      <c r="J2520">
        <v>4</v>
      </c>
      <c r="K2520" s="6">
        <f>(Sheet2!$H2520*Sheet3!$C$3+Sheet2!$I2520*Sheet3!$D$3+Sheet2!$J2520*Sheet3!$E$3)/SUM(Sheet2!$H2520:$J2520)</f>
        <v>0.73666666666666669</v>
      </c>
      <c r="L2520" s="6">
        <f>(Sheet2!$H2520*Sheet3!$C$4+Sheet2!$I2520*Sheet3!$D$4+Sheet2!$J2520*Sheet3!$E$4)/SUM(Sheet2!$H2520:$J2520)</f>
        <v>0.17</v>
      </c>
      <c r="M2520" s="6">
        <f>(Sheet2!$H2520*Sheet3!$C$5+Sheet2!$I2520*Sheet3!$D$5+Sheet2!$J2520*Sheet3!$E$5)/SUM(Sheet2!$H2520:$J2520)</f>
        <v>0.25666666666666665</v>
      </c>
      <c r="N2520" s="6">
        <f t="shared" si="39"/>
        <v>0.78333333333333333</v>
      </c>
    </row>
    <row r="2521" spans="1:14">
      <c r="A2521">
        <v>2519</v>
      </c>
      <c r="B2521">
        <v>2520</v>
      </c>
      <c r="C2521" t="s">
        <v>621</v>
      </c>
      <c r="D2521" t="s">
        <v>1575</v>
      </c>
      <c r="E2521">
        <v>47187</v>
      </c>
      <c r="F2521">
        <v>36</v>
      </c>
      <c r="G2521">
        <v>-87</v>
      </c>
      <c r="H2521">
        <v>4</v>
      </c>
      <c r="I2521">
        <v>4</v>
      </c>
      <c r="J2521">
        <v>4</v>
      </c>
      <c r="K2521" s="6">
        <f>(Sheet2!$H2521*Sheet3!$C$3+Sheet2!$I2521*Sheet3!$D$3+Sheet2!$J2521*Sheet3!$E$3)/SUM(Sheet2!$H2521:$J2521)</f>
        <v>0.73666666666666669</v>
      </c>
      <c r="L2521" s="6">
        <f>(Sheet2!$H2521*Sheet3!$C$4+Sheet2!$I2521*Sheet3!$D$4+Sheet2!$J2521*Sheet3!$E$4)/SUM(Sheet2!$H2521:$J2521)</f>
        <v>0.17</v>
      </c>
      <c r="M2521" s="6">
        <f>(Sheet2!$H2521*Sheet3!$C$5+Sheet2!$I2521*Sheet3!$D$5+Sheet2!$J2521*Sheet3!$E$5)/SUM(Sheet2!$H2521:$J2521)</f>
        <v>0.25666666666666665</v>
      </c>
      <c r="N2521" s="6">
        <f t="shared" si="39"/>
        <v>0.78333333333333333</v>
      </c>
    </row>
    <row r="2522" spans="1:14">
      <c r="A2522">
        <v>2520</v>
      </c>
      <c r="B2522">
        <v>2521</v>
      </c>
      <c r="C2522" t="s">
        <v>775</v>
      </c>
      <c r="D2522" t="s">
        <v>1575</v>
      </c>
      <c r="E2522">
        <v>47189</v>
      </c>
      <c r="F2522">
        <v>36</v>
      </c>
      <c r="G2522">
        <v>-86</v>
      </c>
      <c r="H2522">
        <v>4</v>
      </c>
      <c r="I2522">
        <v>4</v>
      </c>
      <c r="J2522">
        <v>4</v>
      </c>
      <c r="K2522" s="6">
        <f>(Sheet2!$H2522*Sheet3!$C$3+Sheet2!$I2522*Sheet3!$D$3+Sheet2!$J2522*Sheet3!$E$3)/SUM(Sheet2!$H2522:$J2522)</f>
        <v>0.73666666666666669</v>
      </c>
      <c r="L2522" s="6">
        <f>(Sheet2!$H2522*Sheet3!$C$4+Sheet2!$I2522*Sheet3!$D$4+Sheet2!$J2522*Sheet3!$E$4)/SUM(Sheet2!$H2522:$J2522)</f>
        <v>0.17</v>
      </c>
      <c r="M2522" s="6">
        <f>(Sheet2!$H2522*Sheet3!$C$5+Sheet2!$I2522*Sheet3!$D$5+Sheet2!$J2522*Sheet3!$E$5)/SUM(Sheet2!$H2522:$J2522)</f>
        <v>0.25666666666666665</v>
      </c>
      <c r="N2522" s="6">
        <f t="shared" si="39"/>
        <v>0.78333333333333333</v>
      </c>
    </row>
    <row r="2523" spans="1:14">
      <c r="A2523">
        <v>2521</v>
      </c>
      <c r="B2523">
        <v>2522</v>
      </c>
      <c r="C2523" t="s">
        <v>711</v>
      </c>
      <c r="D2523" t="s">
        <v>1119</v>
      </c>
      <c r="E2523">
        <v>48001</v>
      </c>
      <c r="F2523">
        <v>32</v>
      </c>
      <c r="G2523">
        <v>-96</v>
      </c>
      <c r="H2523">
        <f>IF($F2523&gt;31,Sheet1!B$60,Sheet1!B$61)</f>
        <v>4</v>
      </c>
      <c r="I2523">
        <f>IF($F2523&gt;31,Sheet1!C$60,Sheet1!C$61)</f>
        <v>4</v>
      </c>
      <c r="J2523">
        <f>IF($F2523&gt;31,Sheet1!D$60,Sheet1!D$61)</f>
        <v>4</v>
      </c>
      <c r="K2523" s="6">
        <f>(Sheet2!$H2523*Sheet3!$C$3+Sheet2!$I2523*Sheet3!$D$3+Sheet2!$J2523*Sheet3!$E$3)/SUM(Sheet2!$H2523:$J2523)</f>
        <v>0.73666666666666669</v>
      </c>
      <c r="L2523" s="6">
        <f>(Sheet2!$H2523*Sheet3!$C$4+Sheet2!$I2523*Sheet3!$D$4+Sheet2!$J2523*Sheet3!$E$4)/SUM(Sheet2!$H2523:$J2523)</f>
        <v>0.17</v>
      </c>
      <c r="M2523" s="6">
        <f>(Sheet2!$H2523*Sheet3!$C$5+Sheet2!$I2523*Sheet3!$D$5+Sheet2!$J2523*Sheet3!$E$5)/SUM(Sheet2!$H2523:$J2523)</f>
        <v>0.25666666666666665</v>
      </c>
      <c r="N2523" s="6">
        <f t="shared" si="39"/>
        <v>0.78333333333333333</v>
      </c>
    </row>
    <row r="2524" spans="1:14">
      <c r="A2524">
        <v>2522</v>
      </c>
      <c r="B2524">
        <v>2523</v>
      </c>
      <c r="C2524" t="s">
        <v>1602</v>
      </c>
      <c r="D2524" t="s">
        <v>1119</v>
      </c>
      <c r="E2524">
        <v>48003</v>
      </c>
      <c r="F2524">
        <v>32</v>
      </c>
      <c r="G2524">
        <v>-103</v>
      </c>
      <c r="H2524">
        <f>IF($F2524&gt;31,Sheet1!B$60,Sheet1!B$61)</f>
        <v>4</v>
      </c>
      <c r="I2524">
        <f>IF($F2524&gt;31,Sheet1!C$60,Sheet1!C$61)</f>
        <v>4</v>
      </c>
      <c r="J2524">
        <f>IF($F2524&gt;31,Sheet1!D$60,Sheet1!D$61)</f>
        <v>4</v>
      </c>
      <c r="K2524" s="6">
        <f>(Sheet2!$H2524*Sheet3!$C$3+Sheet2!$I2524*Sheet3!$D$3+Sheet2!$J2524*Sheet3!$E$3)/SUM(Sheet2!$H2524:$J2524)</f>
        <v>0.73666666666666669</v>
      </c>
      <c r="L2524" s="6">
        <f>(Sheet2!$H2524*Sheet3!$C$4+Sheet2!$I2524*Sheet3!$D$4+Sheet2!$J2524*Sheet3!$E$4)/SUM(Sheet2!$H2524:$J2524)</f>
        <v>0.17</v>
      </c>
      <c r="M2524" s="6">
        <f>(Sheet2!$H2524*Sheet3!$C$5+Sheet2!$I2524*Sheet3!$D$5+Sheet2!$J2524*Sheet3!$E$5)/SUM(Sheet2!$H2524:$J2524)</f>
        <v>0.25666666666666665</v>
      </c>
      <c r="N2524" s="6">
        <f t="shared" si="39"/>
        <v>0.78333333333333333</v>
      </c>
    </row>
    <row r="2525" spans="1:14">
      <c r="A2525">
        <v>2523</v>
      </c>
      <c r="B2525">
        <v>2524</v>
      </c>
      <c r="C2525" t="s">
        <v>1603</v>
      </c>
      <c r="D2525" t="s">
        <v>1119</v>
      </c>
      <c r="E2525">
        <v>48005</v>
      </c>
      <c r="F2525">
        <v>31</v>
      </c>
      <c r="G2525">
        <v>-95</v>
      </c>
      <c r="H2525">
        <f>IF($F2525&gt;31,Sheet1!B$60,Sheet1!B$61)</f>
        <v>6</v>
      </c>
      <c r="I2525">
        <f>IF($F2525&gt;31,Sheet1!C$60,Sheet1!C$61)</f>
        <v>6</v>
      </c>
      <c r="J2525">
        <f>IF($F2525&gt;31,Sheet1!D$60,Sheet1!D$61)</f>
        <v>0</v>
      </c>
      <c r="K2525" s="6">
        <f>(Sheet2!$H2525*Sheet3!$C$3+Sheet2!$I2525*Sheet3!$D$3+Sheet2!$J2525*Sheet3!$E$3)/SUM(Sheet2!$H2525:$J2525)</f>
        <v>0.76500000000000001</v>
      </c>
      <c r="L2525" s="6">
        <f>(Sheet2!$H2525*Sheet3!$C$4+Sheet2!$I2525*Sheet3!$D$4+Sheet2!$J2525*Sheet3!$E$4)/SUM(Sheet2!$H2525:$J2525)</f>
        <v>0.17</v>
      </c>
      <c r="M2525" s="6">
        <f>(Sheet2!$H2525*Sheet3!$C$5+Sheet2!$I2525*Sheet3!$D$5+Sheet2!$J2525*Sheet3!$E$5)/SUM(Sheet2!$H2525:$J2525)</f>
        <v>0.23500000000000001</v>
      </c>
      <c r="N2525" s="6">
        <f t="shared" si="39"/>
        <v>0.79749999999999999</v>
      </c>
    </row>
    <row r="2526" spans="1:14">
      <c r="A2526">
        <v>2524</v>
      </c>
      <c r="B2526">
        <v>2525</v>
      </c>
      <c r="C2526" t="s">
        <v>1604</v>
      </c>
      <c r="D2526" t="s">
        <v>1119</v>
      </c>
      <c r="E2526">
        <v>48007</v>
      </c>
      <c r="F2526">
        <v>28</v>
      </c>
      <c r="G2526">
        <v>-97</v>
      </c>
      <c r="H2526">
        <f>IF($F2526&gt;31,Sheet1!B$60,Sheet1!B$61)</f>
        <v>6</v>
      </c>
      <c r="I2526">
        <f>IF($F2526&gt;31,Sheet1!C$60,Sheet1!C$61)</f>
        <v>6</v>
      </c>
      <c r="J2526">
        <f>IF($F2526&gt;31,Sheet1!D$60,Sheet1!D$61)</f>
        <v>0</v>
      </c>
      <c r="K2526" s="6">
        <f>(Sheet2!$H2526*Sheet3!$C$3+Sheet2!$I2526*Sheet3!$D$3+Sheet2!$J2526*Sheet3!$E$3)/SUM(Sheet2!$H2526:$J2526)</f>
        <v>0.76500000000000001</v>
      </c>
      <c r="L2526" s="6">
        <f>(Sheet2!$H2526*Sheet3!$C$4+Sheet2!$I2526*Sheet3!$D$4+Sheet2!$J2526*Sheet3!$E$4)/SUM(Sheet2!$H2526:$J2526)</f>
        <v>0.17</v>
      </c>
      <c r="M2526" s="6">
        <f>(Sheet2!$H2526*Sheet3!$C$5+Sheet2!$I2526*Sheet3!$D$5+Sheet2!$J2526*Sheet3!$E$5)/SUM(Sheet2!$H2526:$J2526)</f>
        <v>0.23500000000000001</v>
      </c>
      <c r="N2526" s="6">
        <f t="shared" si="39"/>
        <v>0.79749999999999999</v>
      </c>
    </row>
    <row r="2527" spans="1:14">
      <c r="A2527">
        <v>2525</v>
      </c>
      <c r="B2527">
        <v>2526</v>
      </c>
      <c r="C2527" t="s">
        <v>1605</v>
      </c>
      <c r="D2527" t="s">
        <v>1119</v>
      </c>
      <c r="E2527">
        <v>48009</v>
      </c>
      <c r="F2527">
        <v>34</v>
      </c>
      <c r="G2527">
        <v>-99</v>
      </c>
      <c r="H2527">
        <f>IF($F2527&gt;31,Sheet1!B$60,Sheet1!B$61)</f>
        <v>4</v>
      </c>
      <c r="I2527">
        <f>IF($F2527&gt;31,Sheet1!C$60,Sheet1!C$61)</f>
        <v>4</v>
      </c>
      <c r="J2527">
        <f>IF($F2527&gt;31,Sheet1!D$60,Sheet1!D$61)</f>
        <v>4</v>
      </c>
      <c r="K2527" s="6">
        <f>(Sheet2!$H2527*Sheet3!$C$3+Sheet2!$I2527*Sheet3!$D$3+Sheet2!$J2527*Sheet3!$E$3)/SUM(Sheet2!$H2527:$J2527)</f>
        <v>0.73666666666666669</v>
      </c>
      <c r="L2527" s="6">
        <f>(Sheet2!$H2527*Sheet3!$C$4+Sheet2!$I2527*Sheet3!$D$4+Sheet2!$J2527*Sheet3!$E$4)/SUM(Sheet2!$H2527:$J2527)</f>
        <v>0.17</v>
      </c>
      <c r="M2527" s="6">
        <f>(Sheet2!$H2527*Sheet3!$C$5+Sheet2!$I2527*Sheet3!$D$5+Sheet2!$J2527*Sheet3!$E$5)/SUM(Sheet2!$H2527:$J2527)</f>
        <v>0.25666666666666665</v>
      </c>
      <c r="N2527" s="6">
        <f t="shared" si="39"/>
        <v>0.78333333333333333</v>
      </c>
    </row>
    <row r="2528" spans="1:14">
      <c r="A2528">
        <v>2526</v>
      </c>
      <c r="B2528">
        <v>2527</v>
      </c>
      <c r="C2528" t="s">
        <v>1476</v>
      </c>
      <c r="D2528" t="s">
        <v>1119</v>
      </c>
      <c r="E2528">
        <v>48011</v>
      </c>
      <c r="F2528">
        <v>35</v>
      </c>
      <c r="G2528">
        <v>-101</v>
      </c>
      <c r="H2528">
        <f>IF($F2528&gt;31,Sheet1!B$60,Sheet1!B$61)</f>
        <v>4</v>
      </c>
      <c r="I2528">
        <f>IF($F2528&gt;31,Sheet1!C$60,Sheet1!C$61)</f>
        <v>4</v>
      </c>
      <c r="J2528">
        <f>IF($F2528&gt;31,Sheet1!D$60,Sheet1!D$61)</f>
        <v>4</v>
      </c>
      <c r="K2528" s="6">
        <f>(Sheet2!$H2528*Sheet3!$C$3+Sheet2!$I2528*Sheet3!$D$3+Sheet2!$J2528*Sheet3!$E$3)/SUM(Sheet2!$H2528:$J2528)</f>
        <v>0.73666666666666669</v>
      </c>
      <c r="L2528" s="6">
        <f>(Sheet2!$H2528*Sheet3!$C$4+Sheet2!$I2528*Sheet3!$D$4+Sheet2!$J2528*Sheet3!$E$4)/SUM(Sheet2!$H2528:$J2528)</f>
        <v>0.17</v>
      </c>
      <c r="M2528" s="6">
        <f>(Sheet2!$H2528*Sheet3!$C$5+Sheet2!$I2528*Sheet3!$D$5+Sheet2!$J2528*Sheet3!$E$5)/SUM(Sheet2!$H2528:$J2528)</f>
        <v>0.25666666666666665</v>
      </c>
      <c r="N2528" s="6">
        <f t="shared" si="39"/>
        <v>0.78333333333333333</v>
      </c>
    </row>
    <row r="2529" spans="1:14">
      <c r="A2529">
        <v>2527</v>
      </c>
      <c r="B2529">
        <v>2528</v>
      </c>
      <c r="C2529" t="s">
        <v>1606</v>
      </c>
      <c r="D2529" t="s">
        <v>1119</v>
      </c>
      <c r="E2529">
        <v>48013</v>
      </c>
      <c r="F2529">
        <v>29</v>
      </c>
      <c r="G2529">
        <v>-99</v>
      </c>
      <c r="H2529">
        <f>IF($F2529&gt;31,Sheet1!B$60,Sheet1!B$61)</f>
        <v>6</v>
      </c>
      <c r="I2529">
        <f>IF($F2529&gt;31,Sheet1!C$60,Sheet1!C$61)</f>
        <v>6</v>
      </c>
      <c r="J2529">
        <f>IF($F2529&gt;31,Sheet1!D$60,Sheet1!D$61)</f>
        <v>0</v>
      </c>
      <c r="K2529" s="6">
        <f>(Sheet2!$H2529*Sheet3!$C$3+Sheet2!$I2529*Sheet3!$D$3+Sheet2!$J2529*Sheet3!$E$3)/SUM(Sheet2!$H2529:$J2529)</f>
        <v>0.76500000000000001</v>
      </c>
      <c r="L2529" s="6">
        <f>(Sheet2!$H2529*Sheet3!$C$4+Sheet2!$I2529*Sheet3!$D$4+Sheet2!$J2529*Sheet3!$E$4)/SUM(Sheet2!$H2529:$J2529)</f>
        <v>0.17</v>
      </c>
      <c r="M2529" s="6">
        <f>(Sheet2!$H2529*Sheet3!$C$5+Sheet2!$I2529*Sheet3!$D$5+Sheet2!$J2529*Sheet3!$E$5)/SUM(Sheet2!$H2529:$J2529)</f>
        <v>0.23500000000000001</v>
      </c>
      <c r="N2529" s="6">
        <f t="shared" si="39"/>
        <v>0.79749999999999999</v>
      </c>
    </row>
    <row r="2530" spans="1:14">
      <c r="A2530">
        <v>2528</v>
      </c>
      <c r="B2530">
        <v>2529</v>
      </c>
      <c r="C2530" t="s">
        <v>1607</v>
      </c>
      <c r="D2530" t="s">
        <v>1119</v>
      </c>
      <c r="E2530">
        <v>48015</v>
      </c>
      <c r="F2530">
        <v>30</v>
      </c>
      <c r="G2530">
        <v>-96</v>
      </c>
      <c r="H2530">
        <f>IF($F2530&gt;31,Sheet1!B$60,Sheet1!B$61)</f>
        <v>6</v>
      </c>
      <c r="I2530">
        <f>IF($F2530&gt;31,Sheet1!C$60,Sheet1!C$61)</f>
        <v>6</v>
      </c>
      <c r="J2530">
        <f>IF($F2530&gt;31,Sheet1!D$60,Sheet1!D$61)</f>
        <v>0</v>
      </c>
      <c r="K2530" s="6">
        <f>(Sheet2!$H2530*Sheet3!$C$3+Sheet2!$I2530*Sheet3!$D$3+Sheet2!$J2530*Sheet3!$E$3)/SUM(Sheet2!$H2530:$J2530)</f>
        <v>0.76500000000000001</v>
      </c>
      <c r="L2530" s="6">
        <f>(Sheet2!$H2530*Sheet3!$C$4+Sheet2!$I2530*Sheet3!$D$4+Sheet2!$J2530*Sheet3!$E$4)/SUM(Sheet2!$H2530:$J2530)</f>
        <v>0.17</v>
      </c>
      <c r="M2530" s="6">
        <f>(Sheet2!$H2530*Sheet3!$C$5+Sheet2!$I2530*Sheet3!$D$5+Sheet2!$J2530*Sheet3!$E$5)/SUM(Sheet2!$H2530:$J2530)</f>
        <v>0.23500000000000001</v>
      </c>
      <c r="N2530" s="6">
        <f t="shared" si="39"/>
        <v>0.79749999999999999</v>
      </c>
    </row>
    <row r="2531" spans="1:14">
      <c r="A2531">
        <v>2529</v>
      </c>
      <c r="B2531">
        <v>2530</v>
      </c>
      <c r="C2531" t="s">
        <v>1608</v>
      </c>
      <c r="D2531" t="s">
        <v>1119</v>
      </c>
      <c r="E2531">
        <v>48017</v>
      </c>
      <c r="F2531">
        <v>34</v>
      </c>
      <c r="G2531">
        <v>-103</v>
      </c>
      <c r="H2531">
        <f>IF($F2531&gt;31,Sheet1!B$60,Sheet1!B$61)</f>
        <v>4</v>
      </c>
      <c r="I2531">
        <f>IF($F2531&gt;31,Sheet1!C$60,Sheet1!C$61)</f>
        <v>4</v>
      </c>
      <c r="J2531">
        <f>IF($F2531&gt;31,Sheet1!D$60,Sheet1!D$61)</f>
        <v>4</v>
      </c>
      <c r="K2531" s="6">
        <f>(Sheet2!$H2531*Sheet3!$C$3+Sheet2!$I2531*Sheet3!$D$3+Sheet2!$J2531*Sheet3!$E$3)/SUM(Sheet2!$H2531:$J2531)</f>
        <v>0.73666666666666669</v>
      </c>
      <c r="L2531" s="6">
        <f>(Sheet2!$H2531*Sheet3!$C$4+Sheet2!$I2531*Sheet3!$D$4+Sheet2!$J2531*Sheet3!$E$4)/SUM(Sheet2!$H2531:$J2531)</f>
        <v>0.17</v>
      </c>
      <c r="M2531" s="6">
        <f>(Sheet2!$H2531*Sheet3!$C$5+Sheet2!$I2531*Sheet3!$D$5+Sheet2!$J2531*Sheet3!$E$5)/SUM(Sheet2!$H2531:$J2531)</f>
        <v>0.25666666666666665</v>
      </c>
      <c r="N2531" s="6">
        <f t="shared" si="39"/>
        <v>0.78333333333333333</v>
      </c>
    </row>
    <row r="2532" spans="1:14">
      <c r="A2532">
        <v>2530</v>
      </c>
      <c r="B2532">
        <v>2531</v>
      </c>
      <c r="C2532" t="s">
        <v>1609</v>
      </c>
      <c r="D2532" t="s">
        <v>1119</v>
      </c>
      <c r="E2532">
        <v>48019</v>
      </c>
      <c r="F2532">
        <v>30</v>
      </c>
      <c r="G2532">
        <v>-99</v>
      </c>
      <c r="H2532">
        <f>IF($F2532&gt;31,Sheet1!B$60,Sheet1!B$61)</f>
        <v>6</v>
      </c>
      <c r="I2532">
        <f>IF($F2532&gt;31,Sheet1!C$60,Sheet1!C$61)</f>
        <v>6</v>
      </c>
      <c r="J2532">
        <f>IF($F2532&gt;31,Sheet1!D$60,Sheet1!D$61)</f>
        <v>0</v>
      </c>
      <c r="K2532" s="6">
        <f>(Sheet2!$H2532*Sheet3!$C$3+Sheet2!$I2532*Sheet3!$D$3+Sheet2!$J2532*Sheet3!$E$3)/SUM(Sheet2!$H2532:$J2532)</f>
        <v>0.76500000000000001</v>
      </c>
      <c r="L2532" s="6">
        <f>(Sheet2!$H2532*Sheet3!$C$4+Sheet2!$I2532*Sheet3!$D$4+Sheet2!$J2532*Sheet3!$E$4)/SUM(Sheet2!$H2532:$J2532)</f>
        <v>0.17</v>
      </c>
      <c r="M2532" s="6">
        <f>(Sheet2!$H2532*Sheet3!$C$5+Sheet2!$I2532*Sheet3!$D$5+Sheet2!$J2532*Sheet3!$E$5)/SUM(Sheet2!$H2532:$J2532)</f>
        <v>0.23500000000000001</v>
      </c>
      <c r="N2532" s="6">
        <f t="shared" si="39"/>
        <v>0.79749999999999999</v>
      </c>
    </row>
    <row r="2533" spans="1:14">
      <c r="A2533">
        <v>2531</v>
      </c>
      <c r="B2533">
        <v>2532</v>
      </c>
      <c r="C2533" t="s">
        <v>1610</v>
      </c>
      <c r="D2533" t="s">
        <v>1119</v>
      </c>
      <c r="E2533">
        <v>48021</v>
      </c>
      <c r="F2533">
        <v>30</v>
      </c>
      <c r="G2533">
        <v>-97</v>
      </c>
      <c r="H2533">
        <f>IF($F2533&gt;31,Sheet1!B$60,Sheet1!B$61)</f>
        <v>6</v>
      </c>
      <c r="I2533">
        <f>IF($F2533&gt;31,Sheet1!C$60,Sheet1!C$61)</f>
        <v>6</v>
      </c>
      <c r="J2533">
        <f>IF($F2533&gt;31,Sheet1!D$60,Sheet1!D$61)</f>
        <v>0</v>
      </c>
      <c r="K2533" s="6">
        <f>(Sheet2!$H2533*Sheet3!$C$3+Sheet2!$I2533*Sheet3!$D$3+Sheet2!$J2533*Sheet3!$E$3)/SUM(Sheet2!$H2533:$J2533)</f>
        <v>0.76500000000000001</v>
      </c>
      <c r="L2533" s="6">
        <f>(Sheet2!$H2533*Sheet3!$C$4+Sheet2!$I2533*Sheet3!$D$4+Sheet2!$J2533*Sheet3!$E$4)/SUM(Sheet2!$H2533:$J2533)</f>
        <v>0.17</v>
      </c>
      <c r="M2533" s="6">
        <f>(Sheet2!$H2533*Sheet3!$C$5+Sheet2!$I2533*Sheet3!$D$5+Sheet2!$J2533*Sheet3!$E$5)/SUM(Sheet2!$H2533:$J2533)</f>
        <v>0.23500000000000001</v>
      </c>
      <c r="N2533" s="6">
        <f t="shared" si="39"/>
        <v>0.79749999999999999</v>
      </c>
    </row>
    <row r="2534" spans="1:14">
      <c r="A2534">
        <v>2532</v>
      </c>
      <c r="B2534">
        <v>2533</v>
      </c>
      <c r="C2534" t="s">
        <v>1611</v>
      </c>
      <c r="D2534" t="s">
        <v>1119</v>
      </c>
      <c r="E2534">
        <v>48023</v>
      </c>
      <c r="F2534">
        <v>34</v>
      </c>
      <c r="G2534">
        <v>-99</v>
      </c>
      <c r="H2534">
        <f>IF($F2534&gt;31,Sheet1!B$60,Sheet1!B$61)</f>
        <v>4</v>
      </c>
      <c r="I2534">
        <f>IF($F2534&gt;31,Sheet1!C$60,Sheet1!C$61)</f>
        <v>4</v>
      </c>
      <c r="J2534">
        <f>IF($F2534&gt;31,Sheet1!D$60,Sheet1!D$61)</f>
        <v>4</v>
      </c>
      <c r="K2534" s="6">
        <f>(Sheet2!$H2534*Sheet3!$C$3+Sheet2!$I2534*Sheet3!$D$3+Sheet2!$J2534*Sheet3!$E$3)/SUM(Sheet2!$H2534:$J2534)</f>
        <v>0.73666666666666669</v>
      </c>
      <c r="L2534" s="6">
        <f>(Sheet2!$H2534*Sheet3!$C$4+Sheet2!$I2534*Sheet3!$D$4+Sheet2!$J2534*Sheet3!$E$4)/SUM(Sheet2!$H2534:$J2534)</f>
        <v>0.17</v>
      </c>
      <c r="M2534" s="6">
        <f>(Sheet2!$H2534*Sheet3!$C$5+Sheet2!$I2534*Sheet3!$D$5+Sheet2!$J2534*Sheet3!$E$5)/SUM(Sheet2!$H2534:$J2534)</f>
        <v>0.25666666666666665</v>
      </c>
      <c r="N2534" s="6">
        <f t="shared" si="39"/>
        <v>0.78333333333333333</v>
      </c>
    </row>
    <row r="2535" spans="1:14">
      <c r="A2535">
        <v>2533</v>
      </c>
      <c r="B2535">
        <v>2534</v>
      </c>
      <c r="C2535" t="s">
        <v>1612</v>
      </c>
      <c r="D2535" t="s">
        <v>1119</v>
      </c>
      <c r="E2535">
        <v>48025</v>
      </c>
      <c r="F2535">
        <v>28</v>
      </c>
      <c r="G2535">
        <v>-98</v>
      </c>
      <c r="H2535">
        <f>IF($F2535&gt;31,Sheet1!B$60,Sheet1!B$61)</f>
        <v>6</v>
      </c>
      <c r="I2535">
        <f>IF($F2535&gt;31,Sheet1!C$60,Sheet1!C$61)</f>
        <v>6</v>
      </c>
      <c r="J2535">
        <f>IF($F2535&gt;31,Sheet1!D$60,Sheet1!D$61)</f>
        <v>0</v>
      </c>
      <c r="K2535" s="6">
        <f>(Sheet2!$H2535*Sheet3!$C$3+Sheet2!$I2535*Sheet3!$D$3+Sheet2!$J2535*Sheet3!$E$3)/SUM(Sheet2!$H2535:$J2535)</f>
        <v>0.76500000000000001</v>
      </c>
      <c r="L2535" s="6">
        <f>(Sheet2!$H2535*Sheet3!$C$4+Sheet2!$I2535*Sheet3!$D$4+Sheet2!$J2535*Sheet3!$E$4)/SUM(Sheet2!$H2535:$J2535)</f>
        <v>0.17</v>
      </c>
      <c r="M2535" s="6">
        <f>(Sheet2!$H2535*Sheet3!$C$5+Sheet2!$I2535*Sheet3!$D$5+Sheet2!$J2535*Sheet3!$E$5)/SUM(Sheet2!$H2535:$J2535)</f>
        <v>0.23500000000000001</v>
      </c>
      <c r="N2535" s="6">
        <f t="shared" si="39"/>
        <v>0.79749999999999999</v>
      </c>
    </row>
    <row r="2536" spans="1:14">
      <c r="A2536">
        <v>2534</v>
      </c>
      <c r="B2536">
        <v>2535</v>
      </c>
      <c r="C2536" t="s">
        <v>782</v>
      </c>
      <c r="D2536" t="s">
        <v>1119</v>
      </c>
      <c r="E2536">
        <v>48027</v>
      </c>
      <c r="F2536">
        <v>31</v>
      </c>
      <c r="G2536">
        <v>-97</v>
      </c>
      <c r="H2536">
        <f>IF($F2536&gt;31,Sheet1!B$60,Sheet1!B$61)</f>
        <v>6</v>
      </c>
      <c r="I2536">
        <f>IF($F2536&gt;31,Sheet1!C$60,Sheet1!C$61)</f>
        <v>6</v>
      </c>
      <c r="J2536">
        <f>IF($F2536&gt;31,Sheet1!D$60,Sheet1!D$61)</f>
        <v>0</v>
      </c>
      <c r="K2536" s="6">
        <f>(Sheet2!$H2536*Sheet3!$C$3+Sheet2!$I2536*Sheet3!$D$3+Sheet2!$J2536*Sheet3!$E$3)/SUM(Sheet2!$H2536:$J2536)</f>
        <v>0.76500000000000001</v>
      </c>
      <c r="L2536" s="6">
        <f>(Sheet2!$H2536*Sheet3!$C$4+Sheet2!$I2536*Sheet3!$D$4+Sheet2!$J2536*Sheet3!$E$4)/SUM(Sheet2!$H2536:$J2536)</f>
        <v>0.17</v>
      </c>
      <c r="M2536" s="6">
        <f>(Sheet2!$H2536*Sheet3!$C$5+Sheet2!$I2536*Sheet3!$D$5+Sheet2!$J2536*Sheet3!$E$5)/SUM(Sheet2!$H2536:$J2536)</f>
        <v>0.23500000000000001</v>
      </c>
      <c r="N2536" s="6">
        <f t="shared" si="39"/>
        <v>0.79749999999999999</v>
      </c>
    </row>
    <row r="2537" spans="1:14">
      <c r="A2537">
        <v>2535</v>
      </c>
      <c r="B2537">
        <v>2536</v>
      </c>
      <c r="C2537" t="s">
        <v>1613</v>
      </c>
      <c r="D2537" t="s">
        <v>1119</v>
      </c>
      <c r="E2537">
        <v>48029</v>
      </c>
      <c r="F2537">
        <v>29</v>
      </c>
      <c r="G2537">
        <v>-99</v>
      </c>
      <c r="H2537">
        <f>IF($F2537&gt;31,Sheet1!B$60,Sheet1!B$61)</f>
        <v>6</v>
      </c>
      <c r="I2537">
        <f>IF($F2537&gt;31,Sheet1!C$60,Sheet1!C$61)</f>
        <v>6</v>
      </c>
      <c r="J2537">
        <f>IF($F2537&gt;31,Sheet1!D$60,Sheet1!D$61)</f>
        <v>0</v>
      </c>
      <c r="K2537" s="6">
        <f>(Sheet2!$H2537*Sheet3!$C$3+Sheet2!$I2537*Sheet3!$D$3+Sheet2!$J2537*Sheet3!$E$3)/SUM(Sheet2!$H2537:$J2537)</f>
        <v>0.76500000000000001</v>
      </c>
      <c r="L2537" s="6">
        <f>(Sheet2!$H2537*Sheet3!$C$4+Sheet2!$I2537*Sheet3!$D$4+Sheet2!$J2537*Sheet3!$E$4)/SUM(Sheet2!$H2537:$J2537)</f>
        <v>0.17</v>
      </c>
      <c r="M2537" s="6">
        <f>(Sheet2!$H2537*Sheet3!$C$5+Sheet2!$I2537*Sheet3!$D$5+Sheet2!$J2537*Sheet3!$E$5)/SUM(Sheet2!$H2537:$J2537)</f>
        <v>0.23500000000000001</v>
      </c>
      <c r="N2537" s="6">
        <f t="shared" si="39"/>
        <v>0.79749999999999999</v>
      </c>
    </row>
    <row r="2538" spans="1:14">
      <c r="A2538">
        <v>2536</v>
      </c>
      <c r="B2538">
        <v>2537</v>
      </c>
      <c r="C2538" t="s">
        <v>1614</v>
      </c>
      <c r="D2538" t="s">
        <v>1119</v>
      </c>
      <c r="E2538">
        <v>48031</v>
      </c>
      <c r="F2538">
        <v>30</v>
      </c>
      <c r="G2538">
        <v>-98</v>
      </c>
      <c r="H2538">
        <f>IF($F2538&gt;31,Sheet1!B$60,Sheet1!B$61)</f>
        <v>6</v>
      </c>
      <c r="I2538">
        <f>IF($F2538&gt;31,Sheet1!C$60,Sheet1!C$61)</f>
        <v>6</v>
      </c>
      <c r="J2538">
        <f>IF($F2538&gt;31,Sheet1!D$60,Sheet1!D$61)</f>
        <v>0</v>
      </c>
      <c r="K2538" s="6">
        <f>(Sheet2!$H2538*Sheet3!$C$3+Sheet2!$I2538*Sheet3!$D$3+Sheet2!$J2538*Sheet3!$E$3)/SUM(Sheet2!$H2538:$J2538)</f>
        <v>0.76500000000000001</v>
      </c>
      <c r="L2538" s="6">
        <f>(Sheet2!$H2538*Sheet3!$C$4+Sheet2!$I2538*Sheet3!$D$4+Sheet2!$J2538*Sheet3!$E$4)/SUM(Sheet2!$H2538:$J2538)</f>
        <v>0.17</v>
      </c>
      <c r="M2538" s="6">
        <f>(Sheet2!$H2538*Sheet3!$C$5+Sheet2!$I2538*Sheet3!$D$5+Sheet2!$J2538*Sheet3!$E$5)/SUM(Sheet2!$H2538:$J2538)</f>
        <v>0.23500000000000001</v>
      </c>
      <c r="N2538" s="6">
        <f t="shared" si="39"/>
        <v>0.79749999999999999</v>
      </c>
    </row>
    <row r="2539" spans="1:14">
      <c r="A2539">
        <v>2537</v>
      </c>
      <c r="B2539">
        <v>2538</v>
      </c>
      <c r="C2539" t="s">
        <v>1615</v>
      </c>
      <c r="D2539" t="s">
        <v>1119</v>
      </c>
      <c r="E2539">
        <v>48033</v>
      </c>
      <c r="F2539">
        <v>33</v>
      </c>
      <c r="G2539">
        <v>-101</v>
      </c>
      <c r="H2539">
        <f>IF($F2539&gt;31,Sheet1!B$60,Sheet1!B$61)</f>
        <v>4</v>
      </c>
      <c r="I2539">
        <f>IF($F2539&gt;31,Sheet1!C$60,Sheet1!C$61)</f>
        <v>4</v>
      </c>
      <c r="J2539">
        <f>IF($F2539&gt;31,Sheet1!D$60,Sheet1!D$61)</f>
        <v>4</v>
      </c>
      <c r="K2539" s="6">
        <f>(Sheet2!$H2539*Sheet3!$C$3+Sheet2!$I2539*Sheet3!$D$3+Sheet2!$J2539*Sheet3!$E$3)/SUM(Sheet2!$H2539:$J2539)</f>
        <v>0.73666666666666669</v>
      </c>
      <c r="L2539" s="6">
        <f>(Sheet2!$H2539*Sheet3!$C$4+Sheet2!$I2539*Sheet3!$D$4+Sheet2!$J2539*Sheet3!$E$4)/SUM(Sheet2!$H2539:$J2539)</f>
        <v>0.17</v>
      </c>
      <c r="M2539" s="6">
        <f>(Sheet2!$H2539*Sheet3!$C$5+Sheet2!$I2539*Sheet3!$D$5+Sheet2!$J2539*Sheet3!$E$5)/SUM(Sheet2!$H2539:$J2539)</f>
        <v>0.25666666666666665</v>
      </c>
      <c r="N2539" s="6">
        <f t="shared" si="39"/>
        <v>0.78333333333333333</v>
      </c>
    </row>
    <row r="2540" spans="1:14">
      <c r="A2540">
        <v>2538</v>
      </c>
      <c r="B2540">
        <v>2539</v>
      </c>
      <c r="C2540" t="s">
        <v>1616</v>
      </c>
      <c r="D2540" t="s">
        <v>1119</v>
      </c>
      <c r="E2540">
        <v>48035</v>
      </c>
      <c r="F2540">
        <v>32</v>
      </c>
      <c r="G2540">
        <v>-98</v>
      </c>
      <c r="H2540">
        <f>IF($F2540&gt;31,Sheet1!B$60,Sheet1!B$61)</f>
        <v>4</v>
      </c>
      <c r="I2540">
        <f>IF($F2540&gt;31,Sheet1!C$60,Sheet1!C$61)</f>
        <v>4</v>
      </c>
      <c r="J2540">
        <f>IF($F2540&gt;31,Sheet1!D$60,Sheet1!D$61)</f>
        <v>4</v>
      </c>
      <c r="K2540" s="6">
        <f>(Sheet2!$H2540*Sheet3!$C$3+Sheet2!$I2540*Sheet3!$D$3+Sheet2!$J2540*Sheet3!$E$3)/SUM(Sheet2!$H2540:$J2540)</f>
        <v>0.73666666666666669</v>
      </c>
      <c r="L2540" s="6">
        <f>(Sheet2!$H2540*Sheet3!$C$4+Sheet2!$I2540*Sheet3!$D$4+Sheet2!$J2540*Sheet3!$E$4)/SUM(Sheet2!$H2540:$J2540)</f>
        <v>0.17</v>
      </c>
      <c r="M2540" s="6">
        <f>(Sheet2!$H2540*Sheet3!$C$5+Sheet2!$I2540*Sheet3!$D$5+Sheet2!$J2540*Sheet3!$E$5)/SUM(Sheet2!$H2540:$J2540)</f>
        <v>0.25666666666666665</v>
      </c>
      <c r="N2540" s="6">
        <f t="shared" si="39"/>
        <v>0.78333333333333333</v>
      </c>
    </row>
    <row r="2541" spans="1:14">
      <c r="A2541">
        <v>2539</v>
      </c>
      <c r="B2541">
        <v>2540</v>
      </c>
      <c r="C2541" t="s">
        <v>1617</v>
      </c>
      <c r="D2541" t="s">
        <v>1119</v>
      </c>
      <c r="E2541">
        <v>48037</v>
      </c>
      <c r="F2541">
        <v>33</v>
      </c>
      <c r="G2541">
        <v>-94</v>
      </c>
      <c r="H2541">
        <f>IF($F2541&gt;31,Sheet1!B$60,Sheet1!B$61)</f>
        <v>4</v>
      </c>
      <c r="I2541">
        <f>IF($F2541&gt;31,Sheet1!C$60,Sheet1!C$61)</f>
        <v>4</v>
      </c>
      <c r="J2541">
        <f>IF($F2541&gt;31,Sheet1!D$60,Sheet1!D$61)</f>
        <v>4</v>
      </c>
      <c r="K2541" s="6">
        <f>(Sheet2!$H2541*Sheet3!$C$3+Sheet2!$I2541*Sheet3!$D$3+Sheet2!$J2541*Sheet3!$E$3)/SUM(Sheet2!$H2541:$J2541)</f>
        <v>0.73666666666666669</v>
      </c>
      <c r="L2541" s="6">
        <f>(Sheet2!$H2541*Sheet3!$C$4+Sheet2!$I2541*Sheet3!$D$4+Sheet2!$J2541*Sheet3!$E$4)/SUM(Sheet2!$H2541:$J2541)</f>
        <v>0.17</v>
      </c>
      <c r="M2541" s="6">
        <f>(Sheet2!$H2541*Sheet3!$C$5+Sheet2!$I2541*Sheet3!$D$5+Sheet2!$J2541*Sheet3!$E$5)/SUM(Sheet2!$H2541:$J2541)</f>
        <v>0.25666666666666665</v>
      </c>
      <c r="N2541" s="6">
        <f t="shared" si="39"/>
        <v>0.78333333333333333</v>
      </c>
    </row>
    <row r="2542" spans="1:14">
      <c r="A2542">
        <v>2540</v>
      </c>
      <c r="B2542">
        <v>2541</v>
      </c>
      <c r="C2542" t="s">
        <v>1618</v>
      </c>
      <c r="D2542" t="s">
        <v>1119</v>
      </c>
      <c r="E2542">
        <v>48039</v>
      </c>
      <c r="F2542">
        <v>29</v>
      </c>
      <c r="G2542">
        <v>-95</v>
      </c>
      <c r="H2542">
        <f>IF($F2542&gt;31,Sheet1!B$60,Sheet1!B$61)</f>
        <v>6</v>
      </c>
      <c r="I2542">
        <f>IF($F2542&gt;31,Sheet1!C$60,Sheet1!C$61)</f>
        <v>6</v>
      </c>
      <c r="J2542">
        <f>IF($F2542&gt;31,Sheet1!D$60,Sheet1!D$61)</f>
        <v>0</v>
      </c>
      <c r="K2542" s="6">
        <f>(Sheet2!$H2542*Sheet3!$C$3+Sheet2!$I2542*Sheet3!$D$3+Sheet2!$J2542*Sheet3!$E$3)/SUM(Sheet2!$H2542:$J2542)</f>
        <v>0.76500000000000001</v>
      </c>
      <c r="L2542" s="6">
        <f>(Sheet2!$H2542*Sheet3!$C$4+Sheet2!$I2542*Sheet3!$D$4+Sheet2!$J2542*Sheet3!$E$4)/SUM(Sheet2!$H2542:$J2542)</f>
        <v>0.17</v>
      </c>
      <c r="M2542" s="6">
        <f>(Sheet2!$H2542*Sheet3!$C$5+Sheet2!$I2542*Sheet3!$D$5+Sheet2!$J2542*Sheet3!$E$5)/SUM(Sheet2!$H2542:$J2542)</f>
        <v>0.23500000000000001</v>
      </c>
      <c r="N2542" s="6">
        <f t="shared" si="39"/>
        <v>0.79749999999999999</v>
      </c>
    </row>
    <row r="2543" spans="1:14">
      <c r="A2543">
        <v>2541</v>
      </c>
      <c r="B2543">
        <v>2542</v>
      </c>
      <c r="C2543" t="s">
        <v>1619</v>
      </c>
      <c r="D2543" t="s">
        <v>1119</v>
      </c>
      <c r="E2543">
        <v>48041</v>
      </c>
      <c r="F2543">
        <v>31</v>
      </c>
      <c r="G2543">
        <v>-96</v>
      </c>
      <c r="H2543">
        <f>IF($F2543&gt;31,Sheet1!B$60,Sheet1!B$61)</f>
        <v>6</v>
      </c>
      <c r="I2543">
        <f>IF($F2543&gt;31,Sheet1!C$60,Sheet1!C$61)</f>
        <v>6</v>
      </c>
      <c r="J2543">
        <f>IF($F2543&gt;31,Sheet1!D$60,Sheet1!D$61)</f>
        <v>0</v>
      </c>
      <c r="K2543" s="6">
        <f>(Sheet2!$H2543*Sheet3!$C$3+Sheet2!$I2543*Sheet3!$D$3+Sheet2!$J2543*Sheet3!$E$3)/SUM(Sheet2!$H2543:$J2543)</f>
        <v>0.76500000000000001</v>
      </c>
      <c r="L2543" s="6">
        <f>(Sheet2!$H2543*Sheet3!$C$4+Sheet2!$I2543*Sheet3!$D$4+Sheet2!$J2543*Sheet3!$E$4)/SUM(Sheet2!$H2543:$J2543)</f>
        <v>0.17</v>
      </c>
      <c r="M2543" s="6">
        <f>(Sheet2!$H2543*Sheet3!$C$5+Sheet2!$I2543*Sheet3!$D$5+Sheet2!$J2543*Sheet3!$E$5)/SUM(Sheet2!$H2543:$J2543)</f>
        <v>0.23500000000000001</v>
      </c>
      <c r="N2543" s="6">
        <f t="shared" si="39"/>
        <v>0.79749999999999999</v>
      </c>
    </row>
    <row r="2544" spans="1:14">
      <c r="A2544">
        <v>2542</v>
      </c>
      <c r="B2544">
        <v>2543</v>
      </c>
      <c r="C2544" t="s">
        <v>1620</v>
      </c>
      <c r="D2544" t="s">
        <v>1119</v>
      </c>
      <c r="E2544">
        <v>48043</v>
      </c>
      <c r="F2544">
        <v>30</v>
      </c>
      <c r="G2544">
        <v>-103</v>
      </c>
      <c r="H2544">
        <f>IF($F2544&gt;31,Sheet1!B$60,Sheet1!B$61)</f>
        <v>6</v>
      </c>
      <c r="I2544">
        <f>IF($F2544&gt;31,Sheet1!C$60,Sheet1!C$61)</f>
        <v>6</v>
      </c>
      <c r="J2544">
        <f>IF($F2544&gt;31,Sheet1!D$60,Sheet1!D$61)</f>
        <v>0</v>
      </c>
      <c r="K2544" s="6">
        <f>(Sheet2!$H2544*Sheet3!$C$3+Sheet2!$I2544*Sheet3!$D$3+Sheet2!$J2544*Sheet3!$E$3)/SUM(Sheet2!$H2544:$J2544)</f>
        <v>0.76500000000000001</v>
      </c>
      <c r="L2544" s="6">
        <f>(Sheet2!$H2544*Sheet3!$C$4+Sheet2!$I2544*Sheet3!$D$4+Sheet2!$J2544*Sheet3!$E$4)/SUM(Sheet2!$H2544:$J2544)</f>
        <v>0.17</v>
      </c>
      <c r="M2544" s="6">
        <f>(Sheet2!$H2544*Sheet3!$C$5+Sheet2!$I2544*Sheet3!$D$5+Sheet2!$J2544*Sheet3!$E$5)/SUM(Sheet2!$H2544:$J2544)</f>
        <v>0.23500000000000001</v>
      </c>
      <c r="N2544" s="6">
        <f t="shared" si="39"/>
        <v>0.79749999999999999</v>
      </c>
    </row>
    <row r="2545" spans="1:14">
      <c r="A2545">
        <v>2543</v>
      </c>
      <c r="B2545">
        <v>2544</v>
      </c>
      <c r="C2545" t="s">
        <v>1621</v>
      </c>
      <c r="D2545" t="s">
        <v>1119</v>
      </c>
      <c r="E2545">
        <v>48045</v>
      </c>
      <c r="F2545">
        <v>35</v>
      </c>
      <c r="G2545">
        <v>-101</v>
      </c>
      <c r="H2545">
        <f>IF($F2545&gt;31,Sheet1!B$60,Sheet1!B$61)</f>
        <v>4</v>
      </c>
      <c r="I2545">
        <f>IF($F2545&gt;31,Sheet1!C$60,Sheet1!C$61)</f>
        <v>4</v>
      </c>
      <c r="J2545">
        <f>IF($F2545&gt;31,Sheet1!D$60,Sheet1!D$61)</f>
        <v>4</v>
      </c>
      <c r="K2545" s="6">
        <f>(Sheet2!$H2545*Sheet3!$C$3+Sheet2!$I2545*Sheet3!$D$3+Sheet2!$J2545*Sheet3!$E$3)/SUM(Sheet2!$H2545:$J2545)</f>
        <v>0.73666666666666669</v>
      </c>
      <c r="L2545" s="6">
        <f>(Sheet2!$H2545*Sheet3!$C$4+Sheet2!$I2545*Sheet3!$D$4+Sheet2!$J2545*Sheet3!$E$4)/SUM(Sheet2!$H2545:$J2545)</f>
        <v>0.17</v>
      </c>
      <c r="M2545" s="6">
        <f>(Sheet2!$H2545*Sheet3!$C$5+Sheet2!$I2545*Sheet3!$D$5+Sheet2!$J2545*Sheet3!$E$5)/SUM(Sheet2!$H2545:$J2545)</f>
        <v>0.25666666666666665</v>
      </c>
      <c r="N2545" s="6">
        <f t="shared" si="39"/>
        <v>0.78333333333333333</v>
      </c>
    </row>
    <row r="2546" spans="1:14">
      <c r="A2546">
        <v>2544</v>
      </c>
      <c r="B2546">
        <v>2545</v>
      </c>
      <c r="C2546" t="s">
        <v>433</v>
      </c>
      <c r="D2546" t="s">
        <v>1119</v>
      </c>
      <c r="E2546">
        <v>48047</v>
      </c>
      <c r="F2546">
        <v>27</v>
      </c>
      <c r="G2546">
        <v>-98</v>
      </c>
      <c r="H2546">
        <f>IF($F2546&gt;31,Sheet1!B$60,Sheet1!B$61)</f>
        <v>6</v>
      </c>
      <c r="I2546">
        <f>IF($F2546&gt;31,Sheet1!C$60,Sheet1!C$61)</f>
        <v>6</v>
      </c>
      <c r="J2546">
        <f>IF($F2546&gt;31,Sheet1!D$60,Sheet1!D$61)</f>
        <v>0</v>
      </c>
      <c r="K2546" s="6">
        <f>(Sheet2!$H2546*Sheet3!$C$3+Sheet2!$I2546*Sheet3!$D$3+Sheet2!$J2546*Sheet3!$E$3)/SUM(Sheet2!$H2546:$J2546)</f>
        <v>0.76500000000000001</v>
      </c>
      <c r="L2546" s="6">
        <f>(Sheet2!$H2546*Sheet3!$C$4+Sheet2!$I2546*Sheet3!$D$4+Sheet2!$J2546*Sheet3!$E$4)/SUM(Sheet2!$H2546:$J2546)</f>
        <v>0.17</v>
      </c>
      <c r="M2546" s="6">
        <f>(Sheet2!$H2546*Sheet3!$C$5+Sheet2!$I2546*Sheet3!$D$5+Sheet2!$J2546*Sheet3!$E$5)/SUM(Sheet2!$H2546:$J2546)</f>
        <v>0.23500000000000001</v>
      </c>
      <c r="N2546" s="6">
        <f t="shared" si="39"/>
        <v>0.79749999999999999</v>
      </c>
    </row>
    <row r="2547" spans="1:14">
      <c r="A2547">
        <v>2545</v>
      </c>
      <c r="B2547">
        <v>2546</v>
      </c>
      <c r="C2547" t="s">
        <v>572</v>
      </c>
      <c r="D2547" t="s">
        <v>1119</v>
      </c>
      <c r="E2547">
        <v>48049</v>
      </c>
      <c r="F2547">
        <v>32</v>
      </c>
      <c r="G2547">
        <v>-99</v>
      </c>
      <c r="H2547">
        <f>IF($F2547&gt;31,Sheet1!B$60,Sheet1!B$61)</f>
        <v>4</v>
      </c>
      <c r="I2547">
        <f>IF($F2547&gt;31,Sheet1!C$60,Sheet1!C$61)</f>
        <v>4</v>
      </c>
      <c r="J2547">
        <f>IF($F2547&gt;31,Sheet1!D$60,Sheet1!D$61)</f>
        <v>4</v>
      </c>
      <c r="K2547" s="6">
        <f>(Sheet2!$H2547*Sheet3!$C$3+Sheet2!$I2547*Sheet3!$D$3+Sheet2!$J2547*Sheet3!$E$3)/SUM(Sheet2!$H2547:$J2547)</f>
        <v>0.73666666666666669</v>
      </c>
      <c r="L2547" s="6">
        <f>(Sheet2!$H2547*Sheet3!$C$4+Sheet2!$I2547*Sheet3!$D$4+Sheet2!$J2547*Sheet3!$E$4)/SUM(Sheet2!$H2547:$J2547)</f>
        <v>0.17</v>
      </c>
      <c r="M2547" s="6">
        <f>(Sheet2!$H2547*Sheet3!$C$5+Sheet2!$I2547*Sheet3!$D$5+Sheet2!$J2547*Sheet3!$E$5)/SUM(Sheet2!$H2547:$J2547)</f>
        <v>0.25666666666666665</v>
      </c>
      <c r="N2547" s="6">
        <f t="shared" si="39"/>
        <v>0.78333333333333333</v>
      </c>
    </row>
    <row r="2548" spans="1:14">
      <c r="A2548">
        <v>2546</v>
      </c>
      <c r="B2548">
        <v>2547</v>
      </c>
      <c r="C2548" t="s">
        <v>1622</v>
      </c>
      <c r="D2548" t="s">
        <v>1119</v>
      </c>
      <c r="E2548">
        <v>48051</v>
      </c>
      <c r="F2548">
        <v>30</v>
      </c>
      <c r="G2548">
        <v>-97</v>
      </c>
      <c r="H2548">
        <f>IF($F2548&gt;31,Sheet1!B$60,Sheet1!B$61)</f>
        <v>6</v>
      </c>
      <c r="I2548">
        <f>IF($F2548&gt;31,Sheet1!C$60,Sheet1!C$61)</f>
        <v>6</v>
      </c>
      <c r="J2548">
        <f>IF($F2548&gt;31,Sheet1!D$60,Sheet1!D$61)</f>
        <v>0</v>
      </c>
      <c r="K2548" s="6">
        <f>(Sheet2!$H2548*Sheet3!$C$3+Sheet2!$I2548*Sheet3!$D$3+Sheet2!$J2548*Sheet3!$E$3)/SUM(Sheet2!$H2548:$J2548)</f>
        <v>0.76500000000000001</v>
      </c>
      <c r="L2548" s="6">
        <f>(Sheet2!$H2548*Sheet3!$C$4+Sheet2!$I2548*Sheet3!$D$4+Sheet2!$J2548*Sheet3!$E$4)/SUM(Sheet2!$H2548:$J2548)</f>
        <v>0.17</v>
      </c>
      <c r="M2548" s="6">
        <f>(Sheet2!$H2548*Sheet3!$C$5+Sheet2!$I2548*Sheet3!$D$5+Sheet2!$J2548*Sheet3!$E$5)/SUM(Sheet2!$H2548:$J2548)</f>
        <v>0.23500000000000001</v>
      </c>
      <c r="N2548" s="6">
        <f t="shared" si="39"/>
        <v>0.79749999999999999</v>
      </c>
    </row>
    <row r="2549" spans="1:14">
      <c r="A2549">
        <v>2547</v>
      </c>
      <c r="B2549">
        <v>2548</v>
      </c>
      <c r="C2549" t="s">
        <v>1623</v>
      </c>
      <c r="D2549" t="s">
        <v>1119</v>
      </c>
      <c r="E2549">
        <v>48053</v>
      </c>
      <c r="F2549">
        <v>31</v>
      </c>
      <c r="G2549">
        <v>-98</v>
      </c>
      <c r="H2549">
        <f>IF($F2549&gt;31,Sheet1!B$60,Sheet1!B$61)</f>
        <v>6</v>
      </c>
      <c r="I2549">
        <f>IF($F2549&gt;31,Sheet1!C$60,Sheet1!C$61)</f>
        <v>6</v>
      </c>
      <c r="J2549">
        <f>IF($F2549&gt;31,Sheet1!D$60,Sheet1!D$61)</f>
        <v>0</v>
      </c>
      <c r="K2549" s="6">
        <f>(Sheet2!$H2549*Sheet3!$C$3+Sheet2!$I2549*Sheet3!$D$3+Sheet2!$J2549*Sheet3!$E$3)/SUM(Sheet2!$H2549:$J2549)</f>
        <v>0.76500000000000001</v>
      </c>
      <c r="L2549" s="6">
        <f>(Sheet2!$H2549*Sheet3!$C$4+Sheet2!$I2549*Sheet3!$D$4+Sheet2!$J2549*Sheet3!$E$4)/SUM(Sheet2!$H2549:$J2549)</f>
        <v>0.17</v>
      </c>
      <c r="M2549" s="6">
        <f>(Sheet2!$H2549*Sheet3!$C$5+Sheet2!$I2549*Sheet3!$D$5+Sheet2!$J2549*Sheet3!$E$5)/SUM(Sheet2!$H2549:$J2549)</f>
        <v>0.23500000000000001</v>
      </c>
      <c r="N2549" s="6">
        <f t="shared" si="39"/>
        <v>0.79749999999999999</v>
      </c>
    </row>
    <row r="2550" spans="1:14">
      <c r="A2550">
        <v>2548</v>
      </c>
      <c r="B2550">
        <v>2549</v>
      </c>
      <c r="C2550" t="s">
        <v>789</v>
      </c>
      <c r="D2550" t="s">
        <v>1119</v>
      </c>
      <c r="E2550">
        <v>48055</v>
      </c>
      <c r="F2550">
        <v>30</v>
      </c>
      <c r="G2550">
        <v>-98</v>
      </c>
      <c r="H2550">
        <f>IF($F2550&gt;31,Sheet1!B$60,Sheet1!B$61)</f>
        <v>6</v>
      </c>
      <c r="I2550">
        <f>IF($F2550&gt;31,Sheet1!C$60,Sheet1!C$61)</f>
        <v>6</v>
      </c>
      <c r="J2550">
        <f>IF($F2550&gt;31,Sheet1!D$60,Sheet1!D$61)</f>
        <v>0</v>
      </c>
      <c r="K2550" s="6">
        <f>(Sheet2!$H2550*Sheet3!$C$3+Sheet2!$I2550*Sheet3!$D$3+Sheet2!$J2550*Sheet3!$E$3)/SUM(Sheet2!$H2550:$J2550)</f>
        <v>0.76500000000000001</v>
      </c>
      <c r="L2550" s="6">
        <f>(Sheet2!$H2550*Sheet3!$C$4+Sheet2!$I2550*Sheet3!$D$4+Sheet2!$J2550*Sheet3!$E$4)/SUM(Sheet2!$H2550:$J2550)</f>
        <v>0.17</v>
      </c>
      <c r="M2550" s="6">
        <f>(Sheet2!$H2550*Sheet3!$C$5+Sheet2!$I2550*Sheet3!$D$5+Sheet2!$J2550*Sheet3!$E$5)/SUM(Sheet2!$H2550:$J2550)</f>
        <v>0.23500000000000001</v>
      </c>
      <c r="N2550" s="6">
        <f t="shared" si="39"/>
        <v>0.79749999999999999</v>
      </c>
    </row>
    <row r="2551" spans="1:14">
      <c r="A2551">
        <v>2549</v>
      </c>
      <c r="B2551">
        <v>2550</v>
      </c>
      <c r="C2551" t="s">
        <v>84</v>
      </c>
      <c r="D2551" t="s">
        <v>1119</v>
      </c>
      <c r="E2551">
        <v>48057</v>
      </c>
      <c r="F2551">
        <v>28</v>
      </c>
      <c r="G2551">
        <v>-97</v>
      </c>
      <c r="H2551">
        <f>IF($F2551&gt;31,Sheet1!B$60,Sheet1!B$61)</f>
        <v>6</v>
      </c>
      <c r="I2551">
        <f>IF($F2551&gt;31,Sheet1!C$60,Sheet1!C$61)</f>
        <v>6</v>
      </c>
      <c r="J2551">
        <f>IF($F2551&gt;31,Sheet1!D$60,Sheet1!D$61)</f>
        <v>0</v>
      </c>
      <c r="K2551" s="6">
        <f>(Sheet2!$H2551*Sheet3!$C$3+Sheet2!$I2551*Sheet3!$D$3+Sheet2!$J2551*Sheet3!$E$3)/SUM(Sheet2!$H2551:$J2551)</f>
        <v>0.76500000000000001</v>
      </c>
      <c r="L2551" s="6">
        <f>(Sheet2!$H2551*Sheet3!$C$4+Sheet2!$I2551*Sheet3!$D$4+Sheet2!$J2551*Sheet3!$E$4)/SUM(Sheet2!$H2551:$J2551)</f>
        <v>0.17</v>
      </c>
      <c r="M2551" s="6">
        <f>(Sheet2!$H2551*Sheet3!$C$5+Sheet2!$I2551*Sheet3!$D$5+Sheet2!$J2551*Sheet3!$E$5)/SUM(Sheet2!$H2551:$J2551)</f>
        <v>0.23500000000000001</v>
      </c>
      <c r="N2551" s="6">
        <f t="shared" si="39"/>
        <v>0.79749999999999999</v>
      </c>
    </row>
    <row r="2552" spans="1:14">
      <c r="A2552">
        <v>2550</v>
      </c>
      <c r="B2552">
        <v>2551</v>
      </c>
      <c r="C2552" t="s">
        <v>1624</v>
      </c>
      <c r="D2552" t="s">
        <v>1119</v>
      </c>
      <c r="E2552">
        <v>48059</v>
      </c>
      <c r="F2552">
        <v>32</v>
      </c>
      <c r="G2552">
        <v>-99</v>
      </c>
      <c r="H2552">
        <f>IF($F2552&gt;31,Sheet1!B$60,Sheet1!B$61)</f>
        <v>4</v>
      </c>
      <c r="I2552">
        <f>IF($F2552&gt;31,Sheet1!C$60,Sheet1!C$61)</f>
        <v>4</v>
      </c>
      <c r="J2552">
        <f>IF($F2552&gt;31,Sheet1!D$60,Sheet1!D$61)</f>
        <v>4</v>
      </c>
      <c r="K2552" s="6">
        <f>(Sheet2!$H2552*Sheet3!$C$3+Sheet2!$I2552*Sheet3!$D$3+Sheet2!$J2552*Sheet3!$E$3)/SUM(Sheet2!$H2552:$J2552)</f>
        <v>0.73666666666666669</v>
      </c>
      <c r="L2552" s="6">
        <f>(Sheet2!$H2552*Sheet3!$C$4+Sheet2!$I2552*Sheet3!$D$4+Sheet2!$J2552*Sheet3!$E$4)/SUM(Sheet2!$H2552:$J2552)</f>
        <v>0.17</v>
      </c>
      <c r="M2552" s="6">
        <f>(Sheet2!$H2552*Sheet3!$C$5+Sheet2!$I2552*Sheet3!$D$5+Sheet2!$J2552*Sheet3!$E$5)/SUM(Sheet2!$H2552:$J2552)</f>
        <v>0.25666666666666665</v>
      </c>
      <c r="N2552" s="6">
        <f t="shared" si="39"/>
        <v>0.78333333333333333</v>
      </c>
    </row>
    <row r="2553" spans="1:14">
      <c r="A2553">
        <v>2551</v>
      </c>
      <c r="B2553">
        <v>2552</v>
      </c>
      <c r="C2553" t="s">
        <v>844</v>
      </c>
      <c r="D2553" t="s">
        <v>1119</v>
      </c>
      <c r="E2553">
        <v>48061</v>
      </c>
      <c r="F2553">
        <v>26</v>
      </c>
      <c r="G2553">
        <v>-98</v>
      </c>
      <c r="H2553">
        <f>IF($F2553&gt;31,Sheet1!B$60,Sheet1!B$61)</f>
        <v>6</v>
      </c>
      <c r="I2553">
        <f>IF($F2553&gt;31,Sheet1!C$60,Sheet1!C$61)</f>
        <v>6</v>
      </c>
      <c r="J2553">
        <f>IF($F2553&gt;31,Sheet1!D$60,Sheet1!D$61)</f>
        <v>0</v>
      </c>
      <c r="K2553" s="6">
        <f>(Sheet2!$H2553*Sheet3!$C$3+Sheet2!$I2553*Sheet3!$D$3+Sheet2!$J2553*Sheet3!$E$3)/SUM(Sheet2!$H2553:$J2553)</f>
        <v>0.76500000000000001</v>
      </c>
      <c r="L2553" s="6">
        <f>(Sheet2!$H2553*Sheet3!$C$4+Sheet2!$I2553*Sheet3!$D$4+Sheet2!$J2553*Sheet3!$E$4)/SUM(Sheet2!$H2553:$J2553)</f>
        <v>0.17</v>
      </c>
      <c r="M2553" s="6">
        <f>(Sheet2!$H2553*Sheet3!$C$5+Sheet2!$I2553*Sheet3!$D$5+Sheet2!$J2553*Sheet3!$E$5)/SUM(Sheet2!$H2553:$J2553)</f>
        <v>0.23500000000000001</v>
      </c>
      <c r="N2553" s="6">
        <f t="shared" si="39"/>
        <v>0.79749999999999999</v>
      </c>
    </row>
    <row r="2554" spans="1:14">
      <c r="A2554">
        <v>2552</v>
      </c>
      <c r="B2554">
        <v>2553</v>
      </c>
      <c r="C2554" t="s">
        <v>1625</v>
      </c>
      <c r="D2554" t="s">
        <v>1119</v>
      </c>
      <c r="E2554">
        <v>48063</v>
      </c>
      <c r="F2554">
        <v>33</v>
      </c>
      <c r="G2554">
        <v>-95</v>
      </c>
      <c r="H2554">
        <f>IF($F2554&gt;31,Sheet1!B$60,Sheet1!B$61)</f>
        <v>4</v>
      </c>
      <c r="I2554">
        <f>IF($F2554&gt;31,Sheet1!C$60,Sheet1!C$61)</f>
        <v>4</v>
      </c>
      <c r="J2554">
        <f>IF($F2554&gt;31,Sheet1!D$60,Sheet1!D$61)</f>
        <v>4</v>
      </c>
      <c r="K2554" s="6">
        <f>(Sheet2!$H2554*Sheet3!$C$3+Sheet2!$I2554*Sheet3!$D$3+Sheet2!$J2554*Sheet3!$E$3)/SUM(Sheet2!$H2554:$J2554)</f>
        <v>0.73666666666666669</v>
      </c>
      <c r="L2554" s="6">
        <f>(Sheet2!$H2554*Sheet3!$C$4+Sheet2!$I2554*Sheet3!$D$4+Sheet2!$J2554*Sheet3!$E$4)/SUM(Sheet2!$H2554:$J2554)</f>
        <v>0.17</v>
      </c>
      <c r="M2554" s="6">
        <f>(Sheet2!$H2554*Sheet3!$C$5+Sheet2!$I2554*Sheet3!$D$5+Sheet2!$J2554*Sheet3!$E$5)/SUM(Sheet2!$H2554:$J2554)</f>
        <v>0.25666666666666665</v>
      </c>
      <c r="N2554" s="6">
        <f t="shared" si="39"/>
        <v>0.78333333333333333</v>
      </c>
    </row>
    <row r="2555" spans="1:14">
      <c r="A2555">
        <v>2553</v>
      </c>
      <c r="B2555">
        <v>2554</v>
      </c>
      <c r="C2555" t="s">
        <v>1626</v>
      </c>
      <c r="D2555" t="s">
        <v>1119</v>
      </c>
      <c r="E2555">
        <v>48065</v>
      </c>
      <c r="F2555">
        <v>35</v>
      </c>
      <c r="G2555">
        <v>-101</v>
      </c>
      <c r="H2555">
        <f>IF($F2555&gt;31,Sheet1!B$60,Sheet1!B$61)</f>
        <v>4</v>
      </c>
      <c r="I2555">
        <f>IF($F2555&gt;31,Sheet1!C$60,Sheet1!C$61)</f>
        <v>4</v>
      </c>
      <c r="J2555">
        <f>IF($F2555&gt;31,Sheet1!D$60,Sheet1!D$61)</f>
        <v>4</v>
      </c>
      <c r="K2555" s="6">
        <f>(Sheet2!$H2555*Sheet3!$C$3+Sheet2!$I2555*Sheet3!$D$3+Sheet2!$J2555*Sheet3!$E$3)/SUM(Sheet2!$H2555:$J2555)</f>
        <v>0.73666666666666669</v>
      </c>
      <c r="L2555" s="6">
        <f>(Sheet2!$H2555*Sheet3!$C$4+Sheet2!$I2555*Sheet3!$D$4+Sheet2!$J2555*Sheet3!$E$4)/SUM(Sheet2!$H2555:$J2555)</f>
        <v>0.17</v>
      </c>
      <c r="M2555" s="6">
        <f>(Sheet2!$H2555*Sheet3!$C$5+Sheet2!$I2555*Sheet3!$D$5+Sheet2!$J2555*Sheet3!$E$5)/SUM(Sheet2!$H2555:$J2555)</f>
        <v>0.25666666666666665</v>
      </c>
      <c r="N2555" s="6">
        <f t="shared" si="39"/>
        <v>0.78333333333333333</v>
      </c>
    </row>
    <row r="2556" spans="1:14">
      <c r="A2556">
        <v>2554</v>
      </c>
      <c r="B2556">
        <v>2555</v>
      </c>
      <c r="C2556" t="s">
        <v>574</v>
      </c>
      <c r="D2556" t="s">
        <v>1119</v>
      </c>
      <c r="E2556">
        <v>48067</v>
      </c>
      <c r="F2556">
        <v>33</v>
      </c>
      <c r="G2556">
        <v>-94</v>
      </c>
      <c r="H2556">
        <f>IF($F2556&gt;31,Sheet1!B$60,Sheet1!B$61)</f>
        <v>4</v>
      </c>
      <c r="I2556">
        <f>IF($F2556&gt;31,Sheet1!C$60,Sheet1!C$61)</f>
        <v>4</v>
      </c>
      <c r="J2556">
        <f>IF($F2556&gt;31,Sheet1!D$60,Sheet1!D$61)</f>
        <v>4</v>
      </c>
      <c r="K2556" s="6">
        <f>(Sheet2!$H2556*Sheet3!$C$3+Sheet2!$I2556*Sheet3!$D$3+Sheet2!$J2556*Sheet3!$E$3)/SUM(Sheet2!$H2556:$J2556)</f>
        <v>0.73666666666666669</v>
      </c>
      <c r="L2556" s="6">
        <f>(Sheet2!$H2556*Sheet3!$C$4+Sheet2!$I2556*Sheet3!$D$4+Sheet2!$J2556*Sheet3!$E$4)/SUM(Sheet2!$H2556:$J2556)</f>
        <v>0.17</v>
      </c>
      <c r="M2556" s="6">
        <f>(Sheet2!$H2556*Sheet3!$C$5+Sheet2!$I2556*Sheet3!$D$5+Sheet2!$J2556*Sheet3!$E$5)/SUM(Sheet2!$H2556:$J2556)</f>
        <v>0.25666666666666665</v>
      </c>
      <c r="N2556" s="6">
        <f t="shared" si="39"/>
        <v>0.78333333333333333</v>
      </c>
    </row>
    <row r="2557" spans="1:14">
      <c r="A2557">
        <v>2555</v>
      </c>
      <c r="B2557">
        <v>2556</v>
      </c>
      <c r="C2557" t="s">
        <v>1627</v>
      </c>
      <c r="D2557" t="s">
        <v>1119</v>
      </c>
      <c r="E2557">
        <v>48069</v>
      </c>
      <c r="F2557">
        <v>35</v>
      </c>
      <c r="G2557">
        <v>-102</v>
      </c>
      <c r="H2557">
        <f>IF($F2557&gt;31,Sheet1!B$60,Sheet1!B$61)</f>
        <v>4</v>
      </c>
      <c r="I2557">
        <f>IF($F2557&gt;31,Sheet1!C$60,Sheet1!C$61)</f>
        <v>4</v>
      </c>
      <c r="J2557">
        <f>IF($F2557&gt;31,Sheet1!D$60,Sheet1!D$61)</f>
        <v>4</v>
      </c>
      <c r="K2557" s="6">
        <f>(Sheet2!$H2557*Sheet3!$C$3+Sheet2!$I2557*Sheet3!$D$3+Sheet2!$J2557*Sheet3!$E$3)/SUM(Sheet2!$H2557:$J2557)</f>
        <v>0.73666666666666669</v>
      </c>
      <c r="L2557" s="6">
        <f>(Sheet2!$H2557*Sheet3!$C$4+Sheet2!$I2557*Sheet3!$D$4+Sheet2!$J2557*Sheet3!$E$4)/SUM(Sheet2!$H2557:$J2557)</f>
        <v>0.17</v>
      </c>
      <c r="M2557" s="6">
        <f>(Sheet2!$H2557*Sheet3!$C$5+Sheet2!$I2557*Sheet3!$D$5+Sheet2!$J2557*Sheet3!$E$5)/SUM(Sheet2!$H2557:$J2557)</f>
        <v>0.25666666666666665</v>
      </c>
      <c r="N2557" s="6">
        <f t="shared" si="39"/>
        <v>0.78333333333333333</v>
      </c>
    </row>
    <row r="2558" spans="1:14">
      <c r="A2558">
        <v>2556</v>
      </c>
      <c r="B2558">
        <v>2557</v>
      </c>
      <c r="C2558" t="s">
        <v>85</v>
      </c>
      <c r="D2558" t="s">
        <v>1119</v>
      </c>
      <c r="E2558">
        <v>48071</v>
      </c>
      <c r="F2558">
        <v>30</v>
      </c>
      <c r="G2558">
        <v>-95</v>
      </c>
      <c r="H2558">
        <f>IF($F2558&gt;31,Sheet1!B$60,Sheet1!B$61)</f>
        <v>6</v>
      </c>
      <c r="I2558">
        <f>IF($F2558&gt;31,Sheet1!C$60,Sheet1!C$61)</f>
        <v>6</v>
      </c>
      <c r="J2558">
        <f>IF($F2558&gt;31,Sheet1!D$60,Sheet1!D$61)</f>
        <v>0</v>
      </c>
      <c r="K2558" s="6">
        <f>(Sheet2!$H2558*Sheet3!$C$3+Sheet2!$I2558*Sheet3!$D$3+Sheet2!$J2558*Sheet3!$E$3)/SUM(Sheet2!$H2558:$J2558)</f>
        <v>0.76500000000000001</v>
      </c>
      <c r="L2558" s="6">
        <f>(Sheet2!$H2558*Sheet3!$C$4+Sheet2!$I2558*Sheet3!$D$4+Sheet2!$J2558*Sheet3!$E$4)/SUM(Sheet2!$H2558:$J2558)</f>
        <v>0.17</v>
      </c>
      <c r="M2558" s="6">
        <f>(Sheet2!$H2558*Sheet3!$C$5+Sheet2!$I2558*Sheet3!$D$5+Sheet2!$J2558*Sheet3!$E$5)/SUM(Sheet2!$H2558:$J2558)</f>
        <v>0.23500000000000001</v>
      </c>
      <c r="N2558" s="6">
        <f t="shared" si="39"/>
        <v>0.79749999999999999</v>
      </c>
    </row>
    <row r="2559" spans="1:14">
      <c r="A2559">
        <v>2557</v>
      </c>
      <c r="B2559">
        <v>2558</v>
      </c>
      <c r="C2559" t="s">
        <v>86</v>
      </c>
      <c r="D2559" t="s">
        <v>1119</v>
      </c>
      <c r="E2559">
        <v>48073</v>
      </c>
      <c r="F2559">
        <v>32</v>
      </c>
      <c r="G2559">
        <v>-95</v>
      </c>
      <c r="H2559">
        <f>IF($F2559&gt;31,Sheet1!B$60,Sheet1!B$61)</f>
        <v>4</v>
      </c>
      <c r="I2559">
        <f>IF($F2559&gt;31,Sheet1!C$60,Sheet1!C$61)</f>
        <v>4</v>
      </c>
      <c r="J2559">
        <f>IF($F2559&gt;31,Sheet1!D$60,Sheet1!D$61)</f>
        <v>4</v>
      </c>
      <c r="K2559" s="6">
        <f>(Sheet2!$H2559*Sheet3!$C$3+Sheet2!$I2559*Sheet3!$D$3+Sheet2!$J2559*Sheet3!$E$3)/SUM(Sheet2!$H2559:$J2559)</f>
        <v>0.73666666666666669</v>
      </c>
      <c r="L2559" s="6">
        <f>(Sheet2!$H2559*Sheet3!$C$4+Sheet2!$I2559*Sheet3!$D$4+Sheet2!$J2559*Sheet3!$E$4)/SUM(Sheet2!$H2559:$J2559)</f>
        <v>0.17</v>
      </c>
      <c r="M2559" s="6">
        <f>(Sheet2!$H2559*Sheet3!$C$5+Sheet2!$I2559*Sheet3!$D$5+Sheet2!$J2559*Sheet3!$E$5)/SUM(Sheet2!$H2559:$J2559)</f>
        <v>0.25666666666666665</v>
      </c>
      <c r="N2559" s="6">
        <f t="shared" si="39"/>
        <v>0.78333333333333333</v>
      </c>
    </row>
    <row r="2560" spans="1:14">
      <c r="A2560">
        <v>2558</v>
      </c>
      <c r="B2560">
        <v>2559</v>
      </c>
      <c r="C2560" t="s">
        <v>1628</v>
      </c>
      <c r="D2560" t="s">
        <v>1119</v>
      </c>
      <c r="E2560">
        <v>48075</v>
      </c>
      <c r="F2560">
        <v>35</v>
      </c>
      <c r="G2560">
        <v>-100</v>
      </c>
      <c r="H2560">
        <f>IF($F2560&gt;31,Sheet1!B$60,Sheet1!B$61)</f>
        <v>4</v>
      </c>
      <c r="I2560">
        <f>IF($F2560&gt;31,Sheet1!C$60,Sheet1!C$61)</f>
        <v>4</v>
      </c>
      <c r="J2560">
        <f>IF($F2560&gt;31,Sheet1!D$60,Sheet1!D$61)</f>
        <v>4</v>
      </c>
      <c r="K2560" s="6">
        <f>(Sheet2!$H2560*Sheet3!$C$3+Sheet2!$I2560*Sheet3!$D$3+Sheet2!$J2560*Sheet3!$E$3)/SUM(Sheet2!$H2560:$J2560)</f>
        <v>0.73666666666666669</v>
      </c>
      <c r="L2560" s="6">
        <f>(Sheet2!$H2560*Sheet3!$C$4+Sheet2!$I2560*Sheet3!$D$4+Sheet2!$J2560*Sheet3!$E$4)/SUM(Sheet2!$H2560:$J2560)</f>
        <v>0.17</v>
      </c>
      <c r="M2560" s="6">
        <f>(Sheet2!$H2560*Sheet3!$C$5+Sheet2!$I2560*Sheet3!$D$5+Sheet2!$J2560*Sheet3!$E$5)/SUM(Sheet2!$H2560:$J2560)</f>
        <v>0.25666666666666665</v>
      </c>
      <c r="N2560" s="6">
        <f t="shared" si="39"/>
        <v>0.78333333333333333</v>
      </c>
    </row>
    <row r="2561" spans="1:14">
      <c r="A2561">
        <v>2559</v>
      </c>
      <c r="B2561">
        <v>2560</v>
      </c>
      <c r="C2561" t="s">
        <v>90</v>
      </c>
      <c r="D2561" t="s">
        <v>1119</v>
      </c>
      <c r="E2561">
        <v>48077</v>
      </c>
      <c r="F2561">
        <v>34</v>
      </c>
      <c r="G2561">
        <v>-98</v>
      </c>
      <c r="H2561">
        <f>IF($F2561&gt;31,Sheet1!B$60,Sheet1!B$61)</f>
        <v>4</v>
      </c>
      <c r="I2561">
        <f>IF($F2561&gt;31,Sheet1!C$60,Sheet1!C$61)</f>
        <v>4</v>
      </c>
      <c r="J2561">
        <f>IF($F2561&gt;31,Sheet1!D$60,Sheet1!D$61)</f>
        <v>4</v>
      </c>
      <c r="K2561" s="6">
        <f>(Sheet2!$H2561*Sheet3!$C$3+Sheet2!$I2561*Sheet3!$D$3+Sheet2!$J2561*Sheet3!$E$3)/SUM(Sheet2!$H2561:$J2561)</f>
        <v>0.73666666666666669</v>
      </c>
      <c r="L2561" s="6">
        <f>(Sheet2!$H2561*Sheet3!$C$4+Sheet2!$I2561*Sheet3!$D$4+Sheet2!$J2561*Sheet3!$E$4)/SUM(Sheet2!$H2561:$J2561)</f>
        <v>0.17</v>
      </c>
      <c r="M2561" s="6">
        <f>(Sheet2!$H2561*Sheet3!$C$5+Sheet2!$I2561*Sheet3!$D$5+Sheet2!$J2561*Sheet3!$E$5)/SUM(Sheet2!$H2561:$J2561)</f>
        <v>0.25666666666666665</v>
      </c>
      <c r="N2561" s="6">
        <f t="shared" si="39"/>
        <v>0.78333333333333333</v>
      </c>
    </row>
    <row r="2562" spans="1:14">
      <c r="A2562">
        <v>2560</v>
      </c>
      <c r="B2562">
        <v>2561</v>
      </c>
      <c r="C2562" t="s">
        <v>1629</v>
      </c>
      <c r="D2562" t="s">
        <v>1119</v>
      </c>
      <c r="E2562">
        <v>48079</v>
      </c>
      <c r="F2562">
        <v>34</v>
      </c>
      <c r="G2562">
        <v>-103</v>
      </c>
      <c r="H2562">
        <f>IF($F2562&gt;31,Sheet1!B$60,Sheet1!B$61)</f>
        <v>4</v>
      </c>
      <c r="I2562">
        <f>IF($F2562&gt;31,Sheet1!C$60,Sheet1!C$61)</f>
        <v>4</v>
      </c>
      <c r="J2562">
        <f>IF($F2562&gt;31,Sheet1!D$60,Sheet1!D$61)</f>
        <v>4</v>
      </c>
      <c r="K2562" s="6">
        <f>(Sheet2!$H2562*Sheet3!$C$3+Sheet2!$I2562*Sheet3!$D$3+Sheet2!$J2562*Sheet3!$E$3)/SUM(Sheet2!$H2562:$J2562)</f>
        <v>0.73666666666666669</v>
      </c>
      <c r="L2562" s="6">
        <f>(Sheet2!$H2562*Sheet3!$C$4+Sheet2!$I2562*Sheet3!$D$4+Sheet2!$J2562*Sheet3!$E$4)/SUM(Sheet2!$H2562:$J2562)</f>
        <v>0.17</v>
      </c>
      <c r="M2562" s="6">
        <f>(Sheet2!$H2562*Sheet3!$C$5+Sheet2!$I2562*Sheet3!$D$5+Sheet2!$J2562*Sheet3!$E$5)/SUM(Sheet2!$H2562:$J2562)</f>
        <v>0.25666666666666665</v>
      </c>
      <c r="N2562" s="6">
        <f t="shared" si="39"/>
        <v>0.78333333333333333</v>
      </c>
    </row>
    <row r="2563" spans="1:14">
      <c r="A2563">
        <v>2561</v>
      </c>
      <c r="B2563">
        <v>2562</v>
      </c>
      <c r="C2563" t="s">
        <v>1630</v>
      </c>
      <c r="D2563" t="s">
        <v>1119</v>
      </c>
      <c r="E2563">
        <v>48081</v>
      </c>
      <c r="F2563">
        <v>32</v>
      </c>
      <c r="G2563">
        <v>-101</v>
      </c>
      <c r="H2563">
        <f>IF($F2563&gt;31,Sheet1!B$60,Sheet1!B$61)</f>
        <v>4</v>
      </c>
      <c r="I2563">
        <f>IF($F2563&gt;31,Sheet1!C$60,Sheet1!C$61)</f>
        <v>4</v>
      </c>
      <c r="J2563">
        <f>IF($F2563&gt;31,Sheet1!D$60,Sheet1!D$61)</f>
        <v>4</v>
      </c>
      <c r="K2563" s="6">
        <f>(Sheet2!$H2563*Sheet3!$C$3+Sheet2!$I2563*Sheet3!$D$3+Sheet2!$J2563*Sheet3!$E$3)/SUM(Sheet2!$H2563:$J2563)</f>
        <v>0.73666666666666669</v>
      </c>
      <c r="L2563" s="6">
        <f>(Sheet2!$H2563*Sheet3!$C$4+Sheet2!$I2563*Sheet3!$D$4+Sheet2!$J2563*Sheet3!$E$4)/SUM(Sheet2!$H2563:$J2563)</f>
        <v>0.17</v>
      </c>
      <c r="M2563" s="6">
        <f>(Sheet2!$H2563*Sheet3!$C$5+Sheet2!$I2563*Sheet3!$D$5+Sheet2!$J2563*Sheet3!$E$5)/SUM(Sheet2!$H2563:$J2563)</f>
        <v>0.25666666666666665</v>
      </c>
      <c r="N2563" s="6">
        <f t="shared" ref="N2563:N2626" si="40">(K2563+(1-L2563))/2</f>
        <v>0.78333333333333333</v>
      </c>
    </row>
    <row r="2564" spans="1:14">
      <c r="A2564">
        <v>2562</v>
      </c>
      <c r="B2564">
        <v>2563</v>
      </c>
      <c r="C2564" t="s">
        <v>1631</v>
      </c>
      <c r="D2564" t="s">
        <v>1119</v>
      </c>
      <c r="E2564">
        <v>48083</v>
      </c>
      <c r="F2564">
        <v>32</v>
      </c>
      <c r="G2564">
        <v>-99</v>
      </c>
      <c r="H2564">
        <f>IF($F2564&gt;31,Sheet1!B$60,Sheet1!B$61)</f>
        <v>4</v>
      </c>
      <c r="I2564">
        <f>IF($F2564&gt;31,Sheet1!C$60,Sheet1!C$61)</f>
        <v>4</v>
      </c>
      <c r="J2564">
        <f>IF($F2564&gt;31,Sheet1!D$60,Sheet1!D$61)</f>
        <v>4</v>
      </c>
      <c r="K2564" s="6">
        <f>(Sheet2!$H2564*Sheet3!$C$3+Sheet2!$I2564*Sheet3!$D$3+Sheet2!$J2564*Sheet3!$E$3)/SUM(Sheet2!$H2564:$J2564)</f>
        <v>0.73666666666666669</v>
      </c>
      <c r="L2564" s="6">
        <f>(Sheet2!$H2564*Sheet3!$C$4+Sheet2!$I2564*Sheet3!$D$4+Sheet2!$J2564*Sheet3!$E$4)/SUM(Sheet2!$H2564:$J2564)</f>
        <v>0.17</v>
      </c>
      <c r="M2564" s="6">
        <f>(Sheet2!$H2564*Sheet3!$C$5+Sheet2!$I2564*Sheet3!$D$5+Sheet2!$J2564*Sheet3!$E$5)/SUM(Sheet2!$H2564:$J2564)</f>
        <v>0.25666666666666665</v>
      </c>
      <c r="N2564" s="6">
        <f t="shared" si="40"/>
        <v>0.78333333333333333</v>
      </c>
    </row>
    <row r="2565" spans="1:14">
      <c r="A2565">
        <v>2563</v>
      </c>
      <c r="B2565">
        <v>2564</v>
      </c>
      <c r="C2565" t="s">
        <v>1632</v>
      </c>
      <c r="D2565" t="s">
        <v>1119</v>
      </c>
      <c r="E2565">
        <v>48085</v>
      </c>
      <c r="F2565">
        <v>33</v>
      </c>
      <c r="G2565">
        <v>-97</v>
      </c>
      <c r="H2565">
        <f>IF($F2565&gt;31,Sheet1!B$60,Sheet1!B$61)</f>
        <v>4</v>
      </c>
      <c r="I2565">
        <f>IF($F2565&gt;31,Sheet1!C$60,Sheet1!C$61)</f>
        <v>4</v>
      </c>
      <c r="J2565">
        <f>IF($F2565&gt;31,Sheet1!D$60,Sheet1!D$61)</f>
        <v>4</v>
      </c>
      <c r="K2565" s="6">
        <f>(Sheet2!$H2565*Sheet3!$C$3+Sheet2!$I2565*Sheet3!$D$3+Sheet2!$J2565*Sheet3!$E$3)/SUM(Sheet2!$H2565:$J2565)</f>
        <v>0.73666666666666669</v>
      </c>
      <c r="L2565" s="6">
        <f>(Sheet2!$H2565*Sheet3!$C$4+Sheet2!$I2565*Sheet3!$D$4+Sheet2!$J2565*Sheet3!$E$4)/SUM(Sheet2!$H2565:$J2565)</f>
        <v>0.17</v>
      </c>
      <c r="M2565" s="6">
        <f>(Sheet2!$H2565*Sheet3!$C$5+Sheet2!$I2565*Sheet3!$D$5+Sheet2!$J2565*Sheet3!$E$5)/SUM(Sheet2!$H2565:$J2565)</f>
        <v>0.25666666666666665</v>
      </c>
      <c r="N2565" s="6">
        <f t="shared" si="40"/>
        <v>0.78333333333333333</v>
      </c>
    </row>
    <row r="2566" spans="1:14">
      <c r="A2566">
        <v>2564</v>
      </c>
      <c r="B2566">
        <v>2565</v>
      </c>
      <c r="C2566" t="s">
        <v>1633</v>
      </c>
      <c r="D2566" t="s">
        <v>1119</v>
      </c>
      <c r="E2566">
        <v>48087</v>
      </c>
      <c r="F2566">
        <v>35</v>
      </c>
      <c r="G2566">
        <v>-100</v>
      </c>
      <c r="H2566">
        <f>IF($F2566&gt;31,Sheet1!B$60,Sheet1!B$61)</f>
        <v>4</v>
      </c>
      <c r="I2566">
        <f>IF($F2566&gt;31,Sheet1!C$60,Sheet1!C$61)</f>
        <v>4</v>
      </c>
      <c r="J2566">
        <f>IF($F2566&gt;31,Sheet1!D$60,Sheet1!D$61)</f>
        <v>4</v>
      </c>
      <c r="K2566" s="6">
        <f>(Sheet2!$H2566*Sheet3!$C$3+Sheet2!$I2566*Sheet3!$D$3+Sheet2!$J2566*Sheet3!$E$3)/SUM(Sheet2!$H2566:$J2566)</f>
        <v>0.73666666666666669</v>
      </c>
      <c r="L2566" s="6">
        <f>(Sheet2!$H2566*Sheet3!$C$4+Sheet2!$I2566*Sheet3!$D$4+Sheet2!$J2566*Sheet3!$E$4)/SUM(Sheet2!$H2566:$J2566)</f>
        <v>0.17</v>
      </c>
      <c r="M2566" s="6">
        <f>(Sheet2!$H2566*Sheet3!$C$5+Sheet2!$I2566*Sheet3!$D$5+Sheet2!$J2566*Sheet3!$E$5)/SUM(Sheet2!$H2566:$J2566)</f>
        <v>0.25666666666666665</v>
      </c>
      <c r="N2566" s="6">
        <f t="shared" si="40"/>
        <v>0.78333333333333333</v>
      </c>
    </row>
    <row r="2567" spans="1:14">
      <c r="A2567">
        <v>2565</v>
      </c>
      <c r="B2567">
        <v>2566</v>
      </c>
      <c r="C2567" t="s">
        <v>303</v>
      </c>
      <c r="D2567" t="s">
        <v>1119</v>
      </c>
      <c r="E2567">
        <v>48089</v>
      </c>
      <c r="F2567">
        <v>30</v>
      </c>
      <c r="G2567">
        <v>-97</v>
      </c>
      <c r="H2567">
        <f>IF($F2567&gt;31,Sheet1!B$60,Sheet1!B$61)</f>
        <v>6</v>
      </c>
      <c r="I2567">
        <f>IF($F2567&gt;31,Sheet1!C$60,Sheet1!C$61)</f>
        <v>6</v>
      </c>
      <c r="J2567">
        <f>IF($F2567&gt;31,Sheet1!D$60,Sheet1!D$61)</f>
        <v>0</v>
      </c>
      <c r="K2567" s="6">
        <f>(Sheet2!$H2567*Sheet3!$C$3+Sheet2!$I2567*Sheet3!$D$3+Sheet2!$J2567*Sheet3!$E$3)/SUM(Sheet2!$H2567:$J2567)</f>
        <v>0.76500000000000001</v>
      </c>
      <c r="L2567" s="6">
        <f>(Sheet2!$H2567*Sheet3!$C$4+Sheet2!$I2567*Sheet3!$D$4+Sheet2!$J2567*Sheet3!$E$4)/SUM(Sheet2!$H2567:$J2567)</f>
        <v>0.17</v>
      </c>
      <c r="M2567" s="6">
        <f>(Sheet2!$H2567*Sheet3!$C$5+Sheet2!$I2567*Sheet3!$D$5+Sheet2!$J2567*Sheet3!$E$5)/SUM(Sheet2!$H2567:$J2567)</f>
        <v>0.23500000000000001</v>
      </c>
      <c r="N2567" s="6">
        <f t="shared" si="40"/>
        <v>0.79749999999999999</v>
      </c>
    </row>
    <row r="2568" spans="1:14">
      <c r="A2568">
        <v>2566</v>
      </c>
      <c r="B2568">
        <v>2567</v>
      </c>
      <c r="C2568" t="s">
        <v>1634</v>
      </c>
      <c r="D2568" t="s">
        <v>1119</v>
      </c>
      <c r="E2568">
        <v>48091</v>
      </c>
      <c r="F2568">
        <v>30</v>
      </c>
      <c r="G2568">
        <v>-98</v>
      </c>
      <c r="H2568">
        <f>IF($F2568&gt;31,Sheet1!B$60,Sheet1!B$61)</f>
        <v>6</v>
      </c>
      <c r="I2568">
        <f>IF($F2568&gt;31,Sheet1!C$60,Sheet1!C$61)</f>
        <v>6</v>
      </c>
      <c r="J2568">
        <f>IF($F2568&gt;31,Sheet1!D$60,Sheet1!D$61)</f>
        <v>0</v>
      </c>
      <c r="K2568" s="6">
        <f>(Sheet2!$H2568*Sheet3!$C$3+Sheet2!$I2568*Sheet3!$D$3+Sheet2!$J2568*Sheet3!$E$3)/SUM(Sheet2!$H2568:$J2568)</f>
        <v>0.76500000000000001</v>
      </c>
      <c r="L2568" s="6">
        <f>(Sheet2!$H2568*Sheet3!$C$4+Sheet2!$I2568*Sheet3!$D$4+Sheet2!$J2568*Sheet3!$E$4)/SUM(Sheet2!$H2568:$J2568)</f>
        <v>0.17</v>
      </c>
      <c r="M2568" s="6">
        <f>(Sheet2!$H2568*Sheet3!$C$5+Sheet2!$I2568*Sheet3!$D$5+Sheet2!$J2568*Sheet3!$E$5)/SUM(Sheet2!$H2568:$J2568)</f>
        <v>0.23500000000000001</v>
      </c>
      <c r="N2568" s="6">
        <f t="shared" si="40"/>
        <v>0.79749999999999999</v>
      </c>
    </row>
    <row r="2569" spans="1:14">
      <c r="A2569">
        <v>2567</v>
      </c>
      <c r="B2569">
        <v>2568</v>
      </c>
      <c r="C2569" t="s">
        <v>720</v>
      </c>
      <c r="D2569" t="s">
        <v>1119</v>
      </c>
      <c r="E2569">
        <v>48093</v>
      </c>
      <c r="F2569">
        <v>32</v>
      </c>
      <c r="G2569">
        <v>-99</v>
      </c>
      <c r="H2569">
        <f>IF($F2569&gt;31,Sheet1!B$60,Sheet1!B$61)</f>
        <v>4</v>
      </c>
      <c r="I2569">
        <f>IF($F2569&gt;31,Sheet1!C$60,Sheet1!C$61)</f>
        <v>4</v>
      </c>
      <c r="J2569">
        <f>IF($F2569&gt;31,Sheet1!D$60,Sheet1!D$61)</f>
        <v>4</v>
      </c>
      <c r="K2569" s="6">
        <f>(Sheet2!$H2569*Sheet3!$C$3+Sheet2!$I2569*Sheet3!$D$3+Sheet2!$J2569*Sheet3!$E$3)/SUM(Sheet2!$H2569:$J2569)</f>
        <v>0.73666666666666669</v>
      </c>
      <c r="L2569" s="6">
        <f>(Sheet2!$H2569*Sheet3!$C$4+Sheet2!$I2569*Sheet3!$D$4+Sheet2!$J2569*Sheet3!$E$4)/SUM(Sheet2!$H2569:$J2569)</f>
        <v>0.17</v>
      </c>
      <c r="M2569" s="6">
        <f>(Sheet2!$H2569*Sheet3!$C$5+Sheet2!$I2569*Sheet3!$D$5+Sheet2!$J2569*Sheet3!$E$5)/SUM(Sheet2!$H2569:$J2569)</f>
        <v>0.25666666666666665</v>
      </c>
      <c r="N2569" s="6">
        <f t="shared" si="40"/>
        <v>0.78333333333333333</v>
      </c>
    </row>
    <row r="2570" spans="1:14">
      <c r="A2570">
        <v>2568</v>
      </c>
      <c r="B2570">
        <v>2569</v>
      </c>
      <c r="C2570" t="s">
        <v>1635</v>
      </c>
      <c r="D2570" t="s">
        <v>1119</v>
      </c>
      <c r="E2570">
        <v>48095</v>
      </c>
      <c r="F2570">
        <v>31</v>
      </c>
      <c r="G2570">
        <v>-100</v>
      </c>
      <c r="H2570">
        <f>IF($F2570&gt;31,Sheet1!B$60,Sheet1!B$61)</f>
        <v>6</v>
      </c>
      <c r="I2570">
        <f>IF($F2570&gt;31,Sheet1!C$60,Sheet1!C$61)</f>
        <v>6</v>
      </c>
      <c r="J2570">
        <f>IF($F2570&gt;31,Sheet1!D$60,Sheet1!D$61)</f>
        <v>0</v>
      </c>
      <c r="K2570" s="6">
        <f>(Sheet2!$H2570*Sheet3!$C$3+Sheet2!$I2570*Sheet3!$D$3+Sheet2!$J2570*Sheet3!$E$3)/SUM(Sheet2!$H2570:$J2570)</f>
        <v>0.76500000000000001</v>
      </c>
      <c r="L2570" s="6">
        <f>(Sheet2!$H2570*Sheet3!$C$4+Sheet2!$I2570*Sheet3!$D$4+Sheet2!$J2570*Sheet3!$E$4)/SUM(Sheet2!$H2570:$J2570)</f>
        <v>0.17</v>
      </c>
      <c r="M2570" s="6">
        <f>(Sheet2!$H2570*Sheet3!$C$5+Sheet2!$I2570*Sheet3!$D$5+Sheet2!$J2570*Sheet3!$E$5)/SUM(Sheet2!$H2570:$J2570)</f>
        <v>0.23500000000000001</v>
      </c>
      <c r="N2570" s="6">
        <f t="shared" si="40"/>
        <v>0.79749999999999999</v>
      </c>
    </row>
    <row r="2571" spans="1:14">
      <c r="A2571">
        <v>2569</v>
      </c>
      <c r="B2571">
        <v>2570</v>
      </c>
      <c r="C2571" t="s">
        <v>1636</v>
      </c>
      <c r="D2571" t="s">
        <v>1119</v>
      </c>
      <c r="E2571">
        <v>48097</v>
      </c>
      <c r="F2571">
        <v>34</v>
      </c>
      <c r="G2571">
        <v>-97</v>
      </c>
      <c r="H2571">
        <f>IF($F2571&gt;31,Sheet1!B$60,Sheet1!B$61)</f>
        <v>4</v>
      </c>
      <c r="I2571">
        <f>IF($F2571&gt;31,Sheet1!C$60,Sheet1!C$61)</f>
        <v>4</v>
      </c>
      <c r="J2571">
        <f>IF($F2571&gt;31,Sheet1!D$60,Sheet1!D$61)</f>
        <v>4</v>
      </c>
      <c r="K2571" s="6">
        <f>(Sheet2!$H2571*Sheet3!$C$3+Sheet2!$I2571*Sheet3!$D$3+Sheet2!$J2571*Sheet3!$E$3)/SUM(Sheet2!$H2571:$J2571)</f>
        <v>0.73666666666666669</v>
      </c>
      <c r="L2571" s="6">
        <f>(Sheet2!$H2571*Sheet3!$C$4+Sheet2!$I2571*Sheet3!$D$4+Sheet2!$J2571*Sheet3!$E$4)/SUM(Sheet2!$H2571:$J2571)</f>
        <v>0.17</v>
      </c>
      <c r="M2571" s="6">
        <f>(Sheet2!$H2571*Sheet3!$C$5+Sheet2!$I2571*Sheet3!$D$5+Sheet2!$J2571*Sheet3!$E$5)/SUM(Sheet2!$H2571:$J2571)</f>
        <v>0.25666666666666665</v>
      </c>
      <c r="N2571" s="6">
        <f t="shared" si="40"/>
        <v>0.78333333333333333</v>
      </c>
    </row>
    <row r="2572" spans="1:14">
      <c r="A2572">
        <v>2570</v>
      </c>
      <c r="B2572">
        <v>2571</v>
      </c>
      <c r="C2572" t="s">
        <v>1637</v>
      </c>
      <c r="D2572" t="s">
        <v>1119</v>
      </c>
      <c r="E2572">
        <v>48099</v>
      </c>
      <c r="F2572">
        <v>31</v>
      </c>
      <c r="G2572">
        <v>-98</v>
      </c>
      <c r="H2572">
        <f>IF($F2572&gt;31,Sheet1!B$60,Sheet1!B$61)</f>
        <v>6</v>
      </c>
      <c r="I2572">
        <f>IF($F2572&gt;31,Sheet1!C$60,Sheet1!C$61)</f>
        <v>6</v>
      </c>
      <c r="J2572">
        <f>IF($F2572&gt;31,Sheet1!D$60,Sheet1!D$61)</f>
        <v>0</v>
      </c>
      <c r="K2572" s="6">
        <f>(Sheet2!$H2572*Sheet3!$C$3+Sheet2!$I2572*Sheet3!$D$3+Sheet2!$J2572*Sheet3!$E$3)/SUM(Sheet2!$H2572:$J2572)</f>
        <v>0.76500000000000001</v>
      </c>
      <c r="L2572" s="6">
        <f>(Sheet2!$H2572*Sheet3!$C$4+Sheet2!$I2572*Sheet3!$D$4+Sheet2!$J2572*Sheet3!$E$4)/SUM(Sheet2!$H2572:$J2572)</f>
        <v>0.17</v>
      </c>
      <c r="M2572" s="6">
        <f>(Sheet2!$H2572*Sheet3!$C$5+Sheet2!$I2572*Sheet3!$D$5+Sheet2!$J2572*Sheet3!$E$5)/SUM(Sheet2!$H2572:$J2572)</f>
        <v>0.23500000000000001</v>
      </c>
      <c r="N2572" s="6">
        <f t="shared" si="40"/>
        <v>0.79749999999999999</v>
      </c>
    </row>
    <row r="2573" spans="1:14">
      <c r="A2573">
        <v>2571</v>
      </c>
      <c r="B2573">
        <v>2572</v>
      </c>
      <c r="C2573" t="s">
        <v>1638</v>
      </c>
      <c r="D2573" t="s">
        <v>1119</v>
      </c>
      <c r="E2573">
        <v>48101</v>
      </c>
      <c r="F2573">
        <v>34</v>
      </c>
      <c r="G2573">
        <v>-100</v>
      </c>
      <c r="H2573">
        <f>IF($F2573&gt;31,Sheet1!B$60,Sheet1!B$61)</f>
        <v>4</v>
      </c>
      <c r="I2573">
        <f>IF($F2573&gt;31,Sheet1!C$60,Sheet1!C$61)</f>
        <v>4</v>
      </c>
      <c r="J2573">
        <f>IF($F2573&gt;31,Sheet1!D$60,Sheet1!D$61)</f>
        <v>4</v>
      </c>
      <c r="K2573" s="6">
        <f>(Sheet2!$H2573*Sheet3!$C$3+Sheet2!$I2573*Sheet3!$D$3+Sheet2!$J2573*Sheet3!$E$3)/SUM(Sheet2!$H2573:$J2573)</f>
        <v>0.73666666666666669</v>
      </c>
      <c r="L2573" s="6">
        <f>(Sheet2!$H2573*Sheet3!$C$4+Sheet2!$I2573*Sheet3!$D$4+Sheet2!$J2573*Sheet3!$E$4)/SUM(Sheet2!$H2573:$J2573)</f>
        <v>0.17</v>
      </c>
      <c r="M2573" s="6">
        <f>(Sheet2!$H2573*Sheet3!$C$5+Sheet2!$I2573*Sheet3!$D$5+Sheet2!$J2573*Sheet3!$E$5)/SUM(Sheet2!$H2573:$J2573)</f>
        <v>0.25666666666666665</v>
      </c>
      <c r="N2573" s="6">
        <f t="shared" si="40"/>
        <v>0.78333333333333333</v>
      </c>
    </row>
    <row r="2574" spans="1:14">
      <c r="A2574">
        <v>2572</v>
      </c>
      <c r="B2574">
        <v>2573</v>
      </c>
      <c r="C2574" t="s">
        <v>1639</v>
      </c>
      <c r="D2574" t="s">
        <v>1119</v>
      </c>
      <c r="E2574">
        <v>48103</v>
      </c>
      <c r="F2574">
        <v>31</v>
      </c>
      <c r="G2574">
        <v>-103</v>
      </c>
      <c r="H2574">
        <f>IF($F2574&gt;31,Sheet1!B$60,Sheet1!B$61)</f>
        <v>6</v>
      </c>
      <c r="I2574">
        <f>IF($F2574&gt;31,Sheet1!C$60,Sheet1!C$61)</f>
        <v>6</v>
      </c>
      <c r="J2574">
        <f>IF($F2574&gt;31,Sheet1!D$60,Sheet1!D$61)</f>
        <v>0</v>
      </c>
      <c r="K2574" s="6">
        <f>(Sheet2!$H2574*Sheet3!$C$3+Sheet2!$I2574*Sheet3!$D$3+Sheet2!$J2574*Sheet3!$E$3)/SUM(Sheet2!$H2574:$J2574)</f>
        <v>0.76500000000000001</v>
      </c>
      <c r="L2574" s="6">
        <f>(Sheet2!$H2574*Sheet3!$C$4+Sheet2!$I2574*Sheet3!$D$4+Sheet2!$J2574*Sheet3!$E$4)/SUM(Sheet2!$H2574:$J2574)</f>
        <v>0.17</v>
      </c>
      <c r="M2574" s="6">
        <f>(Sheet2!$H2574*Sheet3!$C$5+Sheet2!$I2574*Sheet3!$D$5+Sheet2!$J2574*Sheet3!$E$5)/SUM(Sheet2!$H2574:$J2574)</f>
        <v>0.23500000000000001</v>
      </c>
      <c r="N2574" s="6">
        <f t="shared" si="40"/>
        <v>0.79749999999999999</v>
      </c>
    </row>
    <row r="2575" spans="1:14">
      <c r="A2575">
        <v>2573</v>
      </c>
      <c r="B2575">
        <v>2574</v>
      </c>
      <c r="C2575" t="s">
        <v>1580</v>
      </c>
      <c r="D2575" t="s">
        <v>1119</v>
      </c>
      <c r="E2575">
        <v>48105</v>
      </c>
      <c r="F2575">
        <v>31</v>
      </c>
      <c r="G2575">
        <v>-101</v>
      </c>
      <c r="H2575">
        <f>IF($F2575&gt;31,Sheet1!B$60,Sheet1!B$61)</f>
        <v>6</v>
      </c>
      <c r="I2575">
        <f>IF($F2575&gt;31,Sheet1!C$60,Sheet1!C$61)</f>
        <v>6</v>
      </c>
      <c r="J2575">
        <f>IF($F2575&gt;31,Sheet1!D$60,Sheet1!D$61)</f>
        <v>0</v>
      </c>
      <c r="K2575" s="6">
        <f>(Sheet2!$H2575*Sheet3!$C$3+Sheet2!$I2575*Sheet3!$D$3+Sheet2!$J2575*Sheet3!$E$3)/SUM(Sheet2!$H2575:$J2575)</f>
        <v>0.76500000000000001</v>
      </c>
      <c r="L2575" s="6">
        <f>(Sheet2!$H2575*Sheet3!$C$4+Sheet2!$I2575*Sheet3!$D$4+Sheet2!$J2575*Sheet3!$E$4)/SUM(Sheet2!$H2575:$J2575)</f>
        <v>0.17</v>
      </c>
      <c r="M2575" s="6">
        <f>(Sheet2!$H2575*Sheet3!$C$5+Sheet2!$I2575*Sheet3!$D$5+Sheet2!$J2575*Sheet3!$E$5)/SUM(Sheet2!$H2575:$J2575)</f>
        <v>0.23500000000000001</v>
      </c>
      <c r="N2575" s="6">
        <f t="shared" si="40"/>
        <v>0.79749999999999999</v>
      </c>
    </row>
    <row r="2576" spans="1:14">
      <c r="A2576">
        <v>2574</v>
      </c>
      <c r="B2576">
        <v>2575</v>
      </c>
      <c r="C2576" t="s">
        <v>1640</v>
      </c>
      <c r="D2576" t="s">
        <v>1119</v>
      </c>
      <c r="E2576">
        <v>48107</v>
      </c>
      <c r="F2576">
        <v>34</v>
      </c>
      <c r="G2576">
        <v>-101</v>
      </c>
      <c r="H2576">
        <f>IF($F2576&gt;31,Sheet1!B$60,Sheet1!B$61)</f>
        <v>4</v>
      </c>
      <c r="I2576">
        <f>IF($F2576&gt;31,Sheet1!C$60,Sheet1!C$61)</f>
        <v>4</v>
      </c>
      <c r="J2576">
        <f>IF($F2576&gt;31,Sheet1!D$60,Sheet1!D$61)</f>
        <v>4</v>
      </c>
      <c r="K2576" s="6">
        <f>(Sheet2!$H2576*Sheet3!$C$3+Sheet2!$I2576*Sheet3!$D$3+Sheet2!$J2576*Sheet3!$E$3)/SUM(Sheet2!$H2576:$J2576)</f>
        <v>0.73666666666666669</v>
      </c>
      <c r="L2576" s="6">
        <f>(Sheet2!$H2576*Sheet3!$C$4+Sheet2!$I2576*Sheet3!$D$4+Sheet2!$J2576*Sheet3!$E$4)/SUM(Sheet2!$H2576:$J2576)</f>
        <v>0.17</v>
      </c>
      <c r="M2576" s="6">
        <f>(Sheet2!$H2576*Sheet3!$C$5+Sheet2!$I2576*Sheet3!$D$5+Sheet2!$J2576*Sheet3!$E$5)/SUM(Sheet2!$H2576:$J2576)</f>
        <v>0.25666666666666665</v>
      </c>
      <c r="N2576" s="6">
        <f t="shared" si="40"/>
        <v>0.78333333333333333</v>
      </c>
    </row>
    <row r="2577" spans="1:14">
      <c r="A2577">
        <v>2575</v>
      </c>
      <c r="B2577">
        <v>2576</v>
      </c>
      <c r="C2577" t="s">
        <v>1641</v>
      </c>
      <c r="D2577" t="s">
        <v>1119</v>
      </c>
      <c r="E2577">
        <v>48109</v>
      </c>
      <c r="F2577">
        <v>31</v>
      </c>
      <c r="G2577">
        <v>-105</v>
      </c>
      <c r="H2577">
        <f>IF($F2577&gt;31,Sheet1!B$60,Sheet1!B$61)</f>
        <v>6</v>
      </c>
      <c r="I2577">
        <f>IF($F2577&gt;31,Sheet1!C$60,Sheet1!C$61)</f>
        <v>6</v>
      </c>
      <c r="J2577">
        <f>IF($F2577&gt;31,Sheet1!D$60,Sheet1!D$61)</f>
        <v>0</v>
      </c>
      <c r="K2577" s="6">
        <f>(Sheet2!$H2577*Sheet3!$C$3+Sheet2!$I2577*Sheet3!$D$3+Sheet2!$J2577*Sheet3!$E$3)/SUM(Sheet2!$H2577:$J2577)</f>
        <v>0.76500000000000001</v>
      </c>
      <c r="L2577" s="6">
        <f>(Sheet2!$H2577*Sheet3!$C$4+Sheet2!$I2577*Sheet3!$D$4+Sheet2!$J2577*Sheet3!$E$4)/SUM(Sheet2!$H2577:$J2577)</f>
        <v>0.17</v>
      </c>
      <c r="M2577" s="6">
        <f>(Sheet2!$H2577*Sheet3!$C$5+Sheet2!$I2577*Sheet3!$D$5+Sheet2!$J2577*Sheet3!$E$5)/SUM(Sheet2!$H2577:$J2577)</f>
        <v>0.23500000000000001</v>
      </c>
      <c r="N2577" s="6">
        <f t="shared" si="40"/>
        <v>0.79749999999999999</v>
      </c>
    </row>
    <row r="2578" spans="1:14">
      <c r="A2578">
        <v>2576</v>
      </c>
      <c r="B2578">
        <v>2577</v>
      </c>
      <c r="C2578" t="s">
        <v>1642</v>
      </c>
      <c r="D2578" t="s">
        <v>1119</v>
      </c>
      <c r="E2578">
        <v>48111</v>
      </c>
      <c r="F2578">
        <v>36</v>
      </c>
      <c r="G2578">
        <v>-103</v>
      </c>
      <c r="H2578">
        <f>IF($F2578&gt;31,Sheet1!B$60,Sheet1!B$61)</f>
        <v>4</v>
      </c>
      <c r="I2578">
        <f>IF($F2578&gt;31,Sheet1!C$60,Sheet1!C$61)</f>
        <v>4</v>
      </c>
      <c r="J2578">
        <f>IF($F2578&gt;31,Sheet1!D$60,Sheet1!D$61)</f>
        <v>4</v>
      </c>
      <c r="K2578" s="6">
        <f>(Sheet2!$H2578*Sheet3!$C$3+Sheet2!$I2578*Sheet3!$D$3+Sheet2!$J2578*Sheet3!$E$3)/SUM(Sheet2!$H2578:$J2578)</f>
        <v>0.73666666666666669</v>
      </c>
      <c r="L2578" s="6">
        <f>(Sheet2!$H2578*Sheet3!$C$4+Sheet2!$I2578*Sheet3!$D$4+Sheet2!$J2578*Sheet3!$E$4)/SUM(Sheet2!$H2578:$J2578)</f>
        <v>0.17</v>
      </c>
      <c r="M2578" s="6">
        <f>(Sheet2!$H2578*Sheet3!$C$5+Sheet2!$I2578*Sheet3!$D$5+Sheet2!$J2578*Sheet3!$E$5)/SUM(Sheet2!$H2578:$J2578)</f>
        <v>0.25666666666666665</v>
      </c>
      <c r="N2578" s="6">
        <f t="shared" si="40"/>
        <v>0.78333333333333333</v>
      </c>
    </row>
    <row r="2579" spans="1:14">
      <c r="A2579">
        <v>2577</v>
      </c>
      <c r="B2579">
        <v>2578</v>
      </c>
      <c r="C2579" t="s">
        <v>100</v>
      </c>
      <c r="D2579" t="s">
        <v>1119</v>
      </c>
      <c r="E2579">
        <v>48113</v>
      </c>
      <c r="F2579">
        <v>33</v>
      </c>
      <c r="G2579">
        <v>-97</v>
      </c>
      <c r="H2579">
        <f>IF($F2579&gt;31,Sheet1!B$60,Sheet1!B$61)</f>
        <v>4</v>
      </c>
      <c r="I2579">
        <f>IF($F2579&gt;31,Sheet1!C$60,Sheet1!C$61)</f>
        <v>4</v>
      </c>
      <c r="J2579">
        <f>IF($F2579&gt;31,Sheet1!D$60,Sheet1!D$61)</f>
        <v>4</v>
      </c>
      <c r="K2579" s="6">
        <f>(Sheet2!$H2579*Sheet3!$C$3+Sheet2!$I2579*Sheet3!$D$3+Sheet2!$J2579*Sheet3!$E$3)/SUM(Sheet2!$H2579:$J2579)</f>
        <v>0.73666666666666669</v>
      </c>
      <c r="L2579" s="6">
        <f>(Sheet2!$H2579*Sheet3!$C$4+Sheet2!$I2579*Sheet3!$D$4+Sheet2!$J2579*Sheet3!$E$4)/SUM(Sheet2!$H2579:$J2579)</f>
        <v>0.17</v>
      </c>
      <c r="M2579" s="6">
        <f>(Sheet2!$H2579*Sheet3!$C$5+Sheet2!$I2579*Sheet3!$D$5+Sheet2!$J2579*Sheet3!$E$5)/SUM(Sheet2!$H2579:$J2579)</f>
        <v>0.25666666666666665</v>
      </c>
      <c r="N2579" s="6">
        <f t="shared" si="40"/>
        <v>0.78333333333333333</v>
      </c>
    </row>
    <row r="2580" spans="1:14">
      <c r="A2580">
        <v>2578</v>
      </c>
      <c r="B2580">
        <v>2579</v>
      </c>
      <c r="C2580" t="s">
        <v>453</v>
      </c>
      <c r="D2580" t="s">
        <v>1119</v>
      </c>
      <c r="E2580">
        <v>48115</v>
      </c>
      <c r="F2580">
        <v>33</v>
      </c>
      <c r="G2580">
        <v>-102</v>
      </c>
      <c r="H2580">
        <f>IF($F2580&gt;31,Sheet1!B$60,Sheet1!B$61)</f>
        <v>4</v>
      </c>
      <c r="I2580">
        <f>IF($F2580&gt;31,Sheet1!C$60,Sheet1!C$61)</f>
        <v>4</v>
      </c>
      <c r="J2580">
        <f>IF($F2580&gt;31,Sheet1!D$60,Sheet1!D$61)</f>
        <v>4</v>
      </c>
      <c r="K2580" s="6">
        <f>(Sheet2!$H2580*Sheet3!$C$3+Sheet2!$I2580*Sheet3!$D$3+Sheet2!$J2580*Sheet3!$E$3)/SUM(Sheet2!$H2580:$J2580)</f>
        <v>0.73666666666666669</v>
      </c>
      <c r="L2580" s="6">
        <f>(Sheet2!$H2580*Sheet3!$C$4+Sheet2!$I2580*Sheet3!$D$4+Sheet2!$J2580*Sheet3!$E$4)/SUM(Sheet2!$H2580:$J2580)</f>
        <v>0.17</v>
      </c>
      <c r="M2580" s="6">
        <f>(Sheet2!$H2580*Sheet3!$C$5+Sheet2!$I2580*Sheet3!$D$5+Sheet2!$J2580*Sheet3!$E$5)/SUM(Sheet2!$H2580:$J2580)</f>
        <v>0.25666666666666665</v>
      </c>
      <c r="N2580" s="6">
        <f t="shared" si="40"/>
        <v>0.78333333333333333</v>
      </c>
    </row>
    <row r="2581" spans="1:14">
      <c r="A2581">
        <v>2579</v>
      </c>
      <c r="B2581">
        <v>2580</v>
      </c>
      <c r="C2581" t="s">
        <v>1643</v>
      </c>
      <c r="D2581" t="s">
        <v>1119</v>
      </c>
      <c r="E2581">
        <v>48117</v>
      </c>
      <c r="F2581">
        <v>35</v>
      </c>
      <c r="G2581">
        <v>-103</v>
      </c>
      <c r="H2581">
        <f>IF($F2581&gt;31,Sheet1!B$60,Sheet1!B$61)</f>
        <v>4</v>
      </c>
      <c r="I2581">
        <f>IF($F2581&gt;31,Sheet1!C$60,Sheet1!C$61)</f>
        <v>4</v>
      </c>
      <c r="J2581">
        <f>IF($F2581&gt;31,Sheet1!D$60,Sheet1!D$61)</f>
        <v>4</v>
      </c>
      <c r="K2581" s="6">
        <f>(Sheet2!$H2581*Sheet3!$C$3+Sheet2!$I2581*Sheet3!$D$3+Sheet2!$J2581*Sheet3!$E$3)/SUM(Sheet2!$H2581:$J2581)</f>
        <v>0.73666666666666669</v>
      </c>
      <c r="L2581" s="6">
        <f>(Sheet2!$H2581*Sheet3!$C$4+Sheet2!$I2581*Sheet3!$D$4+Sheet2!$J2581*Sheet3!$E$4)/SUM(Sheet2!$H2581:$J2581)</f>
        <v>0.17</v>
      </c>
      <c r="M2581" s="6">
        <f>(Sheet2!$H2581*Sheet3!$C$5+Sheet2!$I2581*Sheet3!$D$5+Sheet2!$J2581*Sheet3!$E$5)/SUM(Sheet2!$H2581:$J2581)</f>
        <v>0.25666666666666665</v>
      </c>
      <c r="N2581" s="6">
        <f t="shared" si="40"/>
        <v>0.78333333333333333</v>
      </c>
    </row>
    <row r="2582" spans="1:14">
      <c r="A2582">
        <v>2580</v>
      </c>
      <c r="B2582">
        <v>2581</v>
      </c>
      <c r="C2582" t="s">
        <v>318</v>
      </c>
      <c r="D2582" t="s">
        <v>1119</v>
      </c>
      <c r="E2582">
        <v>48119</v>
      </c>
      <c r="F2582">
        <v>33</v>
      </c>
      <c r="G2582">
        <v>-96</v>
      </c>
      <c r="H2582">
        <f>IF($F2582&gt;31,Sheet1!B$60,Sheet1!B$61)</f>
        <v>4</v>
      </c>
      <c r="I2582">
        <f>IF($F2582&gt;31,Sheet1!C$60,Sheet1!C$61)</f>
        <v>4</v>
      </c>
      <c r="J2582">
        <f>IF($F2582&gt;31,Sheet1!D$60,Sheet1!D$61)</f>
        <v>4</v>
      </c>
      <c r="K2582" s="6">
        <f>(Sheet2!$H2582*Sheet3!$C$3+Sheet2!$I2582*Sheet3!$D$3+Sheet2!$J2582*Sheet3!$E$3)/SUM(Sheet2!$H2582:$J2582)</f>
        <v>0.73666666666666669</v>
      </c>
      <c r="L2582" s="6">
        <f>(Sheet2!$H2582*Sheet3!$C$4+Sheet2!$I2582*Sheet3!$D$4+Sheet2!$J2582*Sheet3!$E$4)/SUM(Sheet2!$H2582:$J2582)</f>
        <v>0.17</v>
      </c>
      <c r="M2582" s="6">
        <f>(Sheet2!$H2582*Sheet3!$C$5+Sheet2!$I2582*Sheet3!$D$5+Sheet2!$J2582*Sheet3!$E$5)/SUM(Sheet2!$H2582:$J2582)</f>
        <v>0.25666666666666665</v>
      </c>
      <c r="N2582" s="6">
        <f t="shared" si="40"/>
        <v>0.78333333333333333</v>
      </c>
    </row>
    <row r="2583" spans="1:14">
      <c r="A2583">
        <v>2581</v>
      </c>
      <c r="B2583">
        <v>2582</v>
      </c>
      <c r="C2583" t="s">
        <v>1644</v>
      </c>
      <c r="D2583" t="s">
        <v>1119</v>
      </c>
      <c r="E2583">
        <v>48121</v>
      </c>
      <c r="F2583">
        <v>33</v>
      </c>
      <c r="G2583">
        <v>-97</v>
      </c>
      <c r="H2583">
        <f>IF($F2583&gt;31,Sheet1!B$60,Sheet1!B$61)</f>
        <v>4</v>
      </c>
      <c r="I2583">
        <f>IF($F2583&gt;31,Sheet1!C$60,Sheet1!C$61)</f>
        <v>4</v>
      </c>
      <c r="J2583">
        <f>IF($F2583&gt;31,Sheet1!D$60,Sheet1!D$61)</f>
        <v>4</v>
      </c>
      <c r="K2583" s="6">
        <f>(Sheet2!$H2583*Sheet3!$C$3+Sheet2!$I2583*Sheet3!$D$3+Sheet2!$J2583*Sheet3!$E$3)/SUM(Sheet2!$H2583:$J2583)</f>
        <v>0.73666666666666669</v>
      </c>
      <c r="L2583" s="6">
        <f>(Sheet2!$H2583*Sheet3!$C$4+Sheet2!$I2583*Sheet3!$D$4+Sheet2!$J2583*Sheet3!$E$4)/SUM(Sheet2!$H2583:$J2583)</f>
        <v>0.17</v>
      </c>
      <c r="M2583" s="6">
        <f>(Sheet2!$H2583*Sheet3!$C$5+Sheet2!$I2583*Sheet3!$D$5+Sheet2!$J2583*Sheet3!$E$5)/SUM(Sheet2!$H2583:$J2583)</f>
        <v>0.25666666666666665</v>
      </c>
      <c r="N2583" s="6">
        <f t="shared" si="40"/>
        <v>0.78333333333333333</v>
      </c>
    </row>
    <row r="2584" spans="1:14">
      <c r="A2584">
        <v>2582</v>
      </c>
      <c r="B2584">
        <v>2583</v>
      </c>
      <c r="C2584" t="s">
        <v>1645</v>
      </c>
      <c r="D2584" t="s">
        <v>1119</v>
      </c>
      <c r="E2584">
        <v>48123</v>
      </c>
      <c r="F2584">
        <v>29</v>
      </c>
      <c r="G2584">
        <v>-97</v>
      </c>
      <c r="H2584">
        <f>IF($F2584&gt;31,Sheet1!B$60,Sheet1!B$61)</f>
        <v>6</v>
      </c>
      <c r="I2584">
        <f>IF($F2584&gt;31,Sheet1!C$60,Sheet1!C$61)</f>
        <v>6</v>
      </c>
      <c r="J2584">
        <f>IF($F2584&gt;31,Sheet1!D$60,Sheet1!D$61)</f>
        <v>0</v>
      </c>
      <c r="K2584" s="6">
        <f>(Sheet2!$H2584*Sheet3!$C$3+Sheet2!$I2584*Sheet3!$D$3+Sheet2!$J2584*Sheet3!$E$3)/SUM(Sheet2!$H2584:$J2584)</f>
        <v>0.76500000000000001</v>
      </c>
      <c r="L2584" s="6">
        <f>(Sheet2!$H2584*Sheet3!$C$4+Sheet2!$I2584*Sheet3!$D$4+Sheet2!$J2584*Sheet3!$E$4)/SUM(Sheet2!$H2584:$J2584)</f>
        <v>0.17</v>
      </c>
      <c r="M2584" s="6">
        <f>(Sheet2!$H2584*Sheet3!$C$5+Sheet2!$I2584*Sheet3!$D$5+Sheet2!$J2584*Sheet3!$E$5)/SUM(Sheet2!$H2584:$J2584)</f>
        <v>0.23500000000000001</v>
      </c>
      <c r="N2584" s="6">
        <f t="shared" si="40"/>
        <v>0.79749999999999999</v>
      </c>
    </row>
    <row r="2585" spans="1:14">
      <c r="A2585">
        <v>2583</v>
      </c>
      <c r="B2585">
        <v>2584</v>
      </c>
      <c r="C2585" t="s">
        <v>1646</v>
      </c>
      <c r="D2585" t="s">
        <v>1119</v>
      </c>
      <c r="E2585">
        <v>48125</v>
      </c>
      <c r="F2585">
        <v>34</v>
      </c>
      <c r="G2585">
        <v>-101</v>
      </c>
      <c r="H2585">
        <f>IF($F2585&gt;31,Sheet1!B$60,Sheet1!B$61)</f>
        <v>4</v>
      </c>
      <c r="I2585">
        <f>IF($F2585&gt;31,Sheet1!C$60,Sheet1!C$61)</f>
        <v>4</v>
      </c>
      <c r="J2585">
        <f>IF($F2585&gt;31,Sheet1!D$60,Sheet1!D$61)</f>
        <v>4</v>
      </c>
      <c r="K2585" s="6">
        <f>(Sheet2!$H2585*Sheet3!$C$3+Sheet2!$I2585*Sheet3!$D$3+Sheet2!$J2585*Sheet3!$E$3)/SUM(Sheet2!$H2585:$J2585)</f>
        <v>0.73666666666666669</v>
      </c>
      <c r="L2585" s="6">
        <f>(Sheet2!$H2585*Sheet3!$C$4+Sheet2!$I2585*Sheet3!$D$4+Sheet2!$J2585*Sheet3!$E$4)/SUM(Sheet2!$H2585:$J2585)</f>
        <v>0.17</v>
      </c>
      <c r="M2585" s="6">
        <f>(Sheet2!$H2585*Sheet3!$C$5+Sheet2!$I2585*Sheet3!$D$5+Sheet2!$J2585*Sheet3!$E$5)/SUM(Sheet2!$H2585:$J2585)</f>
        <v>0.25666666666666665</v>
      </c>
      <c r="N2585" s="6">
        <f t="shared" si="40"/>
        <v>0.78333333333333333</v>
      </c>
    </row>
    <row r="2586" spans="1:14">
      <c r="A2586">
        <v>2584</v>
      </c>
      <c r="B2586">
        <v>2585</v>
      </c>
      <c r="C2586" t="s">
        <v>1647</v>
      </c>
      <c r="D2586" t="s">
        <v>1119</v>
      </c>
      <c r="E2586">
        <v>48127</v>
      </c>
      <c r="F2586">
        <v>28</v>
      </c>
      <c r="G2586">
        <v>-100</v>
      </c>
      <c r="H2586">
        <f>IF($F2586&gt;31,Sheet1!B$60,Sheet1!B$61)</f>
        <v>6</v>
      </c>
      <c r="I2586">
        <f>IF($F2586&gt;31,Sheet1!C$60,Sheet1!C$61)</f>
        <v>6</v>
      </c>
      <c r="J2586">
        <f>IF($F2586&gt;31,Sheet1!D$60,Sheet1!D$61)</f>
        <v>0</v>
      </c>
      <c r="K2586" s="6">
        <f>(Sheet2!$H2586*Sheet3!$C$3+Sheet2!$I2586*Sheet3!$D$3+Sheet2!$J2586*Sheet3!$E$3)/SUM(Sheet2!$H2586:$J2586)</f>
        <v>0.76500000000000001</v>
      </c>
      <c r="L2586" s="6">
        <f>(Sheet2!$H2586*Sheet3!$C$4+Sheet2!$I2586*Sheet3!$D$4+Sheet2!$J2586*Sheet3!$E$4)/SUM(Sheet2!$H2586:$J2586)</f>
        <v>0.17</v>
      </c>
      <c r="M2586" s="6">
        <f>(Sheet2!$H2586*Sheet3!$C$5+Sheet2!$I2586*Sheet3!$D$5+Sheet2!$J2586*Sheet3!$E$5)/SUM(Sheet2!$H2586:$J2586)</f>
        <v>0.23500000000000001</v>
      </c>
      <c r="N2586" s="6">
        <f t="shared" si="40"/>
        <v>0.79749999999999999</v>
      </c>
    </row>
    <row r="2587" spans="1:14">
      <c r="A2587">
        <v>2585</v>
      </c>
      <c r="B2587">
        <v>2586</v>
      </c>
      <c r="C2587" t="s">
        <v>1648</v>
      </c>
      <c r="D2587" t="s">
        <v>1119</v>
      </c>
      <c r="E2587">
        <v>48129</v>
      </c>
      <c r="F2587">
        <v>35</v>
      </c>
      <c r="G2587">
        <v>-101</v>
      </c>
      <c r="H2587">
        <f>IF($F2587&gt;31,Sheet1!B$60,Sheet1!B$61)</f>
        <v>4</v>
      </c>
      <c r="I2587">
        <f>IF($F2587&gt;31,Sheet1!C$60,Sheet1!C$61)</f>
        <v>4</v>
      </c>
      <c r="J2587">
        <f>IF($F2587&gt;31,Sheet1!D$60,Sheet1!D$61)</f>
        <v>4</v>
      </c>
      <c r="K2587" s="6">
        <f>(Sheet2!$H2587*Sheet3!$C$3+Sheet2!$I2587*Sheet3!$D$3+Sheet2!$J2587*Sheet3!$E$3)/SUM(Sheet2!$H2587:$J2587)</f>
        <v>0.73666666666666669</v>
      </c>
      <c r="L2587" s="6">
        <f>(Sheet2!$H2587*Sheet3!$C$4+Sheet2!$I2587*Sheet3!$D$4+Sheet2!$J2587*Sheet3!$E$4)/SUM(Sheet2!$H2587:$J2587)</f>
        <v>0.17</v>
      </c>
      <c r="M2587" s="6">
        <f>(Sheet2!$H2587*Sheet3!$C$5+Sheet2!$I2587*Sheet3!$D$5+Sheet2!$J2587*Sheet3!$E$5)/SUM(Sheet2!$H2587:$J2587)</f>
        <v>0.25666666666666665</v>
      </c>
      <c r="N2587" s="6">
        <f t="shared" si="40"/>
        <v>0.78333333333333333</v>
      </c>
    </row>
    <row r="2588" spans="1:14">
      <c r="A2588">
        <v>2586</v>
      </c>
      <c r="B2588">
        <v>2587</v>
      </c>
      <c r="C2588" t="s">
        <v>384</v>
      </c>
      <c r="D2588" t="s">
        <v>1119</v>
      </c>
      <c r="E2588">
        <v>48131</v>
      </c>
      <c r="F2588">
        <v>28</v>
      </c>
      <c r="G2588">
        <v>-99</v>
      </c>
      <c r="H2588">
        <f>IF($F2588&gt;31,Sheet1!B$60,Sheet1!B$61)</f>
        <v>6</v>
      </c>
      <c r="I2588">
        <f>IF($F2588&gt;31,Sheet1!C$60,Sheet1!C$61)</f>
        <v>6</v>
      </c>
      <c r="J2588">
        <f>IF($F2588&gt;31,Sheet1!D$60,Sheet1!D$61)</f>
        <v>0</v>
      </c>
      <c r="K2588" s="6">
        <f>(Sheet2!$H2588*Sheet3!$C$3+Sheet2!$I2588*Sheet3!$D$3+Sheet2!$J2588*Sheet3!$E$3)/SUM(Sheet2!$H2588:$J2588)</f>
        <v>0.76500000000000001</v>
      </c>
      <c r="L2588" s="6">
        <f>(Sheet2!$H2588*Sheet3!$C$4+Sheet2!$I2588*Sheet3!$D$4+Sheet2!$J2588*Sheet3!$E$4)/SUM(Sheet2!$H2588:$J2588)</f>
        <v>0.17</v>
      </c>
      <c r="M2588" s="6">
        <f>(Sheet2!$H2588*Sheet3!$C$5+Sheet2!$I2588*Sheet3!$D$5+Sheet2!$J2588*Sheet3!$E$5)/SUM(Sheet2!$H2588:$J2588)</f>
        <v>0.23500000000000001</v>
      </c>
      <c r="N2588" s="6">
        <f t="shared" si="40"/>
        <v>0.79749999999999999</v>
      </c>
    </row>
    <row r="2589" spans="1:14">
      <c r="A2589">
        <v>2587</v>
      </c>
      <c r="B2589">
        <v>2588</v>
      </c>
      <c r="C2589" t="s">
        <v>1649</v>
      </c>
      <c r="D2589" t="s">
        <v>1119</v>
      </c>
      <c r="E2589">
        <v>48133</v>
      </c>
      <c r="F2589">
        <v>32</v>
      </c>
      <c r="G2589">
        <v>-99</v>
      </c>
      <c r="H2589">
        <f>IF($F2589&gt;31,Sheet1!B$60,Sheet1!B$61)</f>
        <v>4</v>
      </c>
      <c r="I2589">
        <f>IF($F2589&gt;31,Sheet1!C$60,Sheet1!C$61)</f>
        <v>4</v>
      </c>
      <c r="J2589">
        <f>IF($F2589&gt;31,Sheet1!D$60,Sheet1!D$61)</f>
        <v>4</v>
      </c>
      <c r="K2589" s="6">
        <f>(Sheet2!$H2589*Sheet3!$C$3+Sheet2!$I2589*Sheet3!$D$3+Sheet2!$J2589*Sheet3!$E$3)/SUM(Sheet2!$H2589:$J2589)</f>
        <v>0.73666666666666669</v>
      </c>
      <c r="L2589" s="6">
        <f>(Sheet2!$H2589*Sheet3!$C$4+Sheet2!$I2589*Sheet3!$D$4+Sheet2!$J2589*Sheet3!$E$4)/SUM(Sheet2!$H2589:$J2589)</f>
        <v>0.17</v>
      </c>
      <c r="M2589" s="6">
        <f>(Sheet2!$H2589*Sheet3!$C$5+Sheet2!$I2589*Sheet3!$D$5+Sheet2!$J2589*Sheet3!$E$5)/SUM(Sheet2!$H2589:$J2589)</f>
        <v>0.25666666666666665</v>
      </c>
      <c r="N2589" s="6">
        <f t="shared" si="40"/>
        <v>0.78333333333333333</v>
      </c>
    </row>
    <row r="2590" spans="1:14">
      <c r="A2590">
        <v>2588</v>
      </c>
      <c r="B2590">
        <v>2589</v>
      </c>
      <c r="C2590" t="s">
        <v>1650</v>
      </c>
      <c r="D2590" t="s">
        <v>1119</v>
      </c>
      <c r="E2590">
        <v>48135</v>
      </c>
      <c r="F2590">
        <v>32</v>
      </c>
      <c r="G2590">
        <v>-103</v>
      </c>
      <c r="H2590">
        <f>IF($F2590&gt;31,Sheet1!B$60,Sheet1!B$61)</f>
        <v>4</v>
      </c>
      <c r="I2590">
        <f>IF($F2590&gt;31,Sheet1!C$60,Sheet1!C$61)</f>
        <v>4</v>
      </c>
      <c r="J2590">
        <f>IF($F2590&gt;31,Sheet1!D$60,Sheet1!D$61)</f>
        <v>4</v>
      </c>
      <c r="K2590" s="6">
        <f>(Sheet2!$H2590*Sheet3!$C$3+Sheet2!$I2590*Sheet3!$D$3+Sheet2!$J2590*Sheet3!$E$3)/SUM(Sheet2!$H2590:$J2590)</f>
        <v>0.73666666666666669</v>
      </c>
      <c r="L2590" s="6">
        <f>(Sheet2!$H2590*Sheet3!$C$4+Sheet2!$I2590*Sheet3!$D$4+Sheet2!$J2590*Sheet3!$E$4)/SUM(Sheet2!$H2590:$J2590)</f>
        <v>0.17</v>
      </c>
      <c r="M2590" s="6">
        <f>(Sheet2!$H2590*Sheet3!$C$5+Sheet2!$I2590*Sheet3!$D$5+Sheet2!$J2590*Sheet3!$E$5)/SUM(Sheet2!$H2590:$J2590)</f>
        <v>0.25666666666666665</v>
      </c>
      <c r="N2590" s="6">
        <f t="shared" si="40"/>
        <v>0.78333333333333333</v>
      </c>
    </row>
    <row r="2591" spans="1:14">
      <c r="A2591">
        <v>2589</v>
      </c>
      <c r="B2591">
        <v>2590</v>
      </c>
      <c r="C2591" t="s">
        <v>583</v>
      </c>
      <c r="D2591" t="s">
        <v>1119</v>
      </c>
      <c r="E2591">
        <v>48137</v>
      </c>
      <c r="F2591">
        <v>30</v>
      </c>
      <c r="G2591">
        <v>-100</v>
      </c>
      <c r="H2591">
        <f>IF($F2591&gt;31,Sheet1!B$60,Sheet1!B$61)</f>
        <v>6</v>
      </c>
      <c r="I2591">
        <f>IF($F2591&gt;31,Sheet1!C$60,Sheet1!C$61)</f>
        <v>6</v>
      </c>
      <c r="J2591">
        <f>IF($F2591&gt;31,Sheet1!D$60,Sheet1!D$61)</f>
        <v>0</v>
      </c>
      <c r="K2591" s="6">
        <f>(Sheet2!$H2591*Sheet3!$C$3+Sheet2!$I2591*Sheet3!$D$3+Sheet2!$J2591*Sheet3!$E$3)/SUM(Sheet2!$H2591:$J2591)</f>
        <v>0.76500000000000001</v>
      </c>
      <c r="L2591" s="6">
        <f>(Sheet2!$H2591*Sheet3!$C$4+Sheet2!$I2591*Sheet3!$D$4+Sheet2!$J2591*Sheet3!$E$4)/SUM(Sheet2!$H2591:$J2591)</f>
        <v>0.17</v>
      </c>
      <c r="M2591" s="6">
        <f>(Sheet2!$H2591*Sheet3!$C$5+Sheet2!$I2591*Sheet3!$D$5+Sheet2!$J2591*Sheet3!$E$5)/SUM(Sheet2!$H2591:$J2591)</f>
        <v>0.23500000000000001</v>
      </c>
      <c r="N2591" s="6">
        <f t="shared" si="40"/>
        <v>0.79749999999999999</v>
      </c>
    </row>
    <row r="2592" spans="1:14">
      <c r="A2592">
        <v>2590</v>
      </c>
      <c r="B2592">
        <v>2591</v>
      </c>
      <c r="C2592" t="s">
        <v>724</v>
      </c>
      <c r="D2592" t="s">
        <v>1119</v>
      </c>
      <c r="E2592">
        <v>48139</v>
      </c>
      <c r="F2592">
        <v>32</v>
      </c>
      <c r="G2592">
        <v>-97</v>
      </c>
      <c r="H2592">
        <f>IF($F2592&gt;31,Sheet1!B$60,Sheet1!B$61)</f>
        <v>4</v>
      </c>
      <c r="I2592">
        <f>IF($F2592&gt;31,Sheet1!C$60,Sheet1!C$61)</f>
        <v>4</v>
      </c>
      <c r="J2592">
        <f>IF($F2592&gt;31,Sheet1!D$60,Sheet1!D$61)</f>
        <v>4</v>
      </c>
      <c r="K2592" s="6">
        <f>(Sheet2!$H2592*Sheet3!$C$3+Sheet2!$I2592*Sheet3!$D$3+Sheet2!$J2592*Sheet3!$E$3)/SUM(Sheet2!$H2592:$J2592)</f>
        <v>0.73666666666666669</v>
      </c>
      <c r="L2592" s="6">
        <f>(Sheet2!$H2592*Sheet3!$C$4+Sheet2!$I2592*Sheet3!$D$4+Sheet2!$J2592*Sheet3!$E$4)/SUM(Sheet2!$H2592:$J2592)</f>
        <v>0.17</v>
      </c>
      <c r="M2592" s="6">
        <f>(Sheet2!$H2592*Sheet3!$C$5+Sheet2!$I2592*Sheet3!$D$5+Sheet2!$J2592*Sheet3!$E$5)/SUM(Sheet2!$H2592:$J2592)</f>
        <v>0.25666666666666665</v>
      </c>
      <c r="N2592" s="6">
        <f t="shared" si="40"/>
        <v>0.78333333333333333</v>
      </c>
    </row>
    <row r="2593" spans="1:14">
      <c r="A2593">
        <v>2591</v>
      </c>
      <c r="B2593">
        <v>2592</v>
      </c>
      <c r="C2593" t="s">
        <v>324</v>
      </c>
      <c r="D2593" t="s">
        <v>1119</v>
      </c>
      <c r="E2593">
        <v>48141</v>
      </c>
      <c r="F2593">
        <v>32</v>
      </c>
      <c r="G2593">
        <v>-106</v>
      </c>
      <c r="H2593">
        <f>IF($F2593&gt;31,Sheet1!B$60,Sheet1!B$61)</f>
        <v>4</v>
      </c>
      <c r="I2593">
        <f>IF($F2593&gt;31,Sheet1!C$60,Sheet1!C$61)</f>
        <v>4</v>
      </c>
      <c r="J2593">
        <f>IF($F2593&gt;31,Sheet1!D$60,Sheet1!D$61)</f>
        <v>4</v>
      </c>
      <c r="K2593" s="6">
        <f>(Sheet2!$H2593*Sheet3!$C$3+Sheet2!$I2593*Sheet3!$D$3+Sheet2!$J2593*Sheet3!$E$3)/SUM(Sheet2!$H2593:$J2593)</f>
        <v>0.73666666666666669</v>
      </c>
      <c r="L2593" s="6">
        <f>(Sheet2!$H2593*Sheet3!$C$4+Sheet2!$I2593*Sheet3!$D$4+Sheet2!$J2593*Sheet3!$E$4)/SUM(Sheet2!$H2593:$J2593)</f>
        <v>0.17</v>
      </c>
      <c r="M2593" s="6">
        <f>(Sheet2!$H2593*Sheet3!$C$5+Sheet2!$I2593*Sheet3!$D$5+Sheet2!$J2593*Sheet3!$E$5)/SUM(Sheet2!$H2593:$J2593)</f>
        <v>0.25666666666666665</v>
      </c>
      <c r="N2593" s="6">
        <f t="shared" si="40"/>
        <v>0.78333333333333333</v>
      </c>
    </row>
    <row r="2594" spans="1:14">
      <c r="A2594">
        <v>2592</v>
      </c>
      <c r="B2594">
        <v>2593</v>
      </c>
      <c r="C2594" t="s">
        <v>1651</v>
      </c>
      <c r="D2594" t="s">
        <v>1119</v>
      </c>
      <c r="E2594">
        <v>48143</v>
      </c>
      <c r="F2594">
        <v>32</v>
      </c>
      <c r="G2594">
        <v>-98</v>
      </c>
      <c r="H2594">
        <f>IF($F2594&gt;31,Sheet1!B$60,Sheet1!B$61)</f>
        <v>4</v>
      </c>
      <c r="I2594">
        <f>IF($F2594&gt;31,Sheet1!C$60,Sheet1!C$61)</f>
        <v>4</v>
      </c>
      <c r="J2594">
        <f>IF($F2594&gt;31,Sheet1!D$60,Sheet1!D$61)</f>
        <v>4</v>
      </c>
      <c r="K2594" s="6">
        <f>(Sheet2!$H2594*Sheet3!$C$3+Sheet2!$I2594*Sheet3!$D$3+Sheet2!$J2594*Sheet3!$E$3)/SUM(Sheet2!$H2594:$J2594)</f>
        <v>0.73666666666666669</v>
      </c>
      <c r="L2594" s="6">
        <f>(Sheet2!$H2594*Sheet3!$C$4+Sheet2!$I2594*Sheet3!$D$4+Sheet2!$J2594*Sheet3!$E$4)/SUM(Sheet2!$H2594:$J2594)</f>
        <v>0.17</v>
      </c>
      <c r="M2594" s="6">
        <f>(Sheet2!$H2594*Sheet3!$C$5+Sheet2!$I2594*Sheet3!$D$5+Sheet2!$J2594*Sheet3!$E$5)/SUM(Sheet2!$H2594:$J2594)</f>
        <v>0.25666666666666665</v>
      </c>
      <c r="N2594" s="6">
        <f t="shared" si="40"/>
        <v>0.78333333333333333</v>
      </c>
    </row>
    <row r="2595" spans="1:14">
      <c r="A2595">
        <v>2593</v>
      </c>
      <c r="B2595">
        <v>2594</v>
      </c>
      <c r="C2595" t="s">
        <v>1652</v>
      </c>
      <c r="D2595" t="s">
        <v>1119</v>
      </c>
      <c r="E2595">
        <v>48145</v>
      </c>
      <c r="F2595">
        <v>31</v>
      </c>
      <c r="G2595">
        <v>-97</v>
      </c>
      <c r="H2595">
        <f>IF($F2595&gt;31,Sheet1!B$60,Sheet1!B$61)</f>
        <v>6</v>
      </c>
      <c r="I2595">
        <f>IF($F2595&gt;31,Sheet1!C$60,Sheet1!C$61)</f>
        <v>6</v>
      </c>
      <c r="J2595">
        <f>IF($F2595&gt;31,Sheet1!D$60,Sheet1!D$61)</f>
        <v>0</v>
      </c>
      <c r="K2595" s="6">
        <f>(Sheet2!$H2595*Sheet3!$C$3+Sheet2!$I2595*Sheet3!$D$3+Sheet2!$J2595*Sheet3!$E$3)/SUM(Sheet2!$H2595:$J2595)</f>
        <v>0.76500000000000001</v>
      </c>
      <c r="L2595" s="6">
        <f>(Sheet2!$H2595*Sheet3!$C$4+Sheet2!$I2595*Sheet3!$D$4+Sheet2!$J2595*Sheet3!$E$4)/SUM(Sheet2!$H2595:$J2595)</f>
        <v>0.17</v>
      </c>
      <c r="M2595" s="6">
        <f>(Sheet2!$H2595*Sheet3!$C$5+Sheet2!$I2595*Sheet3!$D$5+Sheet2!$J2595*Sheet3!$E$5)/SUM(Sheet2!$H2595:$J2595)</f>
        <v>0.23500000000000001</v>
      </c>
      <c r="N2595" s="6">
        <f t="shared" si="40"/>
        <v>0.79749999999999999</v>
      </c>
    </row>
    <row r="2596" spans="1:14">
      <c r="A2596">
        <v>2594</v>
      </c>
      <c r="B2596">
        <v>2595</v>
      </c>
      <c r="C2596" t="s">
        <v>463</v>
      </c>
      <c r="D2596" t="s">
        <v>1119</v>
      </c>
      <c r="E2596">
        <v>48147</v>
      </c>
      <c r="F2596">
        <v>34</v>
      </c>
      <c r="G2596">
        <v>-96</v>
      </c>
      <c r="H2596">
        <f>IF($F2596&gt;31,Sheet1!B$60,Sheet1!B$61)</f>
        <v>4</v>
      </c>
      <c r="I2596">
        <f>IF($F2596&gt;31,Sheet1!C$60,Sheet1!C$61)</f>
        <v>4</v>
      </c>
      <c r="J2596">
        <f>IF($F2596&gt;31,Sheet1!D$60,Sheet1!D$61)</f>
        <v>4</v>
      </c>
      <c r="K2596" s="6">
        <f>(Sheet2!$H2596*Sheet3!$C$3+Sheet2!$I2596*Sheet3!$D$3+Sheet2!$J2596*Sheet3!$E$3)/SUM(Sheet2!$H2596:$J2596)</f>
        <v>0.73666666666666669</v>
      </c>
      <c r="L2596" s="6">
        <f>(Sheet2!$H2596*Sheet3!$C$4+Sheet2!$I2596*Sheet3!$D$4+Sheet2!$J2596*Sheet3!$E$4)/SUM(Sheet2!$H2596:$J2596)</f>
        <v>0.17</v>
      </c>
      <c r="M2596" s="6">
        <f>(Sheet2!$H2596*Sheet3!$C$5+Sheet2!$I2596*Sheet3!$D$5+Sheet2!$J2596*Sheet3!$E$5)/SUM(Sheet2!$H2596:$J2596)</f>
        <v>0.25666666666666665</v>
      </c>
      <c r="N2596" s="6">
        <f t="shared" si="40"/>
        <v>0.78333333333333333</v>
      </c>
    </row>
    <row r="2597" spans="1:14">
      <c r="A2597">
        <v>2595</v>
      </c>
      <c r="B2597">
        <v>2596</v>
      </c>
      <c r="C2597" t="s">
        <v>105</v>
      </c>
      <c r="D2597" t="s">
        <v>1119</v>
      </c>
      <c r="E2597">
        <v>48149</v>
      </c>
      <c r="F2597">
        <v>30</v>
      </c>
      <c r="G2597">
        <v>-97</v>
      </c>
      <c r="H2597">
        <f>IF($F2597&gt;31,Sheet1!B$60,Sheet1!B$61)</f>
        <v>6</v>
      </c>
      <c r="I2597">
        <f>IF($F2597&gt;31,Sheet1!C$60,Sheet1!C$61)</f>
        <v>6</v>
      </c>
      <c r="J2597">
        <f>IF($F2597&gt;31,Sheet1!D$60,Sheet1!D$61)</f>
        <v>0</v>
      </c>
      <c r="K2597" s="6">
        <f>(Sheet2!$H2597*Sheet3!$C$3+Sheet2!$I2597*Sheet3!$D$3+Sheet2!$J2597*Sheet3!$E$3)/SUM(Sheet2!$H2597:$J2597)</f>
        <v>0.76500000000000001</v>
      </c>
      <c r="L2597" s="6">
        <f>(Sheet2!$H2597*Sheet3!$C$4+Sheet2!$I2597*Sheet3!$D$4+Sheet2!$J2597*Sheet3!$E$4)/SUM(Sheet2!$H2597:$J2597)</f>
        <v>0.17</v>
      </c>
      <c r="M2597" s="6">
        <f>(Sheet2!$H2597*Sheet3!$C$5+Sheet2!$I2597*Sheet3!$D$5+Sheet2!$J2597*Sheet3!$E$5)/SUM(Sheet2!$H2597:$J2597)</f>
        <v>0.23500000000000001</v>
      </c>
      <c r="N2597" s="6">
        <f t="shared" si="40"/>
        <v>0.79749999999999999</v>
      </c>
    </row>
    <row r="2598" spans="1:14">
      <c r="A2598">
        <v>2596</v>
      </c>
      <c r="B2598">
        <v>2597</v>
      </c>
      <c r="C2598" t="s">
        <v>1653</v>
      </c>
      <c r="D2598" t="s">
        <v>1119</v>
      </c>
      <c r="E2598">
        <v>48151</v>
      </c>
      <c r="F2598">
        <v>33</v>
      </c>
      <c r="G2598">
        <v>-100</v>
      </c>
      <c r="H2598">
        <f>IF($F2598&gt;31,Sheet1!B$60,Sheet1!B$61)</f>
        <v>4</v>
      </c>
      <c r="I2598">
        <f>IF($F2598&gt;31,Sheet1!C$60,Sheet1!C$61)</f>
        <v>4</v>
      </c>
      <c r="J2598">
        <f>IF($F2598&gt;31,Sheet1!D$60,Sheet1!D$61)</f>
        <v>4</v>
      </c>
      <c r="K2598" s="6">
        <f>(Sheet2!$H2598*Sheet3!$C$3+Sheet2!$I2598*Sheet3!$D$3+Sheet2!$J2598*Sheet3!$E$3)/SUM(Sheet2!$H2598:$J2598)</f>
        <v>0.73666666666666669</v>
      </c>
      <c r="L2598" s="6">
        <f>(Sheet2!$H2598*Sheet3!$C$4+Sheet2!$I2598*Sheet3!$D$4+Sheet2!$J2598*Sheet3!$E$4)/SUM(Sheet2!$H2598:$J2598)</f>
        <v>0.17</v>
      </c>
      <c r="M2598" s="6">
        <f>(Sheet2!$H2598*Sheet3!$C$5+Sheet2!$I2598*Sheet3!$D$5+Sheet2!$J2598*Sheet3!$E$5)/SUM(Sheet2!$H2598:$J2598)</f>
        <v>0.25666666666666665</v>
      </c>
      <c r="N2598" s="6">
        <f t="shared" si="40"/>
        <v>0.78333333333333333</v>
      </c>
    </row>
    <row r="2599" spans="1:14">
      <c r="A2599">
        <v>2597</v>
      </c>
      <c r="B2599">
        <v>2598</v>
      </c>
      <c r="C2599" t="s">
        <v>464</v>
      </c>
      <c r="D2599" t="s">
        <v>1119</v>
      </c>
      <c r="E2599">
        <v>48153</v>
      </c>
      <c r="F2599">
        <v>34</v>
      </c>
      <c r="G2599">
        <v>-101</v>
      </c>
      <c r="H2599">
        <f>IF($F2599&gt;31,Sheet1!B$60,Sheet1!B$61)</f>
        <v>4</v>
      </c>
      <c r="I2599">
        <f>IF($F2599&gt;31,Sheet1!C$60,Sheet1!C$61)</f>
        <v>4</v>
      </c>
      <c r="J2599">
        <f>IF($F2599&gt;31,Sheet1!D$60,Sheet1!D$61)</f>
        <v>4</v>
      </c>
      <c r="K2599" s="6">
        <f>(Sheet2!$H2599*Sheet3!$C$3+Sheet2!$I2599*Sheet3!$D$3+Sheet2!$J2599*Sheet3!$E$3)/SUM(Sheet2!$H2599:$J2599)</f>
        <v>0.73666666666666669</v>
      </c>
      <c r="L2599" s="6">
        <f>(Sheet2!$H2599*Sheet3!$C$4+Sheet2!$I2599*Sheet3!$D$4+Sheet2!$J2599*Sheet3!$E$4)/SUM(Sheet2!$H2599:$J2599)</f>
        <v>0.17</v>
      </c>
      <c r="M2599" s="6">
        <f>(Sheet2!$H2599*Sheet3!$C$5+Sheet2!$I2599*Sheet3!$D$5+Sheet2!$J2599*Sheet3!$E$5)/SUM(Sheet2!$H2599:$J2599)</f>
        <v>0.25666666666666665</v>
      </c>
      <c r="N2599" s="6">
        <f t="shared" si="40"/>
        <v>0.78333333333333333</v>
      </c>
    </row>
    <row r="2600" spans="1:14">
      <c r="A2600">
        <v>2598</v>
      </c>
      <c r="B2600">
        <v>2599</v>
      </c>
      <c r="C2600" t="s">
        <v>1654</v>
      </c>
      <c r="D2600" t="s">
        <v>1119</v>
      </c>
      <c r="E2600">
        <v>48155</v>
      </c>
      <c r="F2600">
        <v>34</v>
      </c>
      <c r="G2600">
        <v>-100</v>
      </c>
      <c r="H2600">
        <f>IF($F2600&gt;31,Sheet1!B$60,Sheet1!B$61)</f>
        <v>4</v>
      </c>
      <c r="I2600">
        <f>IF($F2600&gt;31,Sheet1!C$60,Sheet1!C$61)</f>
        <v>4</v>
      </c>
      <c r="J2600">
        <f>IF($F2600&gt;31,Sheet1!D$60,Sheet1!D$61)</f>
        <v>4</v>
      </c>
      <c r="K2600" s="6">
        <f>(Sheet2!$H2600*Sheet3!$C$3+Sheet2!$I2600*Sheet3!$D$3+Sheet2!$J2600*Sheet3!$E$3)/SUM(Sheet2!$H2600:$J2600)</f>
        <v>0.73666666666666669</v>
      </c>
      <c r="L2600" s="6">
        <f>(Sheet2!$H2600*Sheet3!$C$4+Sheet2!$I2600*Sheet3!$D$4+Sheet2!$J2600*Sheet3!$E$4)/SUM(Sheet2!$H2600:$J2600)</f>
        <v>0.17</v>
      </c>
      <c r="M2600" s="6">
        <f>(Sheet2!$H2600*Sheet3!$C$5+Sheet2!$I2600*Sheet3!$D$5+Sheet2!$J2600*Sheet3!$E$5)/SUM(Sheet2!$H2600:$J2600)</f>
        <v>0.25666666666666665</v>
      </c>
      <c r="N2600" s="6">
        <f t="shared" si="40"/>
        <v>0.78333333333333333</v>
      </c>
    </row>
    <row r="2601" spans="1:14">
      <c r="A2601">
        <v>2599</v>
      </c>
      <c r="B2601">
        <v>2600</v>
      </c>
      <c r="C2601" t="s">
        <v>1655</v>
      </c>
      <c r="D2601" t="s">
        <v>1119</v>
      </c>
      <c r="E2601">
        <v>48157</v>
      </c>
      <c r="F2601">
        <v>30</v>
      </c>
      <c r="G2601">
        <v>-96</v>
      </c>
      <c r="H2601">
        <f>IF($F2601&gt;31,Sheet1!B$60,Sheet1!B$61)</f>
        <v>6</v>
      </c>
      <c r="I2601">
        <f>IF($F2601&gt;31,Sheet1!C$60,Sheet1!C$61)</f>
        <v>6</v>
      </c>
      <c r="J2601">
        <f>IF($F2601&gt;31,Sheet1!D$60,Sheet1!D$61)</f>
        <v>0</v>
      </c>
      <c r="K2601" s="6">
        <f>(Sheet2!$H2601*Sheet3!$C$3+Sheet2!$I2601*Sheet3!$D$3+Sheet2!$J2601*Sheet3!$E$3)/SUM(Sheet2!$H2601:$J2601)</f>
        <v>0.76500000000000001</v>
      </c>
      <c r="L2601" s="6">
        <f>(Sheet2!$H2601*Sheet3!$C$4+Sheet2!$I2601*Sheet3!$D$4+Sheet2!$J2601*Sheet3!$E$4)/SUM(Sheet2!$H2601:$J2601)</f>
        <v>0.17</v>
      </c>
      <c r="M2601" s="6">
        <f>(Sheet2!$H2601*Sheet3!$C$5+Sheet2!$I2601*Sheet3!$D$5+Sheet2!$J2601*Sheet3!$E$5)/SUM(Sheet2!$H2601:$J2601)</f>
        <v>0.23500000000000001</v>
      </c>
      <c r="N2601" s="6">
        <f t="shared" si="40"/>
        <v>0.79749999999999999</v>
      </c>
    </row>
    <row r="2602" spans="1:14">
      <c r="A2602">
        <v>2600</v>
      </c>
      <c r="B2602">
        <v>2601</v>
      </c>
      <c r="C2602" t="s">
        <v>106</v>
      </c>
      <c r="D2602" t="s">
        <v>1119</v>
      </c>
      <c r="E2602">
        <v>48159</v>
      </c>
      <c r="F2602">
        <v>33</v>
      </c>
      <c r="G2602">
        <v>-95</v>
      </c>
      <c r="H2602">
        <f>IF($F2602&gt;31,Sheet1!B$60,Sheet1!B$61)</f>
        <v>4</v>
      </c>
      <c r="I2602">
        <f>IF($F2602&gt;31,Sheet1!C$60,Sheet1!C$61)</f>
        <v>4</v>
      </c>
      <c r="J2602">
        <f>IF($F2602&gt;31,Sheet1!D$60,Sheet1!D$61)</f>
        <v>4</v>
      </c>
      <c r="K2602" s="6">
        <f>(Sheet2!$H2602*Sheet3!$C$3+Sheet2!$I2602*Sheet3!$D$3+Sheet2!$J2602*Sheet3!$E$3)/SUM(Sheet2!$H2602:$J2602)</f>
        <v>0.73666666666666669</v>
      </c>
      <c r="L2602" s="6">
        <f>(Sheet2!$H2602*Sheet3!$C$4+Sheet2!$I2602*Sheet3!$D$4+Sheet2!$J2602*Sheet3!$E$4)/SUM(Sheet2!$H2602:$J2602)</f>
        <v>0.17</v>
      </c>
      <c r="M2602" s="6">
        <f>(Sheet2!$H2602*Sheet3!$C$5+Sheet2!$I2602*Sheet3!$D$5+Sheet2!$J2602*Sheet3!$E$5)/SUM(Sheet2!$H2602:$J2602)</f>
        <v>0.25666666666666665</v>
      </c>
      <c r="N2602" s="6">
        <f t="shared" si="40"/>
        <v>0.78333333333333333</v>
      </c>
    </row>
    <row r="2603" spans="1:14">
      <c r="A2603">
        <v>2601</v>
      </c>
      <c r="B2603">
        <v>2602</v>
      </c>
      <c r="C2603" t="s">
        <v>1656</v>
      </c>
      <c r="D2603" t="s">
        <v>1119</v>
      </c>
      <c r="E2603">
        <v>48161</v>
      </c>
      <c r="F2603">
        <v>32</v>
      </c>
      <c r="G2603">
        <v>-96</v>
      </c>
      <c r="H2603">
        <f>IF($F2603&gt;31,Sheet1!B$60,Sheet1!B$61)</f>
        <v>4</v>
      </c>
      <c r="I2603">
        <f>IF($F2603&gt;31,Sheet1!C$60,Sheet1!C$61)</f>
        <v>4</v>
      </c>
      <c r="J2603">
        <f>IF($F2603&gt;31,Sheet1!D$60,Sheet1!D$61)</f>
        <v>4</v>
      </c>
      <c r="K2603" s="6">
        <f>(Sheet2!$H2603*Sheet3!$C$3+Sheet2!$I2603*Sheet3!$D$3+Sheet2!$J2603*Sheet3!$E$3)/SUM(Sheet2!$H2603:$J2603)</f>
        <v>0.73666666666666669</v>
      </c>
      <c r="L2603" s="6">
        <f>(Sheet2!$H2603*Sheet3!$C$4+Sheet2!$I2603*Sheet3!$D$4+Sheet2!$J2603*Sheet3!$E$4)/SUM(Sheet2!$H2603:$J2603)</f>
        <v>0.17</v>
      </c>
      <c r="M2603" s="6">
        <f>(Sheet2!$H2603*Sheet3!$C$5+Sheet2!$I2603*Sheet3!$D$5+Sheet2!$J2603*Sheet3!$E$5)/SUM(Sheet2!$H2603:$J2603)</f>
        <v>0.25666666666666665</v>
      </c>
      <c r="N2603" s="6">
        <f t="shared" si="40"/>
        <v>0.78333333333333333</v>
      </c>
    </row>
    <row r="2604" spans="1:14">
      <c r="A2604">
        <v>2602</v>
      </c>
      <c r="B2604">
        <v>2603</v>
      </c>
      <c r="C2604" t="s">
        <v>1657</v>
      </c>
      <c r="D2604" t="s">
        <v>1119</v>
      </c>
      <c r="E2604">
        <v>48163</v>
      </c>
      <c r="F2604">
        <v>29</v>
      </c>
      <c r="G2604">
        <v>-99</v>
      </c>
      <c r="H2604">
        <f>IF($F2604&gt;31,Sheet1!B$60,Sheet1!B$61)</f>
        <v>6</v>
      </c>
      <c r="I2604">
        <f>IF($F2604&gt;31,Sheet1!C$60,Sheet1!C$61)</f>
        <v>6</v>
      </c>
      <c r="J2604">
        <f>IF($F2604&gt;31,Sheet1!D$60,Sheet1!D$61)</f>
        <v>0</v>
      </c>
      <c r="K2604" s="6">
        <f>(Sheet2!$H2604*Sheet3!$C$3+Sheet2!$I2604*Sheet3!$D$3+Sheet2!$J2604*Sheet3!$E$3)/SUM(Sheet2!$H2604:$J2604)</f>
        <v>0.76500000000000001</v>
      </c>
      <c r="L2604" s="6">
        <f>(Sheet2!$H2604*Sheet3!$C$4+Sheet2!$I2604*Sheet3!$D$4+Sheet2!$J2604*Sheet3!$E$4)/SUM(Sheet2!$H2604:$J2604)</f>
        <v>0.17</v>
      </c>
      <c r="M2604" s="6">
        <f>(Sheet2!$H2604*Sheet3!$C$5+Sheet2!$I2604*Sheet3!$D$5+Sheet2!$J2604*Sheet3!$E$5)/SUM(Sheet2!$H2604:$J2604)</f>
        <v>0.23500000000000001</v>
      </c>
      <c r="N2604" s="6">
        <f t="shared" si="40"/>
        <v>0.79749999999999999</v>
      </c>
    </row>
    <row r="2605" spans="1:14">
      <c r="A2605">
        <v>2603</v>
      </c>
      <c r="B2605">
        <v>2604</v>
      </c>
      <c r="C2605" t="s">
        <v>1658</v>
      </c>
      <c r="D2605" t="s">
        <v>1119</v>
      </c>
      <c r="E2605">
        <v>48165</v>
      </c>
      <c r="F2605">
        <v>33</v>
      </c>
      <c r="G2605">
        <v>-103</v>
      </c>
      <c r="H2605">
        <f>IF($F2605&gt;31,Sheet1!B$60,Sheet1!B$61)</f>
        <v>4</v>
      </c>
      <c r="I2605">
        <f>IF($F2605&gt;31,Sheet1!C$60,Sheet1!C$61)</f>
        <v>4</v>
      </c>
      <c r="J2605">
        <f>IF($F2605&gt;31,Sheet1!D$60,Sheet1!D$61)</f>
        <v>4</v>
      </c>
      <c r="K2605" s="6">
        <f>(Sheet2!$H2605*Sheet3!$C$3+Sheet2!$I2605*Sheet3!$D$3+Sheet2!$J2605*Sheet3!$E$3)/SUM(Sheet2!$H2605:$J2605)</f>
        <v>0.73666666666666669</v>
      </c>
      <c r="L2605" s="6">
        <f>(Sheet2!$H2605*Sheet3!$C$4+Sheet2!$I2605*Sheet3!$D$4+Sheet2!$J2605*Sheet3!$E$4)/SUM(Sheet2!$H2605:$J2605)</f>
        <v>0.17</v>
      </c>
      <c r="M2605" s="6">
        <f>(Sheet2!$H2605*Sheet3!$C$5+Sheet2!$I2605*Sheet3!$D$5+Sheet2!$J2605*Sheet3!$E$5)/SUM(Sheet2!$H2605:$J2605)</f>
        <v>0.25666666666666665</v>
      </c>
      <c r="N2605" s="6">
        <f t="shared" si="40"/>
        <v>0.78333333333333333</v>
      </c>
    </row>
    <row r="2606" spans="1:14">
      <c r="A2606">
        <v>2604</v>
      </c>
      <c r="B2606">
        <v>2605</v>
      </c>
      <c r="C2606" t="s">
        <v>1659</v>
      </c>
      <c r="D2606" t="s">
        <v>1119</v>
      </c>
      <c r="E2606">
        <v>48167</v>
      </c>
      <c r="F2606">
        <v>29</v>
      </c>
      <c r="G2606">
        <v>-95</v>
      </c>
      <c r="H2606">
        <f>IF($F2606&gt;31,Sheet1!B$60,Sheet1!B$61)</f>
        <v>6</v>
      </c>
      <c r="I2606">
        <f>IF($F2606&gt;31,Sheet1!C$60,Sheet1!C$61)</f>
        <v>6</v>
      </c>
      <c r="J2606">
        <f>IF($F2606&gt;31,Sheet1!D$60,Sheet1!D$61)</f>
        <v>0</v>
      </c>
      <c r="K2606" s="6">
        <f>(Sheet2!$H2606*Sheet3!$C$3+Sheet2!$I2606*Sheet3!$D$3+Sheet2!$J2606*Sheet3!$E$3)/SUM(Sheet2!$H2606:$J2606)</f>
        <v>0.76500000000000001</v>
      </c>
      <c r="L2606" s="6">
        <f>(Sheet2!$H2606*Sheet3!$C$4+Sheet2!$I2606*Sheet3!$D$4+Sheet2!$J2606*Sheet3!$E$4)/SUM(Sheet2!$H2606:$J2606)</f>
        <v>0.17</v>
      </c>
      <c r="M2606" s="6">
        <f>(Sheet2!$H2606*Sheet3!$C$5+Sheet2!$I2606*Sheet3!$D$5+Sheet2!$J2606*Sheet3!$E$5)/SUM(Sheet2!$H2606:$J2606)</f>
        <v>0.23500000000000001</v>
      </c>
      <c r="N2606" s="6">
        <f t="shared" si="40"/>
        <v>0.79749999999999999</v>
      </c>
    </row>
    <row r="2607" spans="1:14">
      <c r="A2607">
        <v>2605</v>
      </c>
      <c r="B2607">
        <v>2606</v>
      </c>
      <c r="C2607" t="s">
        <v>1660</v>
      </c>
      <c r="D2607" t="s">
        <v>1119</v>
      </c>
      <c r="E2607">
        <v>48169</v>
      </c>
      <c r="F2607">
        <v>33</v>
      </c>
      <c r="G2607">
        <v>-101</v>
      </c>
      <c r="H2607">
        <f>IF($F2607&gt;31,Sheet1!B$60,Sheet1!B$61)</f>
        <v>4</v>
      </c>
      <c r="I2607">
        <f>IF($F2607&gt;31,Sheet1!C$60,Sheet1!C$61)</f>
        <v>4</v>
      </c>
      <c r="J2607">
        <f>IF($F2607&gt;31,Sheet1!D$60,Sheet1!D$61)</f>
        <v>4</v>
      </c>
      <c r="K2607" s="6">
        <f>(Sheet2!$H2607*Sheet3!$C$3+Sheet2!$I2607*Sheet3!$D$3+Sheet2!$J2607*Sheet3!$E$3)/SUM(Sheet2!$H2607:$J2607)</f>
        <v>0.73666666666666669</v>
      </c>
      <c r="L2607" s="6">
        <f>(Sheet2!$H2607*Sheet3!$C$4+Sheet2!$I2607*Sheet3!$D$4+Sheet2!$J2607*Sheet3!$E$4)/SUM(Sheet2!$H2607:$J2607)</f>
        <v>0.17</v>
      </c>
      <c r="M2607" s="6">
        <f>(Sheet2!$H2607*Sheet3!$C$5+Sheet2!$I2607*Sheet3!$D$5+Sheet2!$J2607*Sheet3!$E$5)/SUM(Sheet2!$H2607:$J2607)</f>
        <v>0.25666666666666665</v>
      </c>
      <c r="N2607" s="6">
        <f t="shared" si="40"/>
        <v>0.78333333333333333</v>
      </c>
    </row>
    <row r="2608" spans="1:14">
      <c r="A2608">
        <v>2606</v>
      </c>
      <c r="B2608">
        <v>2607</v>
      </c>
      <c r="C2608" t="s">
        <v>1661</v>
      </c>
      <c r="D2608" t="s">
        <v>1119</v>
      </c>
      <c r="E2608">
        <v>48171</v>
      </c>
      <c r="F2608">
        <v>30</v>
      </c>
      <c r="G2608">
        <v>-99</v>
      </c>
      <c r="H2608">
        <f>IF($F2608&gt;31,Sheet1!B$60,Sheet1!B$61)</f>
        <v>6</v>
      </c>
      <c r="I2608">
        <f>IF($F2608&gt;31,Sheet1!C$60,Sheet1!C$61)</f>
        <v>6</v>
      </c>
      <c r="J2608">
        <f>IF($F2608&gt;31,Sheet1!D$60,Sheet1!D$61)</f>
        <v>0</v>
      </c>
      <c r="K2608" s="6">
        <f>(Sheet2!$H2608*Sheet3!$C$3+Sheet2!$I2608*Sheet3!$D$3+Sheet2!$J2608*Sheet3!$E$3)/SUM(Sheet2!$H2608:$J2608)</f>
        <v>0.76500000000000001</v>
      </c>
      <c r="L2608" s="6">
        <f>(Sheet2!$H2608*Sheet3!$C$4+Sheet2!$I2608*Sheet3!$D$4+Sheet2!$J2608*Sheet3!$E$4)/SUM(Sheet2!$H2608:$J2608)</f>
        <v>0.17</v>
      </c>
      <c r="M2608" s="6">
        <f>(Sheet2!$H2608*Sheet3!$C$5+Sheet2!$I2608*Sheet3!$D$5+Sheet2!$J2608*Sheet3!$E$5)/SUM(Sheet2!$H2608:$J2608)</f>
        <v>0.23500000000000001</v>
      </c>
      <c r="N2608" s="6">
        <f t="shared" si="40"/>
        <v>0.79749999999999999</v>
      </c>
    </row>
    <row r="2609" spans="1:14">
      <c r="A2609">
        <v>2607</v>
      </c>
      <c r="B2609">
        <v>2608</v>
      </c>
      <c r="C2609" t="s">
        <v>1662</v>
      </c>
      <c r="D2609" t="s">
        <v>1119</v>
      </c>
      <c r="E2609">
        <v>48173</v>
      </c>
      <c r="F2609">
        <v>32</v>
      </c>
      <c r="G2609">
        <v>-102</v>
      </c>
      <c r="H2609">
        <f>IF($F2609&gt;31,Sheet1!B$60,Sheet1!B$61)</f>
        <v>4</v>
      </c>
      <c r="I2609">
        <f>IF($F2609&gt;31,Sheet1!C$60,Sheet1!C$61)</f>
        <v>4</v>
      </c>
      <c r="J2609">
        <f>IF($F2609&gt;31,Sheet1!D$60,Sheet1!D$61)</f>
        <v>4</v>
      </c>
      <c r="K2609" s="6">
        <f>(Sheet2!$H2609*Sheet3!$C$3+Sheet2!$I2609*Sheet3!$D$3+Sheet2!$J2609*Sheet3!$E$3)/SUM(Sheet2!$H2609:$J2609)</f>
        <v>0.73666666666666669</v>
      </c>
      <c r="L2609" s="6">
        <f>(Sheet2!$H2609*Sheet3!$C$4+Sheet2!$I2609*Sheet3!$D$4+Sheet2!$J2609*Sheet3!$E$4)/SUM(Sheet2!$H2609:$J2609)</f>
        <v>0.17</v>
      </c>
      <c r="M2609" s="6">
        <f>(Sheet2!$H2609*Sheet3!$C$5+Sheet2!$I2609*Sheet3!$D$5+Sheet2!$J2609*Sheet3!$E$5)/SUM(Sheet2!$H2609:$J2609)</f>
        <v>0.25666666666666665</v>
      </c>
      <c r="N2609" s="6">
        <f t="shared" si="40"/>
        <v>0.78333333333333333</v>
      </c>
    </row>
    <row r="2610" spans="1:14">
      <c r="A2610">
        <v>2608</v>
      </c>
      <c r="B2610">
        <v>2609</v>
      </c>
      <c r="C2610" t="s">
        <v>1663</v>
      </c>
      <c r="D2610" t="s">
        <v>1119</v>
      </c>
      <c r="E2610">
        <v>48175</v>
      </c>
      <c r="F2610">
        <v>29</v>
      </c>
      <c r="G2610">
        <v>-97</v>
      </c>
      <c r="H2610">
        <f>IF($F2610&gt;31,Sheet1!B$60,Sheet1!B$61)</f>
        <v>6</v>
      </c>
      <c r="I2610">
        <f>IF($F2610&gt;31,Sheet1!C$60,Sheet1!C$61)</f>
        <v>6</v>
      </c>
      <c r="J2610">
        <f>IF($F2610&gt;31,Sheet1!D$60,Sheet1!D$61)</f>
        <v>0</v>
      </c>
      <c r="K2610" s="6">
        <f>(Sheet2!$H2610*Sheet3!$C$3+Sheet2!$I2610*Sheet3!$D$3+Sheet2!$J2610*Sheet3!$E$3)/SUM(Sheet2!$H2610:$J2610)</f>
        <v>0.76500000000000001</v>
      </c>
      <c r="L2610" s="6">
        <f>(Sheet2!$H2610*Sheet3!$C$4+Sheet2!$I2610*Sheet3!$D$4+Sheet2!$J2610*Sheet3!$E$4)/SUM(Sheet2!$H2610:$J2610)</f>
        <v>0.17</v>
      </c>
      <c r="M2610" s="6">
        <f>(Sheet2!$H2610*Sheet3!$C$5+Sheet2!$I2610*Sheet3!$D$5+Sheet2!$J2610*Sheet3!$E$5)/SUM(Sheet2!$H2610:$J2610)</f>
        <v>0.23500000000000001</v>
      </c>
      <c r="N2610" s="6">
        <f t="shared" si="40"/>
        <v>0.79749999999999999</v>
      </c>
    </row>
    <row r="2611" spans="1:14">
      <c r="A2611">
        <v>2609</v>
      </c>
      <c r="B2611">
        <v>2610</v>
      </c>
      <c r="C2611" t="s">
        <v>1664</v>
      </c>
      <c r="D2611" t="s">
        <v>1119</v>
      </c>
      <c r="E2611">
        <v>48177</v>
      </c>
      <c r="F2611">
        <v>29</v>
      </c>
      <c r="G2611">
        <v>-97</v>
      </c>
      <c r="H2611">
        <f>IF($F2611&gt;31,Sheet1!B$60,Sheet1!B$61)</f>
        <v>6</v>
      </c>
      <c r="I2611">
        <f>IF($F2611&gt;31,Sheet1!C$60,Sheet1!C$61)</f>
        <v>6</v>
      </c>
      <c r="J2611">
        <f>IF($F2611&gt;31,Sheet1!D$60,Sheet1!D$61)</f>
        <v>0</v>
      </c>
      <c r="K2611" s="6">
        <f>(Sheet2!$H2611*Sheet3!$C$3+Sheet2!$I2611*Sheet3!$D$3+Sheet2!$J2611*Sheet3!$E$3)/SUM(Sheet2!$H2611:$J2611)</f>
        <v>0.76500000000000001</v>
      </c>
      <c r="L2611" s="6">
        <f>(Sheet2!$H2611*Sheet3!$C$4+Sheet2!$I2611*Sheet3!$D$4+Sheet2!$J2611*Sheet3!$E$4)/SUM(Sheet2!$H2611:$J2611)</f>
        <v>0.17</v>
      </c>
      <c r="M2611" s="6">
        <f>(Sheet2!$H2611*Sheet3!$C$5+Sheet2!$I2611*Sheet3!$D$5+Sheet2!$J2611*Sheet3!$E$5)/SUM(Sheet2!$H2611:$J2611)</f>
        <v>0.23500000000000001</v>
      </c>
      <c r="N2611" s="6">
        <f t="shared" si="40"/>
        <v>0.79749999999999999</v>
      </c>
    </row>
    <row r="2612" spans="1:14">
      <c r="A2612">
        <v>2610</v>
      </c>
      <c r="B2612">
        <v>2611</v>
      </c>
      <c r="C2612" t="s">
        <v>729</v>
      </c>
      <c r="D2612" t="s">
        <v>1119</v>
      </c>
      <c r="E2612">
        <v>48179</v>
      </c>
      <c r="F2612">
        <v>35</v>
      </c>
      <c r="G2612">
        <v>-101</v>
      </c>
      <c r="H2612">
        <f>IF($F2612&gt;31,Sheet1!B$60,Sheet1!B$61)</f>
        <v>4</v>
      </c>
      <c r="I2612">
        <f>IF($F2612&gt;31,Sheet1!C$60,Sheet1!C$61)</f>
        <v>4</v>
      </c>
      <c r="J2612">
        <f>IF($F2612&gt;31,Sheet1!D$60,Sheet1!D$61)</f>
        <v>4</v>
      </c>
      <c r="K2612" s="6">
        <f>(Sheet2!$H2612*Sheet3!$C$3+Sheet2!$I2612*Sheet3!$D$3+Sheet2!$J2612*Sheet3!$E$3)/SUM(Sheet2!$H2612:$J2612)</f>
        <v>0.73666666666666669</v>
      </c>
      <c r="L2612" s="6">
        <f>(Sheet2!$H2612*Sheet3!$C$4+Sheet2!$I2612*Sheet3!$D$4+Sheet2!$J2612*Sheet3!$E$4)/SUM(Sheet2!$H2612:$J2612)</f>
        <v>0.17</v>
      </c>
      <c r="M2612" s="6">
        <f>(Sheet2!$H2612*Sheet3!$C$5+Sheet2!$I2612*Sheet3!$D$5+Sheet2!$J2612*Sheet3!$E$5)/SUM(Sheet2!$H2612:$J2612)</f>
        <v>0.25666666666666665</v>
      </c>
      <c r="N2612" s="6">
        <f t="shared" si="40"/>
        <v>0.78333333333333333</v>
      </c>
    </row>
    <row r="2613" spans="1:14">
      <c r="A2613">
        <v>2611</v>
      </c>
      <c r="B2613">
        <v>2612</v>
      </c>
      <c r="C2613" t="s">
        <v>801</v>
      </c>
      <c r="D2613" t="s">
        <v>1119</v>
      </c>
      <c r="E2613">
        <v>48181</v>
      </c>
      <c r="F2613">
        <v>34</v>
      </c>
      <c r="G2613">
        <v>-97</v>
      </c>
      <c r="H2613">
        <f>IF($F2613&gt;31,Sheet1!B$60,Sheet1!B$61)</f>
        <v>4</v>
      </c>
      <c r="I2613">
        <f>IF($F2613&gt;31,Sheet1!C$60,Sheet1!C$61)</f>
        <v>4</v>
      </c>
      <c r="J2613">
        <f>IF($F2613&gt;31,Sheet1!D$60,Sheet1!D$61)</f>
        <v>4</v>
      </c>
      <c r="K2613" s="6">
        <f>(Sheet2!$H2613*Sheet3!$C$3+Sheet2!$I2613*Sheet3!$D$3+Sheet2!$J2613*Sheet3!$E$3)/SUM(Sheet2!$H2613:$J2613)</f>
        <v>0.73666666666666669</v>
      </c>
      <c r="L2613" s="6">
        <f>(Sheet2!$H2613*Sheet3!$C$4+Sheet2!$I2613*Sheet3!$D$4+Sheet2!$J2613*Sheet3!$E$4)/SUM(Sheet2!$H2613:$J2613)</f>
        <v>0.17</v>
      </c>
      <c r="M2613" s="6">
        <f>(Sheet2!$H2613*Sheet3!$C$5+Sheet2!$I2613*Sheet3!$D$5+Sheet2!$J2613*Sheet3!$E$5)/SUM(Sheet2!$H2613:$J2613)</f>
        <v>0.25666666666666665</v>
      </c>
      <c r="N2613" s="6">
        <f t="shared" si="40"/>
        <v>0.78333333333333333</v>
      </c>
    </row>
    <row r="2614" spans="1:14">
      <c r="A2614">
        <v>2612</v>
      </c>
      <c r="B2614">
        <v>2613</v>
      </c>
      <c r="C2614" t="s">
        <v>1665</v>
      </c>
      <c r="D2614" t="s">
        <v>1119</v>
      </c>
      <c r="E2614">
        <v>48183</v>
      </c>
      <c r="F2614">
        <v>32</v>
      </c>
      <c r="G2614">
        <v>-95</v>
      </c>
      <c r="H2614">
        <f>IF($F2614&gt;31,Sheet1!B$60,Sheet1!B$61)</f>
        <v>4</v>
      </c>
      <c r="I2614">
        <f>IF($F2614&gt;31,Sheet1!C$60,Sheet1!C$61)</f>
        <v>4</v>
      </c>
      <c r="J2614">
        <f>IF($F2614&gt;31,Sheet1!D$60,Sheet1!D$61)</f>
        <v>4</v>
      </c>
      <c r="K2614" s="6">
        <f>(Sheet2!$H2614*Sheet3!$C$3+Sheet2!$I2614*Sheet3!$D$3+Sheet2!$J2614*Sheet3!$E$3)/SUM(Sheet2!$H2614:$J2614)</f>
        <v>0.73666666666666669</v>
      </c>
      <c r="L2614" s="6">
        <f>(Sheet2!$H2614*Sheet3!$C$4+Sheet2!$I2614*Sheet3!$D$4+Sheet2!$J2614*Sheet3!$E$4)/SUM(Sheet2!$H2614:$J2614)</f>
        <v>0.17</v>
      </c>
      <c r="M2614" s="6">
        <f>(Sheet2!$H2614*Sheet3!$C$5+Sheet2!$I2614*Sheet3!$D$5+Sheet2!$J2614*Sheet3!$E$5)/SUM(Sheet2!$H2614:$J2614)</f>
        <v>0.25666666666666665</v>
      </c>
      <c r="N2614" s="6">
        <f t="shared" si="40"/>
        <v>0.78333333333333333</v>
      </c>
    </row>
    <row r="2615" spans="1:14">
      <c r="A2615">
        <v>2613</v>
      </c>
      <c r="B2615">
        <v>2614</v>
      </c>
      <c r="C2615" t="s">
        <v>1666</v>
      </c>
      <c r="D2615" t="s">
        <v>1119</v>
      </c>
      <c r="E2615">
        <v>48185</v>
      </c>
      <c r="F2615">
        <v>31</v>
      </c>
      <c r="G2615">
        <v>-96</v>
      </c>
      <c r="H2615">
        <f>IF($F2615&gt;31,Sheet1!B$60,Sheet1!B$61)</f>
        <v>6</v>
      </c>
      <c r="I2615">
        <f>IF($F2615&gt;31,Sheet1!C$60,Sheet1!C$61)</f>
        <v>6</v>
      </c>
      <c r="J2615">
        <f>IF($F2615&gt;31,Sheet1!D$60,Sheet1!D$61)</f>
        <v>0</v>
      </c>
      <c r="K2615" s="6">
        <f>(Sheet2!$H2615*Sheet3!$C$3+Sheet2!$I2615*Sheet3!$D$3+Sheet2!$J2615*Sheet3!$E$3)/SUM(Sheet2!$H2615:$J2615)</f>
        <v>0.76500000000000001</v>
      </c>
      <c r="L2615" s="6">
        <f>(Sheet2!$H2615*Sheet3!$C$4+Sheet2!$I2615*Sheet3!$D$4+Sheet2!$J2615*Sheet3!$E$4)/SUM(Sheet2!$H2615:$J2615)</f>
        <v>0.17</v>
      </c>
      <c r="M2615" s="6">
        <f>(Sheet2!$H2615*Sheet3!$C$5+Sheet2!$I2615*Sheet3!$D$5+Sheet2!$J2615*Sheet3!$E$5)/SUM(Sheet2!$H2615:$J2615)</f>
        <v>0.23500000000000001</v>
      </c>
      <c r="N2615" s="6">
        <f t="shared" si="40"/>
        <v>0.79749999999999999</v>
      </c>
    </row>
    <row r="2616" spans="1:14">
      <c r="A2616">
        <v>2614</v>
      </c>
      <c r="B2616">
        <v>2615</v>
      </c>
      <c r="C2616" t="s">
        <v>1239</v>
      </c>
      <c r="D2616" t="s">
        <v>1119</v>
      </c>
      <c r="E2616">
        <v>48187</v>
      </c>
      <c r="F2616">
        <v>30</v>
      </c>
      <c r="G2616">
        <v>-98</v>
      </c>
      <c r="H2616">
        <f>IF($F2616&gt;31,Sheet1!B$60,Sheet1!B$61)</f>
        <v>6</v>
      </c>
      <c r="I2616">
        <f>IF($F2616&gt;31,Sheet1!C$60,Sheet1!C$61)</f>
        <v>6</v>
      </c>
      <c r="J2616">
        <f>IF($F2616&gt;31,Sheet1!D$60,Sheet1!D$61)</f>
        <v>0</v>
      </c>
      <c r="K2616" s="6">
        <f>(Sheet2!$H2616*Sheet3!$C$3+Sheet2!$I2616*Sheet3!$D$3+Sheet2!$J2616*Sheet3!$E$3)/SUM(Sheet2!$H2616:$J2616)</f>
        <v>0.76500000000000001</v>
      </c>
      <c r="L2616" s="6">
        <f>(Sheet2!$H2616*Sheet3!$C$4+Sheet2!$I2616*Sheet3!$D$4+Sheet2!$J2616*Sheet3!$E$4)/SUM(Sheet2!$H2616:$J2616)</f>
        <v>0.17</v>
      </c>
      <c r="M2616" s="6">
        <f>(Sheet2!$H2616*Sheet3!$C$5+Sheet2!$I2616*Sheet3!$D$5+Sheet2!$J2616*Sheet3!$E$5)/SUM(Sheet2!$H2616:$J2616)</f>
        <v>0.23500000000000001</v>
      </c>
      <c r="N2616" s="6">
        <f t="shared" si="40"/>
        <v>0.79749999999999999</v>
      </c>
    </row>
    <row r="2617" spans="1:14">
      <c r="A2617">
        <v>2615</v>
      </c>
      <c r="B2617">
        <v>2616</v>
      </c>
      <c r="C2617" t="s">
        <v>109</v>
      </c>
      <c r="D2617" t="s">
        <v>1119</v>
      </c>
      <c r="E2617">
        <v>48189</v>
      </c>
      <c r="F2617">
        <v>34</v>
      </c>
      <c r="G2617">
        <v>-102</v>
      </c>
      <c r="H2617">
        <f>IF($F2617&gt;31,Sheet1!B$60,Sheet1!B$61)</f>
        <v>4</v>
      </c>
      <c r="I2617">
        <f>IF($F2617&gt;31,Sheet1!C$60,Sheet1!C$61)</f>
        <v>4</v>
      </c>
      <c r="J2617">
        <f>IF($F2617&gt;31,Sheet1!D$60,Sheet1!D$61)</f>
        <v>4</v>
      </c>
      <c r="K2617" s="6">
        <f>(Sheet2!$H2617*Sheet3!$C$3+Sheet2!$I2617*Sheet3!$D$3+Sheet2!$J2617*Sheet3!$E$3)/SUM(Sheet2!$H2617:$J2617)</f>
        <v>0.73666666666666669</v>
      </c>
      <c r="L2617" s="6">
        <f>(Sheet2!$H2617*Sheet3!$C$4+Sheet2!$I2617*Sheet3!$D$4+Sheet2!$J2617*Sheet3!$E$4)/SUM(Sheet2!$H2617:$J2617)</f>
        <v>0.17</v>
      </c>
      <c r="M2617" s="6">
        <f>(Sheet2!$H2617*Sheet3!$C$5+Sheet2!$I2617*Sheet3!$D$5+Sheet2!$J2617*Sheet3!$E$5)/SUM(Sheet2!$H2617:$J2617)</f>
        <v>0.25666666666666665</v>
      </c>
      <c r="N2617" s="6">
        <f t="shared" si="40"/>
        <v>0.78333333333333333</v>
      </c>
    </row>
    <row r="2618" spans="1:14">
      <c r="A2618">
        <v>2616</v>
      </c>
      <c r="B2618">
        <v>2617</v>
      </c>
      <c r="C2618" t="s">
        <v>473</v>
      </c>
      <c r="D2618" t="s">
        <v>1119</v>
      </c>
      <c r="E2618">
        <v>48191</v>
      </c>
      <c r="F2618">
        <v>35</v>
      </c>
      <c r="G2618">
        <v>-101</v>
      </c>
      <c r="H2618">
        <f>IF($F2618&gt;31,Sheet1!B$60,Sheet1!B$61)</f>
        <v>4</v>
      </c>
      <c r="I2618">
        <f>IF($F2618&gt;31,Sheet1!C$60,Sheet1!C$61)</f>
        <v>4</v>
      </c>
      <c r="J2618">
        <f>IF($F2618&gt;31,Sheet1!D$60,Sheet1!D$61)</f>
        <v>4</v>
      </c>
      <c r="K2618" s="6">
        <f>(Sheet2!$H2618*Sheet3!$C$3+Sheet2!$I2618*Sheet3!$D$3+Sheet2!$J2618*Sheet3!$E$3)/SUM(Sheet2!$H2618:$J2618)</f>
        <v>0.73666666666666669</v>
      </c>
      <c r="L2618" s="6">
        <f>(Sheet2!$H2618*Sheet3!$C$4+Sheet2!$I2618*Sheet3!$D$4+Sheet2!$J2618*Sheet3!$E$4)/SUM(Sheet2!$H2618:$J2618)</f>
        <v>0.17</v>
      </c>
      <c r="M2618" s="6">
        <f>(Sheet2!$H2618*Sheet3!$C$5+Sheet2!$I2618*Sheet3!$D$5+Sheet2!$J2618*Sheet3!$E$5)/SUM(Sheet2!$H2618:$J2618)</f>
        <v>0.25666666666666665</v>
      </c>
      <c r="N2618" s="6">
        <f t="shared" si="40"/>
        <v>0.78333333333333333</v>
      </c>
    </row>
    <row r="2619" spans="1:14">
      <c r="A2619">
        <v>2617</v>
      </c>
      <c r="B2619">
        <v>2618</v>
      </c>
      <c r="C2619" t="s">
        <v>390</v>
      </c>
      <c r="D2619" t="s">
        <v>1119</v>
      </c>
      <c r="E2619">
        <v>48193</v>
      </c>
      <c r="F2619">
        <v>32</v>
      </c>
      <c r="G2619">
        <v>-98</v>
      </c>
      <c r="H2619">
        <f>IF($F2619&gt;31,Sheet1!B$60,Sheet1!B$61)</f>
        <v>4</v>
      </c>
      <c r="I2619">
        <f>IF($F2619&gt;31,Sheet1!C$60,Sheet1!C$61)</f>
        <v>4</v>
      </c>
      <c r="J2619">
        <f>IF($F2619&gt;31,Sheet1!D$60,Sheet1!D$61)</f>
        <v>4</v>
      </c>
      <c r="K2619" s="6">
        <f>(Sheet2!$H2619*Sheet3!$C$3+Sheet2!$I2619*Sheet3!$D$3+Sheet2!$J2619*Sheet3!$E$3)/SUM(Sheet2!$H2619:$J2619)</f>
        <v>0.73666666666666669</v>
      </c>
      <c r="L2619" s="6">
        <f>(Sheet2!$H2619*Sheet3!$C$4+Sheet2!$I2619*Sheet3!$D$4+Sheet2!$J2619*Sheet3!$E$4)/SUM(Sheet2!$H2619:$J2619)</f>
        <v>0.17</v>
      </c>
      <c r="M2619" s="6">
        <f>(Sheet2!$H2619*Sheet3!$C$5+Sheet2!$I2619*Sheet3!$D$5+Sheet2!$J2619*Sheet3!$E$5)/SUM(Sheet2!$H2619:$J2619)</f>
        <v>0.25666666666666665</v>
      </c>
      <c r="N2619" s="6">
        <f t="shared" si="40"/>
        <v>0.78333333333333333</v>
      </c>
    </row>
    <row r="2620" spans="1:14">
      <c r="A2620">
        <v>2618</v>
      </c>
      <c r="B2620">
        <v>2619</v>
      </c>
      <c r="C2620" t="s">
        <v>1667</v>
      </c>
      <c r="D2620" t="s">
        <v>1119</v>
      </c>
      <c r="E2620">
        <v>48195</v>
      </c>
      <c r="F2620">
        <v>36</v>
      </c>
      <c r="G2620">
        <v>-101</v>
      </c>
      <c r="H2620">
        <f>IF($F2620&gt;31,Sheet1!B$60,Sheet1!B$61)</f>
        <v>4</v>
      </c>
      <c r="I2620">
        <f>IF($F2620&gt;31,Sheet1!C$60,Sheet1!C$61)</f>
        <v>4</v>
      </c>
      <c r="J2620">
        <f>IF($F2620&gt;31,Sheet1!D$60,Sheet1!D$61)</f>
        <v>4</v>
      </c>
      <c r="K2620" s="6">
        <f>(Sheet2!$H2620*Sheet3!$C$3+Sheet2!$I2620*Sheet3!$D$3+Sheet2!$J2620*Sheet3!$E$3)/SUM(Sheet2!$H2620:$J2620)</f>
        <v>0.73666666666666669</v>
      </c>
      <c r="L2620" s="6">
        <f>(Sheet2!$H2620*Sheet3!$C$4+Sheet2!$I2620*Sheet3!$D$4+Sheet2!$J2620*Sheet3!$E$4)/SUM(Sheet2!$H2620:$J2620)</f>
        <v>0.17</v>
      </c>
      <c r="M2620" s="6">
        <f>(Sheet2!$H2620*Sheet3!$C$5+Sheet2!$I2620*Sheet3!$D$5+Sheet2!$J2620*Sheet3!$E$5)/SUM(Sheet2!$H2620:$J2620)</f>
        <v>0.25666666666666665</v>
      </c>
      <c r="N2620" s="6">
        <f t="shared" si="40"/>
        <v>0.78333333333333333</v>
      </c>
    </row>
    <row r="2621" spans="1:14">
      <c r="A2621">
        <v>2619</v>
      </c>
      <c r="B2621">
        <v>2620</v>
      </c>
      <c r="C2621" t="s">
        <v>1587</v>
      </c>
      <c r="D2621" t="s">
        <v>1119</v>
      </c>
      <c r="E2621">
        <v>48197</v>
      </c>
      <c r="F2621">
        <v>34</v>
      </c>
      <c r="G2621">
        <v>-100</v>
      </c>
      <c r="H2621">
        <f>IF($F2621&gt;31,Sheet1!B$60,Sheet1!B$61)</f>
        <v>4</v>
      </c>
      <c r="I2621">
        <f>IF($F2621&gt;31,Sheet1!C$60,Sheet1!C$61)</f>
        <v>4</v>
      </c>
      <c r="J2621">
        <f>IF($F2621&gt;31,Sheet1!D$60,Sheet1!D$61)</f>
        <v>4</v>
      </c>
      <c r="K2621" s="6">
        <f>(Sheet2!$H2621*Sheet3!$C$3+Sheet2!$I2621*Sheet3!$D$3+Sheet2!$J2621*Sheet3!$E$3)/SUM(Sheet2!$H2621:$J2621)</f>
        <v>0.73666666666666669</v>
      </c>
      <c r="L2621" s="6">
        <f>(Sheet2!$H2621*Sheet3!$C$4+Sheet2!$I2621*Sheet3!$D$4+Sheet2!$J2621*Sheet3!$E$4)/SUM(Sheet2!$H2621:$J2621)</f>
        <v>0.17</v>
      </c>
      <c r="M2621" s="6">
        <f>(Sheet2!$H2621*Sheet3!$C$5+Sheet2!$I2621*Sheet3!$D$5+Sheet2!$J2621*Sheet3!$E$5)/SUM(Sheet2!$H2621:$J2621)</f>
        <v>0.25666666666666665</v>
      </c>
      <c r="N2621" s="6">
        <f t="shared" si="40"/>
        <v>0.78333333333333333</v>
      </c>
    </row>
    <row r="2622" spans="1:14">
      <c r="A2622">
        <v>2620</v>
      </c>
      <c r="B2622">
        <v>2621</v>
      </c>
      <c r="C2622" t="s">
        <v>587</v>
      </c>
      <c r="D2622" t="s">
        <v>1119</v>
      </c>
      <c r="E2622">
        <v>48199</v>
      </c>
      <c r="F2622">
        <v>30</v>
      </c>
      <c r="G2622">
        <v>-94</v>
      </c>
      <c r="H2622">
        <f>IF($F2622&gt;31,Sheet1!B$60,Sheet1!B$61)</f>
        <v>6</v>
      </c>
      <c r="I2622">
        <f>IF($F2622&gt;31,Sheet1!C$60,Sheet1!C$61)</f>
        <v>6</v>
      </c>
      <c r="J2622">
        <f>IF($F2622&gt;31,Sheet1!D$60,Sheet1!D$61)</f>
        <v>0</v>
      </c>
      <c r="K2622" s="6">
        <f>(Sheet2!$H2622*Sheet3!$C$3+Sheet2!$I2622*Sheet3!$D$3+Sheet2!$J2622*Sheet3!$E$3)/SUM(Sheet2!$H2622:$J2622)</f>
        <v>0.76500000000000001</v>
      </c>
      <c r="L2622" s="6">
        <f>(Sheet2!$H2622*Sheet3!$C$4+Sheet2!$I2622*Sheet3!$D$4+Sheet2!$J2622*Sheet3!$E$4)/SUM(Sheet2!$H2622:$J2622)</f>
        <v>0.17</v>
      </c>
      <c r="M2622" s="6">
        <f>(Sheet2!$H2622*Sheet3!$C$5+Sheet2!$I2622*Sheet3!$D$5+Sheet2!$J2622*Sheet3!$E$5)/SUM(Sheet2!$H2622:$J2622)</f>
        <v>0.23500000000000001</v>
      </c>
      <c r="N2622" s="6">
        <f t="shared" si="40"/>
        <v>0.79749999999999999</v>
      </c>
    </row>
    <row r="2623" spans="1:14">
      <c r="A2623">
        <v>2621</v>
      </c>
      <c r="B2623">
        <v>2622</v>
      </c>
      <c r="C2623" t="s">
        <v>476</v>
      </c>
      <c r="D2623" t="s">
        <v>1119</v>
      </c>
      <c r="E2623">
        <v>48201</v>
      </c>
      <c r="F2623">
        <v>30</v>
      </c>
      <c r="G2623">
        <v>-95</v>
      </c>
      <c r="H2623">
        <f>IF($F2623&gt;31,Sheet1!B$60,Sheet1!B$61)</f>
        <v>6</v>
      </c>
      <c r="I2623">
        <f>IF($F2623&gt;31,Sheet1!C$60,Sheet1!C$61)</f>
        <v>6</v>
      </c>
      <c r="J2623">
        <f>IF($F2623&gt;31,Sheet1!D$60,Sheet1!D$61)</f>
        <v>0</v>
      </c>
      <c r="K2623" s="6">
        <f>(Sheet2!$H2623*Sheet3!$C$3+Sheet2!$I2623*Sheet3!$D$3+Sheet2!$J2623*Sheet3!$E$3)/SUM(Sheet2!$H2623:$J2623)</f>
        <v>0.76500000000000001</v>
      </c>
      <c r="L2623" s="6">
        <f>(Sheet2!$H2623*Sheet3!$C$4+Sheet2!$I2623*Sheet3!$D$4+Sheet2!$J2623*Sheet3!$E$4)/SUM(Sheet2!$H2623:$J2623)</f>
        <v>0.17</v>
      </c>
      <c r="M2623" s="6">
        <f>(Sheet2!$H2623*Sheet3!$C$5+Sheet2!$I2623*Sheet3!$D$5+Sheet2!$J2623*Sheet3!$E$5)/SUM(Sheet2!$H2623:$J2623)</f>
        <v>0.23500000000000001</v>
      </c>
      <c r="N2623" s="6">
        <f t="shared" si="40"/>
        <v>0.79749999999999999</v>
      </c>
    </row>
    <row r="2624" spans="1:14">
      <c r="A2624">
        <v>2622</v>
      </c>
      <c r="B2624">
        <v>2623</v>
      </c>
      <c r="C2624" t="s">
        <v>634</v>
      </c>
      <c r="D2624" t="s">
        <v>1119</v>
      </c>
      <c r="E2624">
        <v>48203</v>
      </c>
      <c r="F2624">
        <v>33</v>
      </c>
      <c r="G2624">
        <v>-94</v>
      </c>
      <c r="H2624">
        <f>IF($F2624&gt;31,Sheet1!B$60,Sheet1!B$61)</f>
        <v>4</v>
      </c>
      <c r="I2624">
        <f>IF($F2624&gt;31,Sheet1!C$60,Sheet1!C$61)</f>
        <v>4</v>
      </c>
      <c r="J2624">
        <f>IF($F2624&gt;31,Sheet1!D$60,Sheet1!D$61)</f>
        <v>4</v>
      </c>
      <c r="K2624" s="6">
        <f>(Sheet2!$H2624*Sheet3!$C$3+Sheet2!$I2624*Sheet3!$D$3+Sheet2!$J2624*Sheet3!$E$3)/SUM(Sheet2!$H2624:$J2624)</f>
        <v>0.73666666666666669</v>
      </c>
      <c r="L2624" s="6">
        <f>(Sheet2!$H2624*Sheet3!$C$4+Sheet2!$I2624*Sheet3!$D$4+Sheet2!$J2624*Sheet3!$E$4)/SUM(Sheet2!$H2624:$J2624)</f>
        <v>0.17</v>
      </c>
      <c r="M2624" s="6">
        <f>(Sheet2!$H2624*Sheet3!$C$5+Sheet2!$I2624*Sheet3!$D$5+Sheet2!$J2624*Sheet3!$E$5)/SUM(Sheet2!$H2624:$J2624)</f>
        <v>0.25666666666666665</v>
      </c>
      <c r="N2624" s="6">
        <f t="shared" si="40"/>
        <v>0.78333333333333333</v>
      </c>
    </row>
    <row r="2625" spans="1:14">
      <c r="A2625">
        <v>2623</v>
      </c>
      <c r="B2625">
        <v>2624</v>
      </c>
      <c r="C2625" t="s">
        <v>1668</v>
      </c>
      <c r="D2625" t="s">
        <v>1119</v>
      </c>
      <c r="E2625">
        <v>48205</v>
      </c>
      <c r="F2625">
        <v>36</v>
      </c>
      <c r="G2625">
        <v>-103</v>
      </c>
      <c r="H2625">
        <f>IF($F2625&gt;31,Sheet1!B$60,Sheet1!B$61)</f>
        <v>4</v>
      </c>
      <c r="I2625">
        <f>IF($F2625&gt;31,Sheet1!C$60,Sheet1!C$61)</f>
        <v>4</v>
      </c>
      <c r="J2625">
        <f>IF($F2625&gt;31,Sheet1!D$60,Sheet1!D$61)</f>
        <v>4</v>
      </c>
      <c r="K2625" s="6">
        <f>(Sheet2!$H2625*Sheet3!$C$3+Sheet2!$I2625*Sheet3!$D$3+Sheet2!$J2625*Sheet3!$E$3)/SUM(Sheet2!$H2625:$J2625)</f>
        <v>0.73666666666666669</v>
      </c>
      <c r="L2625" s="6">
        <f>(Sheet2!$H2625*Sheet3!$C$4+Sheet2!$I2625*Sheet3!$D$4+Sheet2!$J2625*Sheet3!$E$4)/SUM(Sheet2!$H2625:$J2625)</f>
        <v>0.17</v>
      </c>
      <c r="M2625" s="6">
        <f>(Sheet2!$H2625*Sheet3!$C$5+Sheet2!$I2625*Sheet3!$D$5+Sheet2!$J2625*Sheet3!$E$5)/SUM(Sheet2!$H2625:$J2625)</f>
        <v>0.25666666666666665</v>
      </c>
      <c r="N2625" s="6">
        <f t="shared" si="40"/>
        <v>0.78333333333333333</v>
      </c>
    </row>
    <row r="2626" spans="1:14">
      <c r="A2626">
        <v>2624</v>
      </c>
      <c r="B2626">
        <v>2625</v>
      </c>
      <c r="C2626" t="s">
        <v>734</v>
      </c>
      <c r="D2626" t="s">
        <v>1119</v>
      </c>
      <c r="E2626">
        <v>48207</v>
      </c>
      <c r="F2626">
        <v>33</v>
      </c>
      <c r="G2626">
        <v>-100</v>
      </c>
      <c r="H2626">
        <f>IF($F2626&gt;31,Sheet1!B$60,Sheet1!B$61)</f>
        <v>4</v>
      </c>
      <c r="I2626">
        <f>IF($F2626&gt;31,Sheet1!C$60,Sheet1!C$61)</f>
        <v>4</v>
      </c>
      <c r="J2626">
        <f>IF($F2626&gt;31,Sheet1!D$60,Sheet1!D$61)</f>
        <v>4</v>
      </c>
      <c r="K2626" s="6">
        <f>(Sheet2!$H2626*Sheet3!$C$3+Sheet2!$I2626*Sheet3!$D$3+Sheet2!$J2626*Sheet3!$E$3)/SUM(Sheet2!$H2626:$J2626)</f>
        <v>0.73666666666666669</v>
      </c>
      <c r="L2626" s="6">
        <f>(Sheet2!$H2626*Sheet3!$C$4+Sheet2!$I2626*Sheet3!$D$4+Sheet2!$J2626*Sheet3!$E$4)/SUM(Sheet2!$H2626:$J2626)</f>
        <v>0.17</v>
      </c>
      <c r="M2626" s="6">
        <f>(Sheet2!$H2626*Sheet3!$C$5+Sheet2!$I2626*Sheet3!$D$5+Sheet2!$J2626*Sheet3!$E$5)/SUM(Sheet2!$H2626:$J2626)</f>
        <v>0.25666666666666665</v>
      </c>
      <c r="N2626" s="6">
        <f t="shared" si="40"/>
        <v>0.78333333333333333</v>
      </c>
    </row>
    <row r="2627" spans="1:14">
      <c r="A2627">
        <v>2625</v>
      </c>
      <c r="B2627">
        <v>2626</v>
      </c>
      <c r="C2627" t="s">
        <v>1669</v>
      </c>
      <c r="D2627" t="s">
        <v>1119</v>
      </c>
      <c r="E2627">
        <v>48209</v>
      </c>
      <c r="F2627">
        <v>30</v>
      </c>
      <c r="G2627">
        <v>-98</v>
      </c>
      <c r="H2627">
        <f>IF($F2627&gt;31,Sheet1!B$60,Sheet1!B$61)</f>
        <v>6</v>
      </c>
      <c r="I2627">
        <f>IF($F2627&gt;31,Sheet1!C$60,Sheet1!C$61)</f>
        <v>6</v>
      </c>
      <c r="J2627">
        <f>IF($F2627&gt;31,Sheet1!D$60,Sheet1!D$61)</f>
        <v>0</v>
      </c>
      <c r="K2627" s="6">
        <f>(Sheet2!$H2627*Sheet3!$C$3+Sheet2!$I2627*Sheet3!$D$3+Sheet2!$J2627*Sheet3!$E$3)/SUM(Sheet2!$H2627:$J2627)</f>
        <v>0.76500000000000001</v>
      </c>
      <c r="L2627" s="6">
        <f>(Sheet2!$H2627*Sheet3!$C$4+Sheet2!$I2627*Sheet3!$D$4+Sheet2!$J2627*Sheet3!$E$4)/SUM(Sheet2!$H2627:$J2627)</f>
        <v>0.17</v>
      </c>
      <c r="M2627" s="6">
        <f>(Sheet2!$H2627*Sheet3!$C$5+Sheet2!$I2627*Sheet3!$D$5+Sheet2!$J2627*Sheet3!$E$5)/SUM(Sheet2!$H2627:$J2627)</f>
        <v>0.23500000000000001</v>
      </c>
      <c r="N2627" s="6">
        <f t="shared" ref="N2627:N2690" si="41">(K2627+(1-L2627))/2</f>
        <v>0.79749999999999999</v>
      </c>
    </row>
    <row r="2628" spans="1:14">
      <c r="A2628">
        <v>2626</v>
      </c>
      <c r="B2628">
        <v>2627</v>
      </c>
      <c r="C2628" t="s">
        <v>1670</v>
      </c>
      <c r="D2628" t="s">
        <v>1119</v>
      </c>
      <c r="E2628">
        <v>48211</v>
      </c>
      <c r="F2628">
        <v>36</v>
      </c>
      <c r="G2628">
        <v>-100</v>
      </c>
      <c r="H2628">
        <f>IF($F2628&gt;31,Sheet1!B$60,Sheet1!B$61)</f>
        <v>4</v>
      </c>
      <c r="I2628">
        <f>IF($F2628&gt;31,Sheet1!C$60,Sheet1!C$61)</f>
        <v>4</v>
      </c>
      <c r="J2628">
        <f>IF($F2628&gt;31,Sheet1!D$60,Sheet1!D$61)</f>
        <v>4</v>
      </c>
      <c r="K2628" s="6">
        <f>(Sheet2!$H2628*Sheet3!$C$3+Sheet2!$I2628*Sheet3!$D$3+Sheet2!$J2628*Sheet3!$E$3)/SUM(Sheet2!$H2628:$J2628)</f>
        <v>0.73666666666666669</v>
      </c>
      <c r="L2628" s="6">
        <f>(Sheet2!$H2628*Sheet3!$C$4+Sheet2!$I2628*Sheet3!$D$4+Sheet2!$J2628*Sheet3!$E$4)/SUM(Sheet2!$H2628:$J2628)</f>
        <v>0.17</v>
      </c>
      <c r="M2628" s="6">
        <f>(Sheet2!$H2628*Sheet3!$C$5+Sheet2!$I2628*Sheet3!$D$5+Sheet2!$J2628*Sheet3!$E$5)/SUM(Sheet2!$H2628:$J2628)</f>
        <v>0.25666666666666665</v>
      </c>
      <c r="N2628" s="6">
        <f t="shared" si="41"/>
        <v>0.78333333333333333</v>
      </c>
    </row>
    <row r="2629" spans="1:14">
      <c r="A2629">
        <v>2627</v>
      </c>
      <c r="B2629">
        <v>2628</v>
      </c>
      <c r="C2629" t="s">
        <v>588</v>
      </c>
      <c r="D2629" t="s">
        <v>1119</v>
      </c>
      <c r="E2629">
        <v>48213</v>
      </c>
      <c r="F2629">
        <v>32</v>
      </c>
      <c r="G2629">
        <v>-96</v>
      </c>
      <c r="H2629">
        <f>IF($F2629&gt;31,Sheet1!B$60,Sheet1!B$61)</f>
        <v>4</v>
      </c>
      <c r="I2629">
        <f>IF($F2629&gt;31,Sheet1!C$60,Sheet1!C$61)</f>
        <v>4</v>
      </c>
      <c r="J2629">
        <f>IF($F2629&gt;31,Sheet1!D$60,Sheet1!D$61)</f>
        <v>4</v>
      </c>
      <c r="K2629" s="6">
        <f>(Sheet2!$H2629*Sheet3!$C$3+Sheet2!$I2629*Sheet3!$D$3+Sheet2!$J2629*Sheet3!$E$3)/SUM(Sheet2!$H2629:$J2629)</f>
        <v>0.73666666666666669</v>
      </c>
      <c r="L2629" s="6">
        <f>(Sheet2!$H2629*Sheet3!$C$4+Sheet2!$I2629*Sheet3!$D$4+Sheet2!$J2629*Sheet3!$E$4)/SUM(Sheet2!$H2629:$J2629)</f>
        <v>0.17</v>
      </c>
      <c r="M2629" s="6">
        <f>(Sheet2!$H2629*Sheet3!$C$5+Sheet2!$I2629*Sheet3!$D$5+Sheet2!$J2629*Sheet3!$E$5)/SUM(Sheet2!$H2629:$J2629)</f>
        <v>0.25666666666666665</v>
      </c>
      <c r="N2629" s="6">
        <f t="shared" si="41"/>
        <v>0.78333333333333333</v>
      </c>
    </row>
    <row r="2630" spans="1:14">
      <c r="A2630">
        <v>2628</v>
      </c>
      <c r="B2630">
        <v>2629</v>
      </c>
      <c r="C2630" t="s">
        <v>1241</v>
      </c>
      <c r="D2630" t="s">
        <v>1119</v>
      </c>
      <c r="E2630">
        <v>48215</v>
      </c>
      <c r="F2630">
        <v>26</v>
      </c>
      <c r="G2630">
        <v>-98</v>
      </c>
      <c r="H2630">
        <f>IF($F2630&gt;31,Sheet1!B$60,Sheet1!B$61)</f>
        <v>6</v>
      </c>
      <c r="I2630">
        <f>IF($F2630&gt;31,Sheet1!C$60,Sheet1!C$61)</f>
        <v>6</v>
      </c>
      <c r="J2630">
        <f>IF($F2630&gt;31,Sheet1!D$60,Sheet1!D$61)</f>
        <v>0</v>
      </c>
      <c r="K2630" s="6">
        <f>(Sheet2!$H2630*Sheet3!$C$3+Sheet2!$I2630*Sheet3!$D$3+Sheet2!$J2630*Sheet3!$E$3)/SUM(Sheet2!$H2630:$J2630)</f>
        <v>0.76500000000000001</v>
      </c>
      <c r="L2630" s="6">
        <f>(Sheet2!$H2630*Sheet3!$C$4+Sheet2!$I2630*Sheet3!$D$4+Sheet2!$J2630*Sheet3!$E$4)/SUM(Sheet2!$H2630:$J2630)</f>
        <v>0.17</v>
      </c>
      <c r="M2630" s="6">
        <f>(Sheet2!$H2630*Sheet3!$C$5+Sheet2!$I2630*Sheet3!$D$5+Sheet2!$J2630*Sheet3!$E$5)/SUM(Sheet2!$H2630:$J2630)</f>
        <v>0.23500000000000001</v>
      </c>
      <c r="N2630" s="6">
        <f t="shared" si="41"/>
        <v>0.79749999999999999</v>
      </c>
    </row>
    <row r="2631" spans="1:14">
      <c r="A2631">
        <v>2629</v>
      </c>
      <c r="B2631">
        <v>2630</v>
      </c>
      <c r="C2631" t="s">
        <v>1136</v>
      </c>
      <c r="D2631" t="s">
        <v>1119</v>
      </c>
      <c r="E2631">
        <v>48217</v>
      </c>
      <c r="F2631">
        <v>32</v>
      </c>
      <c r="G2631">
        <v>-97</v>
      </c>
      <c r="H2631">
        <f>IF($F2631&gt;31,Sheet1!B$60,Sheet1!B$61)</f>
        <v>4</v>
      </c>
      <c r="I2631">
        <f>IF($F2631&gt;31,Sheet1!C$60,Sheet1!C$61)</f>
        <v>4</v>
      </c>
      <c r="J2631">
        <f>IF($F2631&gt;31,Sheet1!D$60,Sheet1!D$61)</f>
        <v>4</v>
      </c>
      <c r="K2631" s="6">
        <f>(Sheet2!$H2631*Sheet3!$C$3+Sheet2!$I2631*Sheet3!$D$3+Sheet2!$J2631*Sheet3!$E$3)/SUM(Sheet2!$H2631:$J2631)</f>
        <v>0.73666666666666669</v>
      </c>
      <c r="L2631" s="6">
        <f>(Sheet2!$H2631*Sheet3!$C$4+Sheet2!$I2631*Sheet3!$D$4+Sheet2!$J2631*Sheet3!$E$4)/SUM(Sheet2!$H2631:$J2631)</f>
        <v>0.17</v>
      </c>
      <c r="M2631" s="6">
        <f>(Sheet2!$H2631*Sheet3!$C$5+Sheet2!$I2631*Sheet3!$D$5+Sheet2!$J2631*Sheet3!$E$5)/SUM(Sheet2!$H2631:$J2631)</f>
        <v>0.25666666666666665</v>
      </c>
      <c r="N2631" s="6">
        <f t="shared" si="41"/>
        <v>0.78333333333333333</v>
      </c>
    </row>
    <row r="2632" spans="1:14">
      <c r="A2632">
        <v>2630</v>
      </c>
      <c r="B2632">
        <v>2631</v>
      </c>
      <c r="C2632" t="s">
        <v>1671</v>
      </c>
      <c r="D2632" t="s">
        <v>1119</v>
      </c>
      <c r="E2632">
        <v>48219</v>
      </c>
      <c r="F2632">
        <v>34</v>
      </c>
      <c r="G2632">
        <v>-102</v>
      </c>
      <c r="H2632">
        <f>IF($F2632&gt;31,Sheet1!B$60,Sheet1!B$61)</f>
        <v>4</v>
      </c>
      <c r="I2632">
        <f>IF($F2632&gt;31,Sheet1!C$60,Sheet1!C$61)</f>
        <v>4</v>
      </c>
      <c r="J2632">
        <f>IF($F2632&gt;31,Sheet1!D$60,Sheet1!D$61)</f>
        <v>4</v>
      </c>
      <c r="K2632" s="6">
        <f>(Sheet2!$H2632*Sheet3!$C$3+Sheet2!$I2632*Sheet3!$D$3+Sheet2!$J2632*Sheet3!$E$3)/SUM(Sheet2!$H2632:$J2632)</f>
        <v>0.73666666666666669</v>
      </c>
      <c r="L2632" s="6">
        <f>(Sheet2!$H2632*Sheet3!$C$4+Sheet2!$I2632*Sheet3!$D$4+Sheet2!$J2632*Sheet3!$E$4)/SUM(Sheet2!$H2632:$J2632)</f>
        <v>0.17</v>
      </c>
      <c r="M2632" s="6">
        <f>(Sheet2!$H2632*Sheet3!$C$5+Sheet2!$I2632*Sheet3!$D$5+Sheet2!$J2632*Sheet3!$E$5)/SUM(Sheet2!$H2632:$J2632)</f>
        <v>0.25666666666666665</v>
      </c>
      <c r="N2632" s="6">
        <f t="shared" si="41"/>
        <v>0.78333333333333333</v>
      </c>
    </row>
    <row r="2633" spans="1:14">
      <c r="A2633">
        <v>2631</v>
      </c>
      <c r="B2633">
        <v>2632</v>
      </c>
      <c r="C2633" t="s">
        <v>1672</v>
      </c>
      <c r="D2633" t="s">
        <v>1119</v>
      </c>
      <c r="E2633">
        <v>48221</v>
      </c>
      <c r="F2633">
        <v>32</v>
      </c>
      <c r="G2633">
        <v>-98</v>
      </c>
      <c r="H2633">
        <f>IF($F2633&gt;31,Sheet1!B$60,Sheet1!B$61)</f>
        <v>4</v>
      </c>
      <c r="I2633">
        <f>IF($F2633&gt;31,Sheet1!C$60,Sheet1!C$61)</f>
        <v>4</v>
      </c>
      <c r="J2633">
        <f>IF($F2633&gt;31,Sheet1!D$60,Sheet1!D$61)</f>
        <v>4</v>
      </c>
      <c r="K2633" s="6">
        <f>(Sheet2!$H2633*Sheet3!$C$3+Sheet2!$I2633*Sheet3!$D$3+Sheet2!$J2633*Sheet3!$E$3)/SUM(Sheet2!$H2633:$J2633)</f>
        <v>0.73666666666666669</v>
      </c>
      <c r="L2633" s="6">
        <f>(Sheet2!$H2633*Sheet3!$C$4+Sheet2!$I2633*Sheet3!$D$4+Sheet2!$J2633*Sheet3!$E$4)/SUM(Sheet2!$H2633:$J2633)</f>
        <v>0.17</v>
      </c>
      <c r="M2633" s="6">
        <f>(Sheet2!$H2633*Sheet3!$C$5+Sheet2!$I2633*Sheet3!$D$5+Sheet2!$J2633*Sheet3!$E$5)/SUM(Sheet2!$H2633:$J2633)</f>
        <v>0.25666666666666665</v>
      </c>
      <c r="N2633" s="6">
        <f t="shared" si="41"/>
        <v>0.78333333333333333</v>
      </c>
    </row>
    <row r="2634" spans="1:14">
      <c r="A2634">
        <v>2632</v>
      </c>
      <c r="B2634">
        <v>2633</v>
      </c>
      <c r="C2634" t="s">
        <v>806</v>
      </c>
      <c r="D2634" t="s">
        <v>1119</v>
      </c>
      <c r="E2634">
        <v>48223</v>
      </c>
      <c r="F2634">
        <v>33</v>
      </c>
      <c r="G2634">
        <v>-96</v>
      </c>
      <c r="H2634">
        <f>IF($F2634&gt;31,Sheet1!B$60,Sheet1!B$61)</f>
        <v>4</v>
      </c>
      <c r="I2634">
        <f>IF($F2634&gt;31,Sheet1!C$60,Sheet1!C$61)</f>
        <v>4</v>
      </c>
      <c r="J2634">
        <f>IF($F2634&gt;31,Sheet1!D$60,Sheet1!D$61)</f>
        <v>4</v>
      </c>
      <c r="K2634" s="6">
        <f>(Sheet2!$H2634*Sheet3!$C$3+Sheet2!$I2634*Sheet3!$D$3+Sheet2!$J2634*Sheet3!$E$3)/SUM(Sheet2!$H2634:$J2634)</f>
        <v>0.73666666666666669</v>
      </c>
      <c r="L2634" s="6">
        <f>(Sheet2!$H2634*Sheet3!$C$4+Sheet2!$I2634*Sheet3!$D$4+Sheet2!$J2634*Sheet3!$E$4)/SUM(Sheet2!$H2634:$J2634)</f>
        <v>0.17</v>
      </c>
      <c r="M2634" s="6">
        <f>(Sheet2!$H2634*Sheet3!$C$5+Sheet2!$I2634*Sheet3!$D$5+Sheet2!$J2634*Sheet3!$E$5)/SUM(Sheet2!$H2634:$J2634)</f>
        <v>0.25666666666666665</v>
      </c>
      <c r="N2634" s="6">
        <f t="shared" si="41"/>
        <v>0.78333333333333333</v>
      </c>
    </row>
    <row r="2635" spans="1:14">
      <c r="A2635">
        <v>2633</v>
      </c>
      <c r="B2635">
        <v>2634</v>
      </c>
      <c r="C2635" t="s">
        <v>111</v>
      </c>
      <c r="D2635" t="s">
        <v>1119</v>
      </c>
      <c r="E2635">
        <v>48225</v>
      </c>
      <c r="F2635">
        <v>31</v>
      </c>
      <c r="G2635">
        <v>-95</v>
      </c>
      <c r="H2635">
        <f>IF($F2635&gt;31,Sheet1!B$60,Sheet1!B$61)</f>
        <v>6</v>
      </c>
      <c r="I2635">
        <f>IF($F2635&gt;31,Sheet1!C$60,Sheet1!C$61)</f>
        <v>6</v>
      </c>
      <c r="J2635">
        <f>IF($F2635&gt;31,Sheet1!D$60,Sheet1!D$61)</f>
        <v>0</v>
      </c>
      <c r="K2635" s="6">
        <f>(Sheet2!$H2635*Sheet3!$C$3+Sheet2!$I2635*Sheet3!$D$3+Sheet2!$J2635*Sheet3!$E$3)/SUM(Sheet2!$H2635:$J2635)</f>
        <v>0.76500000000000001</v>
      </c>
      <c r="L2635" s="6">
        <f>(Sheet2!$H2635*Sheet3!$C$4+Sheet2!$I2635*Sheet3!$D$4+Sheet2!$J2635*Sheet3!$E$4)/SUM(Sheet2!$H2635:$J2635)</f>
        <v>0.17</v>
      </c>
      <c r="M2635" s="6">
        <f>(Sheet2!$H2635*Sheet3!$C$5+Sheet2!$I2635*Sheet3!$D$5+Sheet2!$J2635*Sheet3!$E$5)/SUM(Sheet2!$H2635:$J2635)</f>
        <v>0.23500000000000001</v>
      </c>
      <c r="N2635" s="6">
        <f t="shared" si="41"/>
        <v>0.79749999999999999</v>
      </c>
    </row>
    <row r="2636" spans="1:14">
      <c r="A2636">
        <v>2634</v>
      </c>
      <c r="B2636">
        <v>2635</v>
      </c>
      <c r="C2636" t="s">
        <v>212</v>
      </c>
      <c r="D2636" t="s">
        <v>1119</v>
      </c>
      <c r="E2636">
        <v>48227</v>
      </c>
      <c r="F2636">
        <v>32</v>
      </c>
      <c r="G2636">
        <v>-101</v>
      </c>
      <c r="H2636">
        <f>IF($F2636&gt;31,Sheet1!B$60,Sheet1!B$61)</f>
        <v>4</v>
      </c>
      <c r="I2636">
        <f>IF($F2636&gt;31,Sheet1!C$60,Sheet1!C$61)</f>
        <v>4</v>
      </c>
      <c r="J2636">
        <f>IF($F2636&gt;31,Sheet1!D$60,Sheet1!D$61)</f>
        <v>4</v>
      </c>
      <c r="K2636" s="6">
        <f>(Sheet2!$H2636*Sheet3!$C$3+Sheet2!$I2636*Sheet3!$D$3+Sheet2!$J2636*Sheet3!$E$3)/SUM(Sheet2!$H2636:$J2636)</f>
        <v>0.73666666666666669</v>
      </c>
      <c r="L2636" s="6">
        <f>(Sheet2!$H2636*Sheet3!$C$4+Sheet2!$I2636*Sheet3!$D$4+Sheet2!$J2636*Sheet3!$E$4)/SUM(Sheet2!$H2636:$J2636)</f>
        <v>0.17</v>
      </c>
      <c r="M2636" s="6">
        <f>(Sheet2!$H2636*Sheet3!$C$5+Sheet2!$I2636*Sheet3!$D$5+Sheet2!$J2636*Sheet3!$E$5)/SUM(Sheet2!$H2636:$J2636)</f>
        <v>0.25666666666666665</v>
      </c>
      <c r="N2636" s="6">
        <f t="shared" si="41"/>
        <v>0.78333333333333333</v>
      </c>
    </row>
    <row r="2637" spans="1:14">
      <c r="A2637">
        <v>2635</v>
      </c>
      <c r="B2637">
        <v>2636</v>
      </c>
      <c r="C2637" t="s">
        <v>1673</v>
      </c>
      <c r="D2637" t="s">
        <v>1119</v>
      </c>
      <c r="E2637">
        <v>48229</v>
      </c>
      <c r="F2637">
        <v>31</v>
      </c>
      <c r="G2637">
        <v>-105</v>
      </c>
      <c r="H2637">
        <f>IF($F2637&gt;31,Sheet1!B$60,Sheet1!B$61)</f>
        <v>6</v>
      </c>
      <c r="I2637">
        <f>IF($F2637&gt;31,Sheet1!C$60,Sheet1!C$61)</f>
        <v>6</v>
      </c>
      <c r="J2637">
        <f>IF($F2637&gt;31,Sheet1!D$60,Sheet1!D$61)</f>
        <v>0</v>
      </c>
      <c r="K2637" s="6">
        <f>(Sheet2!$H2637*Sheet3!$C$3+Sheet2!$I2637*Sheet3!$D$3+Sheet2!$J2637*Sheet3!$E$3)/SUM(Sheet2!$H2637:$J2637)</f>
        <v>0.76500000000000001</v>
      </c>
      <c r="L2637" s="6">
        <f>(Sheet2!$H2637*Sheet3!$C$4+Sheet2!$I2637*Sheet3!$D$4+Sheet2!$J2637*Sheet3!$E$4)/SUM(Sheet2!$H2637:$J2637)</f>
        <v>0.17</v>
      </c>
      <c r="M2637" s="6">
        <f>(Sheet2!$H2637*Sheet3!$C$5+Sheet2!$I2637*Sheet3!$D$5+Sheet2!$J2637*Sheet3!$E$5)/SUM(Sheet2!$H2637:$J2637)</f>
        <v>0.23500000000000001</v>
      </c>
      <c r="N2637" s="6">
        <f t="shared" si="41"/>
        <v>0.79749999999999999</v>
      </c>
    </row>
    <row r="2638" spans="1:14">
      <c r="A2638">
        <v>2636</v>
      </c>
      <c r="B2638">
        <v>2637</v>
      </c>
      <c r="C2638" t="s">
        <v>1674</v>
      </c>
      <c r="D2638" t="s">
        <v>1119</v>
      </c>
      <c r="E2638">
        <v>48231</v>
      </c>
      <c r="F2638">
        <v>33</v>
      </c>
      <c r="G2638">
        <v>-96</v>
      </c>
      <c r="H2638">
        <f>IF($F2638&gt;31,Sheet1!B$60,Sheet1!B$61)</f>
        <v>4</v>
      </c>
      <c r="I2638">
        <f>IF($F2638&gt;31,Sheet1!C$60,Sheet1!C$61)</f>
        <v>4</v>
      </c>
      <c r="J2638">
        <f>IF($F2638&gt;31,Sheet1!D$60,Sheet1!D$61)</f>
        <v>4</v>
      </c>
      <c r="K2638" s="6">
        <f>(Sheet2!$H2638*Sheet3!$C$3+Sheet2!$I2638*Sheet3!$D$3+Sheet2!$J2638*Sheet3!$E$3)/SUM(Sheet2!$H2638:$J2638)</f>
        <v>0.73666666666666669</v>
      </c>
      <c r="L2638" s="6">
        <f>(Sheet2!$H2638*Sheet3!$C$4+Sheet2!$I2638*Sheet3!$D$4+Sheet2!$J2638*Sheet3!$E$4)/SUM(Sheet2!$H2638:$J2638)</f>
        <v>0.17</v>
      </c>
      <c r="M2638" s="6">
        <f>(Sheet2!$H2638*Sheet3!$C$5+Sheet2!$I2638*Sheet3!$D$5+Sheet2!$J2638*Sheet3!$E$5)/SUM(Sheet2!$H2638:$J2638)</f>
        <v>0.25666666666666665</v>
      </c>
      <c r="N2638" s="6">
        <f t="shared" si="41"/>
        <v>0.78333333333333333</v>
      </c>
    </row>
    <row r="2639" spans="1:14">
      <c r="A2639">
        <v>2637</v>
      </c>
      <c r="B2639">
        <v>2638</v>
      </c>
      <c r="C2639" t="s">
        <v>1557</v>
      </c>
      <c r="D2639" t="s">
        <v>1119</v>
      </c>
      <c r="E2639">
        <v>48233</v>
      </c>
      <c r="F2639">
        <v>36</v>
      </c>
      <c r="G2639">
        <v>-101</v>
      </c>
      <c r="H2639">
        <f>IF($F2639&gt;31,Sheet1!B$60,Sheet1!B$61)</f>
        <v>4</v>
      </c>
      <c r="I2639">
        <f>IF($F2639&gt;31,Sheet1!C$60,Sheet1!C$61)</f>
        <v>4</v>
      </c>
      <c r="J2639">
        <f>IF($F2639&gt;31,Sheet1!D$60,Sheet1!D$61)</f>
        <v>4</v>
      </c>
      <c r="K2639" s="6">
        <f>(Sheet2!$H2639*Sheet3!$C$3+Sheet2!$I2639*Sheet3!$D$3+Sheet2!$J2639*Sheet3!$E$3)/SUM(Sheet2!$H2639:$J2639)</f>
        <v>0.73666666666666669</v>
      </c>
      <c r="L2639" s="6">
        <f>(Sheet2!$H2639*Sheet3!$C$4+Sheet2!$I2639*Sheet3!$D$4+Sheet2!$J2639*Sheet3!$E$4)/SUM(Sheet2!$H2639:$J2639)</f>
        <v>0.17</v>
      </c>
      <c r="M2639" s="6">
        <f>(Sheet2!$H2639*Sheet3!$C$5+Sheet2!$I2639*Sheet3!$D$5+Sheet2!$J2639*Sheet3!$E$5)/SUM(Sheet2!$H2639:$J2639)</f>
        <v>0.25666666666666665</v>
      </c>
      <c r="N2639" s="6">
        <f t="shared" si="41"/>
        <v>0.78333333333333333</v>
      </c>
    </row>
    <row r="2640" spans="1:14">
      <c r="A2640">
        <v>2638</v>
      </c>
      <c r="B2640">
        <v>2639</v>
      </c>
      <c r="C2640" t="s">
        <v>1675</v>
      </c>
      <c r="D2640" t="s">
        <v>1119</v>
      </c>
      <c r="E2640">
        <v>48235</v>
      </c>
      <c r="F2640">
        <v>31</v>
      </c>
      <c r="G2640">
        <v>-101</v>
      </c>
      <c r="H2640">
        <f>IF($F2640&gt;31,Sheet1!B$60,Sheet1!B$61)</f>
        <v>6</v>
      </c>
      <c r="I2640">
        <f>IF($F2640&gt;31,Sheet1!C$60,Sheet1!C$61)</f>
        <v>6</v>
      </c>
      <c r="J2640">
        <f>IF($F2640&gt;31,Sheet1!D$60,Sheet1!D$61)</f>
        <v>0</v>
      </c>
      <c r="K2640" s="6">
        <f>(Sheet2!$H2640*Sheet3!$C$3+Sheet2!$I2640*Sheet3!$D$3+Sheet2!$J2640*Sheet3!$E$3)/SUM(Sheet2!$H2640:$J2640)</f>
        <v>0.76500000000000001</v>
      </c>
      <c r="L2640" s="6">
        <f>(Sheet2!$H2640*Sheet3!$C$4+Sheet2!$I2640*Sheet3!$D$4+Sheet2!$J2640*Sheet3!$E$4)/SUM(Sheet2!$H2640:$J2640)</f>
        <v>0.17</v>
      </c>
      <c r="M2640" s="6">
        <f>(Sheet2!$H2640*Sheet3!$C$5+Sheet2!$I2640*Sheet3!$D$5+Sheet2!$J2640*Sheet3!$E$5)/SUM(Sheet2!$H2640:$J2640)</f>
        <v>0.23500000000000001</v>
      </c>
      <c r="N2640" s="6">
        <f t="shared" si="41"/>
        <v>0.79749999999999999</v>
      </c>
    </row>
    <row r="2641" spans="1:14">
      <c r="A2641">
        <v>2639</v>
      </c>
      <c r="B2641">
        <v>2640</v>
      </c>
      <c r="C2641" t="s">
        <v>1676</v>
      </c>
      <c r="D2641" t="s">
        <v>1119</v>
      </c>
      <c r="E2641">
        <v>48237</v>
      </c>
      <c r="F2641">
        <v>33</v>
      </c>
      <c r="G2641">
        <v>-98</v>
      </c>
      <c r="H2641">
        <f>IF($F2641&gt;31,Sheet1!B$60,Sheet1!B$61)</f>
        <v>4</v>
      </c>
      <c r="I2641">
        <f>IF($F2641&gt;31,Sheet1!C$60,Sheet1!C$61)</f>
        <v>4</v>
      </c>
      <c r="J2641">
        <f>IF($F2641&gt;31,Sheet1!D$60,Sheet1!D$61)</f>
        <v>4</v>
      </c>
      <c r="K2641" s="6">
        <f>(Sheet2!$H2641*Sheet3!$C$3+Sheet2!$I2641*Sheet3!$D$3+Sheet2!$J2641*Sheet3!$E$3)/SUM(Sheet2!$H2641:$J2641)</f>
        <v>0.73666666666666669</v>
      </c>
      <c r="L2641" s="6">
        <f>(Sheet2!$H2641*Sheet3!$C$4+Sheet2!$I2641*Sheet3!$D$4+Sheet2!$J2641*Sheet3!$E$4)/SUM(Sheet2!$H2641:$J2641)</f>
        <v>0.17</v>
      </c>
      <c r="M2641" s="6">
        <f>(Sheet2!$H2641*Sheet3!$C$5+Sheet2!$I2641*Sheet3!$D$5+Sheet2!$J2641*Sheet3!$E$5)/SUM(Sheet2!$H2641:$J2641)</f>
        <v>0.25666666666666665</v>
      </c>
      <c r="N2641" s="6">
        <f t="shared" si="41"/>
        <v>0.78333333333333333</v>
      </c>
    </row>
    <row r="2642" spans="1:14">
      <c r="A2642">
        <v>2640</v>
      </c>
      <c r="B2642">
        <v>2641</v>
      </c>
      <c r="C2642" t="s">
        <v>112</v>
      </c>
      <c r="D2642" t="s">
        <v>1119</v>
      </c>
      <c r="E2642">
        <v>48239</v>
      </c>
      <c r="F2642">
        <v>29</v>
      </c>
      <c r="G2642">
        <v>-97</v>
      </c>
      <c r="H2642">
        <f>IF($F2642&gt;31,Sheet1!B$60,Sheet1!B$61)</f>
        <v>6</v>
      </c>
      <c r="I2642">
        <f>IF($F2642&gt;31,Sheet1!C$60,Sheet1!C$61)</f>
        <v>6</v>
      </c>
      <c r="J2642">
        <f>IF($F2642&gt;31,Sheet1!D$60,Sheet1!D$61)</f>
        <v>0</v>
      </c>
      <c r="K2642" s="6">
        <f>(Sheet2!$H2642*Sheet3!$C$3+Sheet2!$I2642*Sheet3!$D$3+Sheet2!$J2642*Sheet3!$E$3)/SUM(Sheet2!$H2642:$J2642)</f>
        <v>0.76500000000000001</v>
      </c>
      <c r="L2642" s="6">
        <f>(Sheet2!$H2642*Sheet3!$C$4+Sheet2!$I2642*Sheet3!$D$4+Sheet2!$J2642*Sheet3!$E$4)/SUM(Sheet2!$H2642:$J2642)</f>
        <v>0.17</v>
      </c>
      <c r="M2642" s="6">
        <f>(Sheet2!$H2642*Sheet3!$C$5+Sheet2!$I2642*Sheet3!$D$5+Sheet2!$J2642*Sheet3!$E$5)/SUM(Sheet2!$H2642:$J2642)</f>
        <v>0.23500000000000001</v>
      </c>
      <c r="N2642" s="6">
        <f t="shared" si="41"/>
        <v>0.79749999999999999</v>
      </c>
    </row>
    <row r="2643" spans="1:14">
      <c r="A2643">
        <v>2641</v>
      </c>
      <c r="B2643">
        <v>2642</v>
      </c>
      <c r="C2643" t="s">
        <v>480</v>
      </c>
      <c r="D2643" t="s">
        <v>1119</v>
      </c>
      <c r="E2643">
        <v>48241</v>
      </c>
      <c r="F2643">
        <v>31</v>
      </c>
      <c r="G2643">
        <v>-94</v>
      </c>
      <c r="H2643">
        <f>IF($F2643&gt;31,Sheet1!B$60,Sheet1!B$61)</f>
        <v>6</v>
      </c>
      <c r="I2643">
        <f>IF($F2643&gt;31,Sheet1!C$60,Sheet1!C$61)</f>
        <v>6</v>
      </c>
      <c r="J2643">
        <f>IF($F2643&gt;31,Sheet1!D$60,Sheet1!D$61)</f>
        <v>0</v>
      </c>
      <c r="K2643" s="6">
        <f>(Sheet2!$H2643*Sheet3!$C$3+Sheet2!$I2643*Sheet3!$D$3+Sheet2!$J2643*Sheet3!$E$3)/SUM(Sheet2!$H2643:$J2643)</f>
        <v>0.76500000000000001</v>
      </c>
      <c r="L2643" s="6">
        <f>(Sheet2!$H2643*Sheet3!$C$4+Sheet2!$I2643*Sheet3!$D$4+Sheet2!$J2643*Sheet3!$E$4)/SUM(Sheet2!$H2643:$J2643)</f>
        <v>0.17</v>
      </c>
      <c r="M2643" s="6">
        <f>(Sheet2!$H2643*Sheet3!$C$5+Sheet2!$I2643*Sheet3!$D$5+Sheet2!$J2643*Sheet3!$E$5)/SUM(Sheet2!$H2643:$J2643)</f>
        <v>0.23500000000000001</v>
      </c>
      <c r="N2643" s="6">
        <f t="shared" si="41"/>
        <v>0.79749999999999999</v>
      </c>
    </row>
    <row r="2644" spans="1:14">
      <c r="A2644">
        <v>2642</v>
      </c>
      <c r="B2644">
        <v>2643</v>
      </c>
      <c r="C2644" t="s">
        <v>481</v>
      </c>
      <c r="D2644" t="s">
        <v>1119</v>
      </c>
      <c r="E2644">
        <v>48243</v>
      </c>
      <c r="F2644">
        <v>31</v>
      </c>
      <c r="G2644">
        <v>-104</v>
      </c>
      <c r="H2644">
        <f>IF($F2644&gt;31,Sheet1!B$60,Sheet1!B$61)</f>
        <v>6</v>
      </c>
      <c r="I2644">
        <f>IF($F2644&gt;31,Sheet1!C$60,Sheet1!C$61)</f>
        <v>6</v>
      </c>
      <c r="J2644">
        <f>IF($F2644&gt;31,Sheet1!D$60,Sheet1!D$61)</f>
        <v>0</v>
      </c>
      <c r="K2644" s="6">
        <f>(Sheet2!$H2644*Sheet3!$C$3+Sheet2!$I2644*Sheet3!$D$3+Sheet2!$J2644*Sheet3!$E$3)/SUM(Sheet2!$H2644:$J2644)</f>
        <v>0.76500000000000001</v>
      </c>
      <c r="L2644" s="6">
        <f>(Sheet2!$H2644*Sheet3!$C$4+Sheet2!$I2644*Sheet3!$D$4+Sheet2!$J2644*Sheet3!$E$4)/SUM(Sheet2!$H2644:$J2644)</f>
        <v>0.17</v>
      </c>
      <c r="M2644" s="6">
        <f>(Sheet2!$H2644*Sheet3!$C$5+Sheet2!$I2644*Sheet3!$D$5+Sheet2!$J2644*Sheet3!$E$5)/SUM(Sheet2!$H2644:$J2644)</f>
        <v>0.23500000000000001</v>
      </c>
      <c r="N2644" s="6">
        <f t="shared" si="41"/>
        <v>0.79749999999999999</v>
      </c>
    </row>
    <row r="2645" spans="1:14">
      <c r="A2645">
        <v>2643</v>
      </c>
      <c r="B2645">
        <v>2644</v>
      </c>
      <c r="C2645" t="s">
        <v>113</v>
      </c>
      <c r="D2645" t="s">
        <v>1119</v>
      </c>
      <c r="E2645">
        <v>48245</v>
      </c>
      <c r="F2645">
        <v>30</v>
      </c>
      <c r="G2645">
        <v>-94</v>
      </c>
      <c r="H2645">
        <f>IF($F2645&gt;31,Sheet1!B$60,Sheet1!B$61)</f>
        <v>6</v>
      </c>
      <c r="I2645">
        <f>IF($F2645&gt;31,Sheet1!C$60,Sheet1!C$61)</f>
        <v>6</v>
      </c>
      <c r="J2645">
        <f>IF($F2645&gt;31,Sheet1!D$60,Sheet1!D$61)</f>
        <v>0</v>
      </c>
      <c r="K2645" s="6">
        <f>(Sheet2!$H2645*Sheet3!$C$3+Sheet2!$I2645*Sheet3!$D$3+Sheet2!$J2645*Sheet3!$E$3)/SUM(Sheet2!$H2645:$J2645)</f>
        <v>0.76500000000000001</v>
      </c>
      <c r="L2645" s="6">
        <f>(Sheet2!$H2645*Sheet3!$C$4+Sheet2!$I2645*Sheet3!$D$4+Sheet2!$J2645*Sheet3!$E$4)/SUM(Sheet2!$H2645:$J2645)</f>
        <v>0.17</v>
      </c>
      <c r="M2645" s="6">
        <f>(Sheet2!$H2645*Sheet3!$C$5+Sheet2!$I2645*Sheet3!$D$5+Sheet2!$J2645*Sheet3!$E$5)/SUM(Sheet2!$H2645:$J2645)</f>
        <v>0.23500000000000001</v>
      </c>
      <c r="N2645" s="6">
        <f t="shared" si="41"/>
        <v>0.79749999999999999</v>
      </c>
    </row>
    <row r="2646" spans="1:14">
      <c r="A2646">
        <v>2644</v>
      </c>
      <c r="B2646">
        <v>2645</v>
      </c>
      <c r="C2646" t="s">
        <v>1677</v>
      </c>
      <c r="D2646" t="s">
        <v>1119</v>
      </c>
      <c r="E2646">
        <v>48247</v>
      </c>
      <c r="F2646">
        <v>27</v>
      </c>
      <c r="G2646">
        <v>-99</v>
      </c>
      <c r="H2646">
        <f>IF($F2646&gt;31,Sheet1!B$60,Sheet1!B$61)</f>
        <v>6</v>
      </c>
      <c r="I2646">
        <f>IF($F2646&gt;31,Sheet1!C$60,Sheet1!C$61)</f>
        <v>6</v>
      </c>
      <c r="J2646">
        <f>IF($F2646&gt;31,Sheet1!D$60,Sheet1!D$61)</f>
        <v>0</v>
      </c>
      <c r="K2646" s="6">
        <f>(Sheet2!$H2646*Sheet3!$C$3+Sheet2!$I2646*Sheet3!$D$3+Sheet2!$J2646*Sheet3!$E$3)/SUM(Sheet2!$H2646:$J2646)</f>
        <v>0.76500000000000001</v>
      </c>
      <c r="L2646" s="6">
        <f>(Sheet2!$H2646*Sheet3!$C$4+Sheet2!$I2646*Sheet3!$D$4+Sheet2!$J2646*Sheet3!$E$4)/SUM(Sheet2!$H2646:$J2646)</f>
        <v>0.17</v>
      </c>
      <c r="M2646" s="6">
        <f>(Sheet2!$H2646*Sheet3!$C$5+Sheet2!$I2646*Sheet3!$D$5+Sheet2!$J2646*Sheet3!$E$5)/SUM(Sheet2!$H2646:$J2646)</f>
        <v>0.23500000000000001</v>
      </c>
      <c r="N2646" s="6">
        <f t="shared" si="41"/>
        <v>0.79749999999999999</v>
      </c>
    </row>
    <row r="2647" spans="1:14">
      <c r="A2647">
        <v>2645</v>
      </c>
      <c r="B2647">
        <v>2646</v>
      </c>
      <c r="C2647" t="s">
        <v>1678</v>
      </c>
      <c r="D2647" t="s">
        <v>1119</v>
      </c>
      <c r="E2647">
        <v>48249</v>
      </c>
      <c r="F2647">
        <v>28</v>
      </c>
      <c r="G2647">
        <v>-98</v>
      </c>
      <c r="H2647">
        <f>IF($F2647&gt;31,Sheet1!B$60,Sheet1!B$61)</f>
        <v>6</v>
      </c>
      <c r="I2647">
        <f>IF($F2647&gt;31,Sheet1!C$60,Sheet1!C$61)</f>
        <v>6</v>
      </c>
      <c r="J2647">
        <f>IF($F2647&gt;31,Sheet1!D$60,Sheet1!D$61)</f>
        <v>0</v>
      </c>
      <c r="K2647" s="6">
        <f>(Sheet2!$H2647*Sheet3!$C$3+Sheet2!$I2647*Sheet3!$D$3+Sheet2!$J2647*Sheet3!$E$3)/SUM(Sheet2!$H2647:$J2647)</f>
        <v>0.76500000000000001</v>
      </c>
      <c r="L2647" s="6">
        <f>(Sheet2!$H2647*Sheet3!$C$4+Sheet2!$I2647*Sheet3!$D$4+Sheet2!$J2647*Sheet3!$E$4)/SUM(Sheet2!$H2647:$J2647)</f>
        <v>0.17</v>
      </c>
      <c r="M2647" s="6">
        <f>(Sheet2!$H2647*Sheet3!$C$5+Sheet2!$I2647*Sheet3!$D$5+Sheet2!$J2647*Sheet3!$E$5)/SUM(Sheet2!$H2647:$J2647)</f>
        <v>0.23500000000000001</v>
      </c>
      <c r="N2647" s="6">
        <f t="shared" si="41"/>
        <v>0.79749999999999999</v>
      </c>
    </row>
    <row r="2648" spans="1:14">
      <c r="A2648">
        <v>2646</v>
      </c>
      <c r="B2648">
        <v>2647</v>
      </c>
      <c r="C2648" t="s">
        <v>215</v>
      </c>
      <c r="D2648" t="s">
        <v>1119</v>
      </c>
      <c r="E2648">
        <v>48251</v>
      </c>
      <c r="F2648">
        <v>32</v>
      </c>
      <c r="G2648">
        <v>-97</v>
      </c>
      <c r="H2648">
        <f>IF($F2648&gt;31,Sheet1!B$60,Sheet1!B$61)</f>
        <v>4</v>
      </c>
      <c r="I2648">
        <f>IF($F2648&gt;31,Sheet1!C$60,Sheet1!C$61)</f>
        <v>4</v>
      </c>
      <c r="J2648">
        <f>IF($F2648&gt;31,Sheet1!D$60,Sheet1!D$61)</f>
        <v>4</v>
      </c>
      <c r="K2648" s="6">
        <f>(Sheet2!$H2648*Sheet3!$C$3+Sheet2!$I2648*Sheet3!$D$3+Sheet2!$J2648*Sheet3!$E$3)/SUM(Sheet2!$H2648:$J2648)</f>
        <v>0.73666666666666669</v>
      </c>
      <c r="L2648" s="6">
        <f>(Sheet2!$H2648*Sheet3!$C$4+Sheet2!$I2648*Sheet3!$D$4+Sheet2!$J2648*Sheet3!$E$4)/SUM(Sheet2!$H2648:$J2648)</f>
        <v>0.17</v>
      </c>
      <c r="M2648" s="6">
        <f>(Sheet2!$H2648*Sheet3!$C$5+Sheet2!$I2648*Sheet3!$D$5+Sheet2!$J2648*Sheet3!$E$5)/SUM(Sheet2!$H2648:$J2648)</f>
        <v>0.25666666666666665</v>
      </c>
      <c r="N2648" s="6">
        <f t="shared" si="41"/>
        <v>0.78333333333333333</v>
      </c>
    </row>
    <row r="2649" spans="1:14">
      <c r="A2649">
        <v>2647</v>
      </c>
      <c r="B2649">
        <v>2648</v>
      </c>
      <c r="C2649" t="s">
        <v>483</v>
      </c>
      <c r="D2649" t="s">
        <v>1119</v>
      </c>
      <c r="E2649">
        <v>48253</v>
      </c>
      <c r="F2649">
        <v>33</v>
      </c>
      <c r="G2649">
        <v>-100</v>
      </c>
      <c r="H2649">
        <f>IF($F2649&gt;31,Sheet1!B$60,Sheet1!B$61)</f>
        <v>4</v>
      </c>
      <c r="I2649">
        <f>IF($F2649&gt;31,Sheet1!C$60,Sheet1!C$61)</f>
        <v>4</v>
      </c>
      <c r="J2649">
        <f>IF($F2649&gt;31,Sheet1!D$60,Sheet1!D$61)</f>
        <v>4</v>
      </c>
      <c r="K2649" s="6">
        <f>(Sheet2!$H2649*Sheet3!$C$3+Sheet2!$I2649*Sheet3!$D$3+Sheet2!$J2649*Sheet3!$E$3)/SUM(Sheet2!$H2649:$J2649)</f>
        <v>0.73666666666666669</v>
      </c>
      <c r="L2649" s="6">
        <f>(Sheet2!$H2649*Sheet3!$C$4+Sheet2!$I2649*Sheet3!$D$4+Sheet2!$J2649*Sheet3!$E$4)/SUM(Sheet2!$H2649:$J2649)</f>
        <v>0.17</v>
      </c>
      <c r="M2649" s="6">
        <f>(Sheet2!$H2649*Sheet3!$C$5+Sheet2!$I2649*Sheet3!$D$5+Sheet2!$J2649*Sheet3!$E$5)/SUM(Sheet2!$H2649:$J2649)</f>
        <v>0.25666666666666665</v>
      </c>
      <c r="N2649" s="6">
        <f t="shared" si="41"/>
        <v>0.78333333333333333</v>
      </c>
    </row>
    <row r="2650" spans="1:14">
      <c r="A2650">
        <v>2648</v>
      </c>
      <c r="B2650">
        <v>2649</v>
      </c>
      <c r="C2650" t="s">
        <v>1679</v>
      </c>
      <c r="D2650" t="s">
        <v>1119</v>
      </c>
      <c r="E2650">
        <v>48255</v>
      </c>
      <c r="F2650">
        <v>29</v>
      </c>
      <c r="G2650">
        <v>-98</v>
      </c>
      <c r="H2650">
        <f>IF($F2650&gt;31,Sheet1!B$60,Sheet1!B$61)</f>
        <v>6</v>
      </c>
      <c r="I2650">
        <f>IF($F2650&gt;31,Sheet1!C$60,Sheet1!C$61)</f>
        <v>6</v>
      </c>
      <c r="J2650">
        <f>IF($F2650&gt;31,Sheet1!D$60,Sheet1!D$61)</f>
        <v>0</v>
      </c>
      <c r="K2650" s="6">
        <f>(Sheet2!$H2650*Sheet3!$C$3+Sheet2!$I2650*Sheet3!$D$3+Sheet2!$J2650*Sheet3!$E$3)/SUM(Sheet2!$H2650:$J2650)</f>
        <v>0.76500000000000001</v>
      </c>
      <c r="L2650" s="6">
        <f>(Sheet2!$H2650*Sheet3!$C$4+Sheet2!$I2650*Sheet3!$D$4+Sheet2!$J2650*Sheet3!$E$4)/SUM(Sheet2!$H2650:$J2650)</f>
        <v>0.17</v>
      </c>
      <c r="M2650" s="6">
        <f>(Sheet2!$H2650*Sheet3!$C$5+Sheet2!$I2650*Sheet3!$D$5+Sheet2!$J2650*Sheet3!$E$5)/SUM(Sheet2!$H2650:$J2650)</f>
        <v>0.23500000000000001</v>
      </c>
      <c r="N2650" s="6">
        <f t="shared" si="41"/>
        <v>0.79749999999999999</v>
      </c>
    </row>
    <row r="2651" spans="1:14">
      <c r="A2651">
        <v>2649</v>
      </c>
      <c r="B2651">
        <v>2650</v>
      </c>
      <c r="C2651" t="s">
        <v>1680</v>
      </c>
      <c r="D2651" t="s">
        <v>1119</v>
      </c>
      <c r="E2651">
        <v>48257</v>
      </c>
      <c r="F2651">
        <v>33</v>
      </c>
      <c r="G2651">
        <v>-96</v>
      </c>
      <c r="H2651">
        <f>IF($F2651&gt;31,Sheet1!B$60,Sheet1!B$61)</f>
        <v>4</v>
      </c>
      <c r="I2651">
        <f>IF($F2651&gt;31,Sheet1!C$60,Sheet1!C$61)</f>
        <v>4</v>
      </c>
      <c r="J2651">
        <f>IF($F2651&gt;31,Sheet1!D$60,Sheet1!D$61)</f>
        <v>4</v>
      </c>
      <c r="K2651" s="6">
        <f>(Sheet2!$H2651*Sheet3!$C$3+Sheet2!$I2651*Sheet3!$D$3+Sheet2!$J2651*Sheet3!$E$3)/SUM(Sheet2!$H2651:$J2651)</f>
        <v>0.73666666666666669</v>
      </c>
      <c r="L2651" s="6">
        <f>(Sheet2!$H2651*Sheet3!$C$4+Sheet2!$I2651*Sheet3!$D$4+Sheet2!$J2651*Sheet3!$E$4)/SUM(Sheet2!$H2651:$J2651)</f>
        <v>0.17</v>
      </c>
      <c r="M2651" s="6">
        <f>(Sheet2!$H2651*Sheet3!$C$5+Sheet2!$I2651*Sheet3!$D$5+Sheet2!$J2651*Sheet3!$E$5)/SUM(Sheet2!$H2651:$J2651)</f>
        <v>0.25666666666666665</v>
      </c>
      <c r="N2651" s="6">
        <f t="shared" si="41"/>
        <v>0.78333333333333333</v>
      </c>
    </row>
    <row r="2652" spans="1:14">
      <c r="A2652">
        <v>2650</v>
      </c>
      <c r="B2652">
        <v>2651</v>
      </c>
      <c r="C2652" t="s">
        <v>594</v>
      </c>
      <c r="D2652" t="s">
        <v>1119</v>
      </c>
      <c r="E2652">
        <v>48259</v>
      </c>
      <c r="F2652">
        <v>30</v>
      </c>
      <c r="G2652">
        <v>-99</v>
      </c>
      <c r="H2652">
        <f>IF($F2652&gt;31,Sheet1!B$60,Sheet1!B$61)</f>
        <v>6</v>
      </c>
      <c r="I2652">
        <f>IF($F2652&gt;31,Sheet1!C$60,Sheet1!C$61)</f>
        <v>6</v>
      </c>
      <c r="J2652">
        <f>IF($F2652&gt;31,Sheet1!D$60,Sheet1!D$61)</f>
        <v>0</v>
      </c>
      <c r="K2652" s="6">
        <f>(Sheet2!$H2652*Sheet3!$C$3+Sheet2!$I2652*Sheet3!$D$3+Sheet2!$J2652*Sheet3!$E$3)/SUM(Sheet2!$H2652:$J2652)</f>
        <v>0.76500000000000001</v>
      </c>
      <c r="L2652" s="6">
        <f>(Sheet2!$H2652*Sheet3!$C$4+Sheet2!$I2652*Sheet3!$D$4+Sheet2!$J2652*Sheet3!$E$4)/SUM(Sheet2!$H2652:$J2652)</f>
        <v>0.17</v>
      </c>
      <c r="M2652" s="6">
        <f>(Sheet2!$H2652*Sheet3!$C$5+Sheet2!$I2652*Sheet3!$D$5+Sheet2!$J2652*Sheet3!$E$5)/SUM(Sheet2!$H2652:$J2652)</f>
        <v>0.23500000000000001</v>
      </c>
      <c r="N2652" s="6">
        <f t="shared" si="41"/>
        <v>0.79749999999999999</v>
      </c>
    </row>
    <row r="2653" spans="1:14">
      <c r="A2653">
        <v>2651</v>
      </c>
      <c r="B2653">
        <v>2652</v>
      </c>
      <c r="C2653" t="s">
        <v>1681</v>
      </c>
      <c r="D2653" t="s">
        <v>1119</v>
      </c>
      <c r="E2653">
        <v>48261</v>
      </c>
      <c r="F2653">
        <v>27</v>
      </c>
      <c r="G2653">
        <v>-98</v>
      </c>
      <c r="H2653">
        <f>IF($F2653&gt;31,Sheet1!B$60,Sheet1!B$61)</f>
        <v>6</v>
      </c>
      <c r="I2653">
        <f>IF($F2653&gt;31,Sheet1!C$60,Sheet1!C$61)</f>
        <v>6</v>
      </c>
      <c r="J2653">
        <f>IF($F2653&gt;31,Sheet1!D$60,Sheet1!D$61)</f>
        <v>0</v>
      </c>
      <c r="K2653" s="6">
        <f>(Sheet2!$H2653*Sheet3!$C$3+Sheet2!$I2653*Sheet3!$D$3+Sheet2!$J2653*Sheet3!$E$3)/SUM(Sheet2!$H2653:$J2653)</f>
        <v>0.76500000000000001</v>
      </c>
      <c r="L2653" s="6">
        <f>(Sheet2!$H2653*Sheet3!$C$4+Sheet2!$I2653*Sheet3!$D$4+Sheet2!$J2653*Sheet3!$E$4)/SUM(Sheet2!$H2653:$J2653)</f>
        <v>0.17</v>
      </c>
      <c r="M2653" s="6">
        <f>(Sheet2!$H2653*Sheet3!$C$5+Sheet2!$I2653*Sheet3!$D$5+Sheet2!$J2653*Sheet3!$E$5)/SUM(Sheet2!$H2653:$J2653)</f>
        <v>0.23500000000000001</v>
      </c>
      <c r="N2653" s="6">
        <f t="shared" si="41"/>
        <v>0.79749999999999999</v>
      </c>
    </row>
    <row r="2654" spans="1:14">
      <c r="A2654">
        <v>2652</v>
      </c>
      <c r="B2654">
        <v>2653</v>
      </c>
      <c r="C2654" t="s">
        <v>367</v>
      </c>
      <c r="D2654" t="s">
        <v>1119</v>
      </c>
      <c r="E2654">
        <v>48263</v>
      </c>
      <c r="F2654">
        <v>33</v>
      </c>
      <c r="G2654">
        <v>-101</v>
      </c>
      <c r="H2654">
        <f>IF($F2654&gt;31,Sheet1!B$60,Sheet1!B$61)</f>
        <v>4</v>
      </c>
      <c r="I2654">
        <f>IF($F2654&gt;31,Sheet1!C$60,Sheet1!C$61)</f>
        <v>4</v>
      </c>
      <c r="J2654">
        <f>IF($F2654&gt;31,Sheet1!D$60,Sheet1!D$61)</f>
        <v>4</v>
      </c>
      <c r="K2654" s="6">
        <f>(Sheet2!$H2654*Sheet3!$C$3+Sheet2!$I2654*Sheet3!$D$3+Sheet2!$J2654*Sheet3!$E$3)/SUM(Sheet2!$H2654:$J2654)</f>
        <v>0.73666666666666669</v>
      </c>
      <c r="L2654" s="6">
        <f>(Sheet2!$H2654*Sheet3!$C$4+Sheet2!$I2654*Sheet3!$D$4+Sheet2!$J2654*Sheet3!$E$4)/SUM(Sheet2!$H2654:$J2654)</f>
        <v>0.17</v>
      </c>
      <c r="M2654" s="6">
        <f>(Sheet2!$H2654*Sheet3!$C$5+Sheet2!$I2654*Sheet3!$D$5+Sheet2!$J2654*Sheet3!$E$5)/SUM(Sheet2!$H2654:$J2654)</f>
        <v>0.25666666666666665</v>
      </c>
      <c r="N2654" s="6">
        <f t="shared" si="41"/>
        <v>0.78333333333333333</v>
      </c>
    </row>
    <row r="2655" spans="1:14">
      <c r="A2655">
        <v>2653</v>
      </c>
      <c r="B2655">
        <v>2654</v>
      </c>
      <c r="C2655" t="s">
        <v>1682</v>
      </c>
      <c r="D2655" t="s">
        <v>1119</v>
      </c>
      <c r="E2655">
        <v>48265</v>
      </c>
      <c r="F2655">
        <v>30</v>
      </c>
      <c r="G2655">
        <v>-99</v>
      </c>
      <c r="H2655">
        <f>IF($F2655&gt;31,Sheet1!B$60,Sheet1!B$61)</f>
        <v>6</v>
      </c>
      <c r="I2655">
        <f>IF($F2655&gt;31,Sheet1!C$60,Sheet1!C$61)</f>
        <v>6</v>
      </c>
      <c r="J2655">
        <f>IF($F2655&gt;31,Sheet1!D$60,Sheet1!D$61)</f>
        <v>0</v>
      </c>
      <c r="K2655" s="6">
        <f>(Sheet2!$H2655*Sheet3!$C$3+Sheet2!$I2655*Sheet3!$D$3+Sheet2!$J2655*Sheet3!$E$3)/SUM(Sheet2!$H2655:$J2655)</f>
        <v>0.76500000000000001</v>
      </c>
      <c r="L2655" s="6">
        <f>(Sheet2!$H2655*Sheet3!$C$4+Sheet2!$I2655*Sheet3!$D$4+Sheet2!$J2655*Sheet3!$E$4)/SUM(Sheet2!$H2655:$J2655)</f>
        <v>0.17</v>
      </c>
      <c r="M2655" s="6">
        <f>(Sheet2!$H2655*Sheet3!$C$5+Sheet2!$I2655*Sheet3!$D$5+Sheet2!$J2655*Sheet3!$E$5)/SUM(Sheet2!$H2655:$J2655)</f>
        <v>0.23500000000000001</v>
      </c>
      <c r="N2655" s="6">
        <f t="shared" si="41"/>
        <v>0.79749999999999999</v>
      </c>
    </row>
    <row r="2656" spans="1:14">
      <c r="A2656">
        <v>2654</v>
      </c>
      <c r="B2656">
        <v>2655</v>
      </c>
      <c r="C2656" t="s">
        <v>1683</v>
      </c>
      <c r="D2656" t="s">
        <v>1119</v>
      </c>
      <c r="E2656">
        <v>48267</v>
      </c>
      <c r="F2656">
        <v>30</v>
      </c>
      <c r="G2656">
        <v>-100</v>
      </c>
      <c r="H2656">
        <f>IF($F2656&gt;31,Sheet1!B$60,Sheet1!B$61)</f>
        <v>6</v>
      </c>
      <c r="I2656">
        <f>IF($F2656&gt;31,Sheet1!C$60,Sheet1!C$61)</f>
        <v>6</v>
      </c>
      <c r="J2656">
        <f>IF($F2656&gt;31,Sheet1!D$60,Sheet1!D$61)</f>
        <v>0</v>
      </c>
      <c r="K2656" s="6">
        <f>(Sheet2!$H2656*Sheet3!$C$3+Sheet2!$I2656*Sheet3!$D$3+Sheet2!$J2656*Sheet3!$E$3)/SUM(Sheet2!$H2656:$J2656)</f>
        <v>0.76500000000000001</v>
      </c>
      <c r="L2656" s="6">
        <f>(Sheet2!$H2656*Sheet3!$C$4+Sheet2!$I2656*Sheet3!$D$4+Sheet2!$J2656*Sheet3!$E$4)/SUM(Sheet2!$H2656:$J2656)</f>
        <v>0.17</v>
      </c>
      <c r="M2656" s="6">
        <f>(Sheet2!$H2656*Sheet3!$C$5+Sheet2!$I2656*Sheet3!$D$5+Sheet2!$J2656*Sheet3!$E$5)/SUM(Sheet2!$H2656:$J2656)</f>
        <v>0.23500000000000001</v>
      </c>
      <c r="N2656" s="6">
        <f t="shared" si="41"/>
        <v>0.79749999999999999</v>
      </c>
    </row>
    <row r="2657" spans="1:14">
      <c r="A2657">
        <v>2655</v>
      </c>
      <c r="B2657">
        <v>2656</v>
      </c>
      <c r="C2657" t="s">
        <v>1684</v>
      </c>
      <c r="D2657" t="s">
        <v>1119</v>
      </c>
      <c r="E2657">
        <v>48269</v>
      </c>
      <c r="F2657">
        <v>34</v>
      </c>
      <c r="G2657">
        <v>-100</v>
      </c>
      <c r="H2657">
        <f>IF($F2657&gt;31,Sheet1!B$60,Sheet1!B$61)</f>
        <v>4</v>
      </c>
      <c r="I2657">
        <f>IF($F2657&gt;31,Sheet1!C$60,Sheet1!C$61)</f>
        <v>4</v>
      </c>
      <c r="J2657">
        <f>IF($F2657&gt;31,Sheet1!D$60,Sheet1!D$61)</f>
        <v>4</v>
      </c>
      <c r="K2657" s="6">
        <f>(Sheet2!$H2657*Sheet3!$C$3+Sheet2!$I2657*Sheet3!$D$3+Sheet2!$J2657*Sheet3!$E$3)/SUM(Sheet2!$H2657:$J2657)</f>
        <v>0.73666666666666669</v>
      </c>
      <c r="L2657" s="6">
        <f>(Sheet2!$H2657*Sheet3!$C$4+Sheet2!$I2657*Sheet3!$D$4+Sheet2!$J2657*Sheet3!$E$4)/SUM(Sheet2!$H2657:$J2657)</f>
        <v>0.17</v>
      </c>
      <c r="M2657" s="6">
        <f>(Sheet2!$H2657*Sheet3!$C$5+Sheet2!$I2657*Sheet3!$D$5+Sheet2!$J2657*Sheet3!$E$5)/SUM(Sheet2!$H2657:$J2657)</f>
        <v>0.25666666666666665</v>
      </c>
      <c r="N2657" s="6">
        <f t="shared" si="41"/>
        <v>0.78333333333333333</v>
      </c>
    </row>
    <row r="2658" spans="1:14">
      <c r="A2658">
        <v>2656</v>
      </c>
      <c r="B2658">
        <v>2657</v>
      </c>
      <c r="C2658" t="s">
        <v>1685</v>
      </c>
      <c r="D2658" t="s">
        <v>1119</v>
      </c>
      <c r="E2658">
        <v>48271</v>
      </c>
      <c r="F2658">
        <v>29</v>
      </c>
      <c r="G2658">
        <v>-100</v>
      </c>
      <c r="H2658">
        <f>IF($F2658&gt;31,Sheet1!B$60,Sheet1!B$61)</f>
        <v>6</v>
      </c>
      <c r="I2658">
        <f>IF($F2658&gt;31,Sheet1!C$60,Sheet1!C$61)</f>
        <v>6</v>
      </c>
      <c r="J2658">
        <f>IF($F2658&gt;31,Sheet1!D$60,Sheet1!D$61)</f>
        <v>0</v>
      </c>
      <c r="K2658" s="6">
        <f>(Sheet2!$H2658*Sheet3!$C$3+Sheet2!$I2658*Sheet3!$D$3+Sheet2!$J2658*Sheet3!$E$3)/SUM(Sheet2!$H2658:$J2658)</f>
        <v>0.76500000000000001</v>
      </c>
      <c r="L2658" s="6">
        <f>(Sheet2!$H2658*Sheet3!$C$4+Sheet2!$I2658*Sheet3!$D$4+Sheet2!$J2658*Sheet3!$E$4)/SUM(Sheet2!$H2658:$J2658)</f>
        <v>0.17</v>
      </c>
      <c r="M2658" s="6">
        <f>(Sheet2!$H2658*Sheet3!$C$5+Sheet2!$I2658*Sheet3!$D$5+Sheet2!$J2658*Sheet3!$E$5)/SUM(Sheet2!$H2658:$J2658)</f>
        <v>0.23500000000000001</v>
      </c>
      <c r="N2658" s="6">
        <f t="shared" si="41"/>
        <v>0.79749999999999999</v>
      </c>
    </row>
    <row r="2659" spans="1:14">
      <c r="A2659">
        <v>2657</v>
      </c>
      <c r="B2659">
        <v>2658</v>
      </c>
      <c r="C2659" t="s">
        <v>1686</v>
      </c>
      <c r="D2659" t="s">
        <v>1119</v>
      </c>
      <c r="E2659">
        <v>48273</v>
      </c>
      <c r="F2659">
        <v>27</v>
      </c>
      <c r="G2659">
        <v>-98</v>
      </c>
      <c r="H2659">
        <f>IF($F2659&gt;31,Sheet1!B$60,Sheet1!B$61)</f>
        <v>6</v>
      </c>
      <c r="I2659">
        <f>IF($F2659&gt;31,Sheet1!C$60,Sheet1!C$61)</f>
        <v>6</v>
      </c>
      <c r="J2659">
        <f>IF($F2659&gt;31,Sheet1!D$60,Sheet1!D$61)</f>
        <v>0</v>
      </c>
      <c r="K2659" s="6">
        <f>(Sheet2!$H2659*Sheet3!$C$3+Sheet2!$I2659*Sheet3!$D$3+Sheet2!$J2659*Sheet3!$E$3)/SUM(Sheet2!$H2659:$J2659)</f>
        <v>0.76500000000000001</v>
      </c>
      <c r="L2659" s="6">
        <f>(Sheet2!$H2659*Sheet3!$C$4+Sheet2!$I2659*Sheet3!$D$4+Sheet2!$J2659*Sheet3!$E$4)/SUM(Sheet2!$H2659:$J2659)</f>
        <v>0.17</v>
      </c>
      <c r="M2659" s="6">
        <f>(Sheet2!$H2659*Sheet3!$C$5+Sheet2!$I2659*Sheet3!$D$5+Sheet2!$J2659*Sheet3!$E$5)/SUM(Sheet2!$H2659:$J2659)</f>
        <v>0.23500000000000001</v>
      </c>
      <c r="N2659" s="6">
        <f t="shared" si="41"/>
        <v>0.79749999999999999</v>
      </c>
    </row>
    <row r="2660" spans="1:14">
      <c r="A2660">
        <v>2658</v>
      </c>
      <c r="B2660">
        <v>2659</v>
      </c>
      <c r="C2660" t="s">
        <v>595</v>
      </c>
      <c r="D2660" t="s">
        <v>1119</v>
      </c>
      <c r="E2660">
        <v>48275</v>
      </c>
      <c r="F2660">
        <v>34</v>
      </c>
      <c r="G2660">
        <v>-100</v>
      </c>
      <c r="H2660">
        <f>IF($F2660&gt;31,Sheet1!B$60,Sheet1!B$61)</f>
        <v>4</v>
      </c>
      <c r="I2660">
        <f>IF($F2660&gt;31,Sheet1!C$60,Sheet1!C$61)</f>
        <v>4</v>
      </c>
      <c r="J2660">
        <f>IF($F2660&gt;31,Sheet1!D$60,Sheet1!D$61)</f>
        <v>4</v>
      </c>
      <c r="K2660" s="6">
        <f>(Sheet2!$H2660*Sheet3!$C$3+Sheet2!$I2660*Sheet3!$D$3+Sheet2!$J2660*Sheet3!$E$3)/SUM(Sheet2!$H2660:$J2660)</f>
        <v>0.73666666666666669</v>
      </c>
      <c r="L2660" s="6">
        <f>(Sheet2!$H2660*Sheet3!$C$4+Sheet2!$I2660*Sheet3!$D$4+Sheet2!$J2660*Sheet3!$E$4)/SUM(Sheet2!$H2660:$J2660)</f>
        <v>0.17</v>
      </c>
      <c r="M2660" s="6">
        <f>(Sheet2!$H2660*Sheet3!$C$5+Sheet2!$I2660*Sheet3!$D$5+Sheet2!$J2660*Sheet3!$E$5)/SUM(Sheet2!$H2660:$J2660)</f>
        <v>0.25666666666666665</v>
      </c>
      <c r="N2660" s="6">
        <f t="shared" si="41"/>
        <v>0.78333333333333333</v>
      </c>
    </row>
    <row r="2661" spans="1:14">
      <c r="A2661">
        <v>2659</v>
      </c>
      <c r="B2661">
        <v>2660</v>
      </c>
      <c r="C2661" t="s">
        <v>114</v>
      </c>
      <c r="D2661" t="s">
        <v>1119</v>
      </c>
      <c r="E2661">
        <v>48277</v>
      </c>
      <c r="F2661">
        <v>34</v>
      </c>
      <c r="G2661">
        <v>-96</v>
      </c>
      <c r="H2661">
        <f>IF($F2661&gt;31,Sheet1!B$60,Sheet1!B$61)</f>
        <v>4</v>
      </c>
      <c r="I2661">
        <f>IF($F2661&gt;31,Sheet1!C$60,Sheet1!C$61)</f>
        <v>4</v>
      </c>
      <c r="J2661">
        <f>IF($F2661&gt;31,Sheet1!D$60,Sheet1!D$61)</f>
        <v>4</v>
      </c>
      <c r="K2661" s="6">
        <f>(Sheet2!$H2661*Sheet3!$C$3+Sheet2!$I2661*Sheet3!$D$3+Sheet2!$J2661*Sheet3!$E$3)/SUM(Sheet2!$H2661:$J2661)</f>
        <v>0.73666666666666669</v>
      </c>
      <c r="L2661" s="6">
        <f>(Sheet2!$H2661*Sheet3!$C$4+Sheet2!$I2661*Sheet3!$D$4+Sheet2!$J2661*Sheet3!$E$4)/SUM(Sheet2!$H2661:$J2661)</f>
        <v>0.17</v>
      </c>
      <c r="M2661" s="6">
        <f>(Sheet2!$H2661*Sheet3!$C$5+Sheet2!$I2661*Sheet3!$D$5+Sheet2!$J2661*Sheet3!$E$5)/SUM(Sheet2!$H2661:$J2661)</f>
        <v>0.25666666666666665</v>
      </c>
      <c r="N2661" s="6">
        <f t="shared" si="41"/>
        <v>0.78333333333333333</v>
      </c>
    </row>
    <row r="2662" spans="1:14">
      <c r="A2662">
        <v>2660</v>
      </c>
      <c r="B2662">
        <v>2661</v>
      </c>
      <c r="C2662" t="s">
        <v>1687</v>
      </c>
      <c r="D2662" t="s">
        <v>1119</v>
      </c>
      <c r="E2662">
        <v>48279</v>
      </c>
      <c r="F2662">
        <v>34</v>
      </c>
      <c r="G2662">
        <v>-102</v>
      </c>
      <c r="H2662">
        <f>IF($F2662&gt;31,Sheet1!B$60,Sheet1!B$61)</f>
        <v>4</v>
      </c>
      <c r="I2662">
        <f>IF($F2662&gt;31,Sheet1!C$60,Sheet1!C$61)</f>
        <v>4</v>
      </c>
      <c r="J2662">
        <f>IF($F2662&gt;31,Sheet1!D$60,Sheet1!D$61)</f>
        <v>4</v>
      </c>
      <c r="K2662" s="6">
        <f>(Sheet2!$H2662*Sheet3!$C$3+Sheet2!$I2662*Sheet3!$D$3+Sheet2!$J2662*Sheet3!$E$3)/SUM(Sheet2!$H2662:$J2662)</f>
        <v>0.73666666666666669</v>
      </c>
      <c r="L2662" s="6">
        <f>(Sheet2!$H2662*Sheet3!$C$4+Sheet2!$I2662*Sheet3!$D$4+Sheet2!$J2662*Sheet3!$E$4)/SUM(Sheet2!$H2662:$J2662)</f>
        <v>0.17</v>
      </c>
      <c r="M2662" s="6">
        <f>(Sheet2!$H2662*Sheet3!$C$5+Sheet2!$I2662*Sheet3!$D$5+Sheet2!$J2662*Sheet3!$E$5)/SUM(Sheet2!$H2662:$J2662)</f>
        <v>0.25666666666666665</v>
      </c>
      <c r="N2662" s="6">
        <f t="shared" si="41"/>
        <v>0.78333333333333333</v>
      </c>
    </row>
    <row r="2663" spans="1:14">
      <c r="A2663">
        <v>2661</v>
      </c>
      <c r="B2663">
        <v>2662</v>
      </c>
      <c r="C2663" t="s">
        <v>1688</v>
      </c>
      <c r="D2663" t="s">
        <v>1119</v>
      </c>
      <c r="E2663">
        <v>48281</v>
      </c>
      <c r="F2663">
        <v>31</v>
      </c>
      <c r="G2663">
        <v>-98</v>
      </c>
      <c r="H2663">
        <f>IF($F2663&gt;31,Sheet1!B$60,Sheet1!B$61)</f>
        <v>6</v>
      </c>
      <c r="I2663">
        <f>IF($F2663&gt;31,Sheet1!C$60,Sheet1!C$61)</f>
        <v>6</v>
      </c>
      <c r="J2663">
        <f>IF($F2663&gt;31,Sheet1!D$60,Sheet1!D$61)</f>
        <v>0</v>
      </c>
      <c r="K2663" s="6">
        <f>(Sheet2!$H2663*Sheet3!$C$3+Sheet2!$I2663*Sheet3!$D$3+Sheet2!$J2663*Sheet3!$E$3)/SUM(Sheet2!$H2663:$J2663)</f>
        <v>0.76500000000000001</v>
      </c>
      <c r="L2663" s="6">
        <f>(Sheet2!$H2663*Sheet3!$C$4+Sheet2!$I2663*Sheet3!$D$4+Sheet2!$J2663*Sheet3!$E$4)/SUM(Sheet2!$H2663:$J2663)</f>
        <v>0.17</v>
      </c>
      <c r="M2663" s="6">
        <f>(Sheet2!$H2663*Sheet3!$C$5+Sheet2!$I2663*Sheet3!$D$5+Sheet2!$J2663*Sheet3!$E$5)/SUM(Sheet2!$H2663:$J2663)</f>
        <v>0.23500000000000001</v>
      </c>
      <c r="N2663" s="6">
        <f t="shared" si="41"/>
        <v>0.79749999999999999</v>
      </c>
    </row>
    <row r="2664" spans="1:14">
      <c r="A2664">
        <v>2662</v>
      </c>
      <c r="B2664">
        <v>2663</v>
      </c>
      <c r="C2664" t="s">
        <v>596</v>
      </c>
      <c r="D2664" t="s">
        <v>1119</v>
      </c>
      <c r="E2664">
        <v>48283</v>
      </c>
      <c r="F2664">
        <v>28</v>
      </c>
      <c r="G2664">
        <v>-99</v>
      </c>
      <c r="H2664">
        <f>IF($F2664&gt;31,Sheet1!B$60,Sheet1!B$61)</f>
        <v>6</v>
      </c>
      <c r="I2664">
        <f>IF($F2664&gt;31,Sheet1!C$60,Sheet1!C$61)</f>
        <v>6</v>
      </c>
      <c r="J2664">
        <f>IF($F2664&gt;31,Sheet1!D$60,Sheet1!D$61)</f>
        <v>0</v>
      </c>
      <c r="K2664" s="6">
        <f>(Sheet2!$H2664*Sheet3!$C$3+Sheet2!$I2664*Sheet3!$D$3+Sheet2!$J2664*Sheet3!$E$3)/SUM(Sheet2!$H2664:$J2664)</f>
        <v>0.76500000000000001</v>
      </c>
      <c r="L2664" s="6">
        <f>(Sheet2!$H2664*Sheet3!$C$4+Sheet2!$I2664*Sheet3!$D$4+Sheet2!$J2664*Sheet3!$E$4)/SUM(Sheet2!$H2664:$J2664)</f>
        <v>0.17</v>
      </c>
      <c r="M2664" s="6">
        <f>(Sheet2!$H2664*Sheet3!$C$5+Sheet2!$I2664*Sheet3!$D$5+Sheet2!$J2664*Sheet3!$E$5)/SUM(Sheet2!$H2664:$J2664)</f>
        <v>0.23500000000000001</v>
      </c>
      <c r="N2664" s="6">
        <f t="shared" si="41"/>
        <v>0.79749999999999999</v>
      </c>
    </row>
    <row r="2665" spans="1:14">
      <c r="A2665">
        <v>2663</v>
      </c>
      <c r="B2665">
        <v>2664</v>
      </c>
      <c r="C2665" t="s">
        <v>1689</v>
      </c>
      <c r="D2665" t="s">
        <v>1119</v>
      </c>
      <c r="E2665">
        <v>48285</v>
      </c>
      <c r="F2665">
        <v>29</v>
      </c>
      <c r="G2665">
        <v>-97</v>
      </c>
      <c r="H2665">
        <f>IF($F2665&gt;31,Sheet1!B$60,Sheet1!B$61)</f>
        <v>6</v>
      </c>
      <c r="I2665">
        <f>IF($F2665&gt;31,Sheet1!C$60,Sheet1!C$61)</f>
        <v>6</v>
      </c>
      <c r="J2665">
        <f>IF($F2665&gt;31,Sheet1!D$60,Sheet1!D$61)</f>
        <v>0</v>
      </c>
      <c r="K2665" s="6">
        <f>(Sheet2!$H2665*Sheet3!$C$3+Sheet2!$I2665*Sheet3!$D$3+Sheet2!$J2665*Sheet3!$E$3)/SUM(Sheet2!$H2665:$J2665)</f>
        <v>0.76500000000000001</v>
      </c>
      <c r="L2665" s="6">
        <f>(Sheet2!$H2665*Sheet3!$C$4+Sheet2!$I2665*Sheet3!$D$4+Sheet2!$J2665*Sheet3!$E$4)/SUM(Sheet2!$H2665:$J2665)</f>
        <v>0.17</v>
      </c>
      <c r="M2665" s="6">
        <f>(Sheet2!$H2665*Sheet3!$C$5+Sheet2!$I2665*Sheet3!$D$5+Sheet2!$J2665*Sheet3!$E$5)/SUM(Sheet2!$H2665:$J2665)</f>
        <v>0.23500000000000001</v>
      </c>
      <c r="N2665" s="6">
        <f t="shared" si="41"/>
        <v>0.79749999999999999</v>
      </c>
    </row>
    <row r="2666" spans="1:14">
      <c r="A2666">
        <v>2664</v>
      </c>
      <c r="B2666">
        <v>2665</v>
      </c>
      <c r="C2666" t="s">
        <v>117</v>
      </c>
      <c r="D2666" t="s">
        <v>1119</v>
      </c>
      <c r="E2666">
        <v>48287</v>
      </c>
      <c r="F2666">
        <v>30</v>
      </c>
      <c r="G2666">
        <v>-97</v>
      </c>
      <c r="H2666">
        <f>IF($F2666&gt;31,Sheet1!B$60,Sheet1!B$61)</f>
        <v>6</v>
      </c>
      <c r="I2666">
        <f>IF($F2666&gt;31,Sheet1!C$60,Sheet1!C$61)</f>
        <v>6</v>
      </c>
      <c r="J2666">
        <f>IF($F2666&gt;31,Sheet1!D$60,Sheet1!D$61)</f>
        <v>0</v>
      </c>
      <c r="K2666" s="6">
        <f>(Sheet2!$H2666*Sheet3!$C$3+Sheet2!$I2666*Sheet3!$D$3+Sheet2!$J2666*Sheet3!$E$3)/SUM(Sheet2!$H2666:$J2666)</f>
        <v>0.76500000000000001</v>
      </c>
      <c r="L2666" s="6">
        <f>(Sheet2!$H2666*Sheet3!$C$4+Sheet2!$I2666*Sheet3!$D$4+Sheet2!$J2666*Sheet3!$E$4)/SUM(Sheet2!$H2666:$J2666)</f>
        <v>0.17</v>
      </c>
      <c r="M2666" s="6">
        <f>(Sheet2!$H2666*Sheet3!$C$5+Sheet2!$I2666*Sheet3!$D$5+Sheet2!$J2666*Sheet3!$E$5)/SUM(Sheet2!$H2666:$J2666)</f>
        <v>0.23500000000000001</v>
      </c>
      <c r="N2666" s="6">
        <f t="shared" si="41"/>
        <v>0.79749999999999999</v>
      </c>
    </row>
    <row r="2667" spans="1:14">
      <c r="A2667">
        <v>2665</v>
      </c>
      <c r="B2667">
        <v>2666</v>
      </c>
      <c r="C2667" t="s">
        <v>398</v>
      </c>
      <c r="D2667" t="s">
        <v>1119</v>
      </c>
      <c r="E2667">
        <v>48289</v>
      </c>
      <c r="F2667">
        <v>31</v>
      </c>
      <c r="G2667">
        <v>-96</v>
      </c>
      <c r="H2667">
        <f>IF($F2667&gt;31,Sheet1!B$60,Sheet1!B$61)</f>
        <v>6</v>
      </c>
      <c r="I2667">
        <f>IF($F2667&gt;31,Sheet1!C$60,Sheet1!C$61)</f>
        <v>6</v>
      </c>
      <c r="J2667">
        <f>IF($F2667&gt;31,Sheet1!D$60,Sheet1!D$61)</f>
        <v>0</v>
      </c>
      <c r="K2667" s="6">
        <f>(Sheet2!$H2667*Sheet3!$C$3+Sheet2!$I2667*Sheet3!$D$3+Sheet2!$J2667*Sheet3!$E$3)/SUM(Sheet2!$H2667:$J2667)</f>
        <v>0.76500000000000001</v>
      </c>
      <c r="L2667" s="6">
        <f>(Sheet2!$H2667*Sheet3!$C$4+Sheet2!$I2667*Sheet3!$D$4+Sheet2!$J2667*Sheet3!$E$4)/SUM(Sheet2!$H2667:$J2667)</f>
        <v>0.17</v>
      </c>
      <c r="M2667" s="6">
        <f>(Sheet2!$H2667*Sheet3!$C$5+Sheet2!$I2667*Sheet3!$D$5+Sheet2!$J2667*Sheet3!$E$5)/SUM(Sheet2!$H2667:$J2667)</f>
        <v>0.23500000000000001</v>
      </c>
      <c r="N2667" s="6">
        <f t="shared" si="41"/>
        <v>0.79749999999999999</v>
      </c>
    </row>
    <row r="2668" spans="1:14">
      <c r="A2668">
        <v>2666</v>
      </c>
      <c r="B2668">
        <v>2667</v>
      </c>
      <c r="C2668" t="s">
        <v>400</v>
      </c>
      <c r="D2668" t="s">
        <v>1119</v>
      </c>
      <c r="E2668">
        <v>48291</v>
      </c>
      <c r="F2668">
        <v>30</v>
      </c>
      <c r="G2668">
        <v>-95</v>
      </c>
      <c r="H2668">
        <f>IF($F2668&gt;31,Sheet1!B$60,Sheet1!B$61)</f>
        <v>6</v>
      </c>
      <c r="I2668">
        <f>IF($F2668&gt;31,Sheet1!C$60,Sheet1!C$61)</f>
        <v>6</v>
      </c>
      <c r="J2668">
        <f>IF($F2668&gt;31,Sheet1!D$60,Sheet1!D$61)</f>
        <v>0</v>
      </c>
      <c r="K2668" s="6">
        <f>(Sheet2!$H2668*Sheet3!$C$3+Sheet2!$I2668*Sheet3!$D$3+Sheet2!$J2668*Sheet3!$E$3)/SUM(Sheet2!$H2668:$J2668)</f>
        <v>0.76500000000000001</v>
      </c>
      <c r="L2668" s="6">
        <f>(Sheet2!$H2668*Sheet3!$C$4+Sheet2!$I2668*Sheet3!$D$4+Sheet2!$J2668*Sheet3!$E$4)/SUM(Sheet2!$H2668:$J2668)</f>
        <v>0.17</v>
      </c>
      <c r="M2668" s="6">
        <f>(Sheet2!$H2668*Sheet3!$C$5+Sheet2!$I2668*Sheet3!$D$5+Sheet2!$J2668*Sheet3!$E$5)/SUM(Sheet2!$H2668:$J2668)</f>
        <v>0.23500000000000001</v>
      </c>
      <c r="N2668" s="6">
        <f t="shared" si="41"/>
        <v>0.79749999999999999</v>
      </c>
    </row>
    <row r="2669" spans="1:14">
      <c r="A2669">
        <v>2667</v>
      </c>
      <c r="B2669">
        <v>2668</v>
      </c>
      <c r="C2669" t="s">
        <v>118</v>
      </c>
      <c r="D2669" t="s">
        <v>1119</v>
      </c>
      <c r="E2669">
        <v>48293</v>
      </c>
      <c r="F2669">
        <v>32</v>
      </c>
      <c r="G2669">
        <v>-97</v>
      </c>
      <c r="H2669">
        <f>IF($F2669&gt;31,Sheet1!B$60,Sheet1!B$61)</f>
        <v>4</v>
      </c>
      <c r="I2669">
        <f>IF($F2669&gt;31,Sheet1!C$60,Sheet1!C$61)</f>
        <v>4</v>
      </c>
      <c r="J2669">
        <f>IF($F2669&gt;31,Sheet1!D$60,Sheet1!D$61)</f>
        <v>4</v>
      </c>
      <c r="K2669" s="6">
        <f>(Sheet2!$H2669*Sheet3!$C$3+Sheet2!$I2669*Sheet3!$D$3+Sheet2!$J2669*Sheet3!$E$3)/SUM(Sheet2!$H2669:$J2669)</f>
        <v>0.73666666666666669</v>
      </c>
      <c r="L2669" s="6">
        <f>(Sheet2!$H2669*Sheet3!$C$4+Sheet2!$I2669*Sheet3!$D$4+Sheet2!$J2669*Sheet3!$E$4)/SUM(Sheet2!$H2669:$J2669)</f>
        <v>0.17</v>
      </c>
      <c r="M2669" s="6">
        <f>(Sheet2!$H2669*Sheet3!$C$5+Sheet2!$I2669*Sheet3!$D$5+Sheet2!$J2669*Sheet3!$E$5)/SUM(Sheet2!$H2669:$J2669)</f>
        <v>0.25666666666666665</v>
      </c>
      <c r="N2669" s="6">
        <f t="shared" si="41"/>
        <v>0.78333333333333333</v>
      </c>
    </row>
    <row r="2670" spans="1:14">
      <c r="A2670">
        <v>2668</v>
      </c>
      <c r="B2670">
        <v>2669</v>
      </c>
      <c r="C2670" t="s">
        <v>1690</v>
      </c>
      <c r="D2670" t="s">
        <v>1119</v>
      </c>
      <c r="E2670">
        <v>48295</v>
      </c>
      <c r="F2670">
        <v>36</v>
      </c>
      <c r="G2670">
        <v>-100</v>
      </c>
      <c r="H2670">
        <f>IF($F2670&gt;31,Sheet1!B$60,Sheet1!B$61)</f>
        <v>4</v>
      </c>
      <c r="I2670">
        <f>IF($F2670&gt;31,Sheet1!C$60,Sheet1!C$61)</f>
        <v>4</v>
      </c>
      <c r="J2670">
        <f>IF($F2670&gt;31,Sheet1!D$60,Sheet1!D$61)</f>
        <v>4</v>
      </c>
      <c r="K2670" s="6">
        <f>(Sheet2!$H2670*Sheet3!$C$3+Sheet2!$I2670*Sheet3!$D$3+Sheet2!$J2670*Sheet3!$E$3)/SUM(Sheet2!$H2670:$J2670)</f>
        <v>0.73666666666666669</v>
      </c>
      <c r="L2670" s="6">
        <f>(Sheet2!$H2670*Sheet3!$C$4+Sheet2!$I2670*Sheet3!$D$4+Sheet2!$J2670*Sheet3!$E$4)/SUM(Sheet2!$H2670:$J2670)</f>
        <v>0.17</v>
      </c>
      <c r="M2670" s="6">
        <f>(Sheet2!$H2670*Sheet3!$C$5+Sheet2!$I2670*Sheet3!$D$5+Sheet2!$J2670*Sheet3!$E$5)/SUM(Sheet2!$H2670:$J2670)</f>
        <v>0.25666666666666665</v>
      </c>
      <c r="N2670" s="6">
        <f t="shared" si="41"/>
        <v>0.78333333333333333</v>
      </c>
    </row>
    <row r="2671" spans="1:14">
      <c r="A2671">
        <v>2669</v>
      </c>
      <c r="B2671">
        <v>2670</v>
      </c>
      <c r="C2671" t="s">
        <v>1691</v>
      </c>
      <c r="D2671" t="s">
        <v>1119</v>
      </c>
      <c r="E2671">
        <v>48297</v>
      </c>
      <c r="F2671">
        <v>28</v>
      </c>
      <c r="G2671">
        <v>-98</v>
      </c>
      <c r="H2671">
        <f>IF($F2671&gt;31,Sheet1!B$60,Sheet1!B$61)</f>
        <v>6</v>
      </c>
      <c r="I2671">
        <f>IF($F2671&gt;31,Sheet1!C$60,Sheet1!C$61)</f>
        <v>6</v>
      </c>
      <c r="J2671">
        <f>IF($F2671&gt;31,Sheet1!D$60,Sheet1!D$61)</f>
        <v>0</v>
      </c>
      <c r="K2671" s="6">
        <f>(Sheet2!$H2671*Sheet3!$C$3+Sheet2!$I2671*Sheet3!$D$3+Sheet2!$J2671*Sheet3!$E$3)/SUM(Sheet2!$H2671:$J2671)</f>
        <v>0.76500000000000001</v>
      </c>
      <c r="L2671" s="6">
        <f>(Sheet2!$H2671*Sheet3!$C$4+Sheet2!$I2671*Sheet3!$D$4+Sheet2!$J2671*Sheet3!$E$4)/SUM(Sheet2!$H2671:$J2671)</f>
        <v>0.17</v>
      </c>
      <c r="M2671" s="6">
        <f>(Sheet2!$H2671*Sheet3!$C$5+Sheet2!$I2671*Sheet3!$D$5+Sheet2!$J2671*Sheet3!$E$5)/SUM(Sheet2!$H2671:$J2671)</f>
        <v>0.23500000000000001</v>
      </c>
      <c r="N2671" s="6">
        <f t="shared" si="41"/>
        <v>0.79749999999999999</v>
      </c>
    </row>
    <row r="2672" spans="1:14">
      <c r="A2672">
        <v>2670</v>
      </c>
      <c r="B2672">
        <v>2671</v>
      </c>
      <c r="C2672" t="s">
        <v>1692</v>
      </c>
      <c r="D2672" t="s">
        <v>1119</v>
      </c>
      <c r="E2672">
        <v>48299</v>
      </c>
      <c r="F2672">
        <v>31</v>
      </c>
      <c r="G2672">
        <v>-99</v>
      </c>
      <c r="H2672">
        <f>IF($F2672&gt;31,Sheet1!B$60,Sheet1!B$61)</f>
        <v>6</v>
      </c>
      <c r="I2672">
        <f>IF($F2672&gt;31,Sheet1!C$60,Sheet1!C$61)</f>
        <v>6</v>
      </c>
      <c r="J2672">
        <f>IF($F2672&gt;31,Sheet1!D$60,Sheet1!D$61)</f>
        <v>0</v>
      </c>
      <c r="K2672" s="6">
        <f>(Sheet2!$H2672*Sheet3!$C$3+Sheet2!$I2672*Sheet3!$D$3+Sheet2!$J2672*Sheet3!$E$3)/SUM(Sheet2!$H2672:$J2672)</f>
        <v>0.76500000000000001</v>
      </c>
      <c r="L2672" s="6">
        <f>(Sheet2!$H2672*Sheet3!$C$4+Sheet2!$I2672*Sheet3!$D$4+Sheet2!$J2672*Sheet3!$E$4)/SUM(Sheet2!$H2672:$J2672)</f>
        <v>0.17</v>
      </c>
      <c r="M2672" s="6">
        <f>(Sheet2!$H2672*Sheet3!$C$5+Sheet2!$I2672*Sheet3!$D$5+Sheet2!$J2672*Sheet3!$E$5)/SUM(Sheet2!$H2672:$J2672)</f>
        <v>0.23500000000000001</v>
      </c>
      <c r="N2672" s="6">
        <f t="shared" si="41"/>
        <v>0.79749999999999999</v>
      </c>
    </row>
    <row r="2673" spans="1:14">
      <c r="A2673">
        <v>2671</v>
      </c>
      <c r="B2673">
        <v>2672</v>
      </c>
      <c r="C2673" t="s">
        <v>1693</v>
      </c>
      <c r="D2673" t="s">
        <v>1119</v>
      </c>
      <c r="E2673">
        <v>48301</v>
      </c>
      <c r="F2673">
        <v>32</v>
      </c>
      <c r="G2673">
        <v>-104</v>
      </c>
      <c r="H2673">
        <f>IF($F2673&gt;31,Sheet1!B$60,Sheet1!B$61)</f>
        <v>4</v>
      </c>
      <c r="I2673">
        <f>IF($F2673&gt;31,Sheet1!C$60,Sheet1!C$61)</f>
        <v>4</v>
      </c>
      <c r="J2673">
        <f>IF($F2673&gt;31,Sheet1!D$60,Sheet1!D$61)</f>
        <v>4</v>
      </c>
      <c r="K2673" s="6">
        <f>(Sheet2!$H2673*Sheet3!$C$3+Sheet2!$I2673*Sheet3!$D$3+Sheet2!$J2673*Sheet3!$E$3)/SUM(Sheet2!$H2673:$J2673)</f>
        <v>0.73666666666666669</v>
      </c>
      <c r="L2673" s="6">
        <f>(Sheet2!$H2673*Sheet3!$C$4+Sheet2!$I2673*Sheet3!$D$4+Sheet2!$J2673*Sheet3!$E$4)/SUM(Sheet2!$H2673:$J2673)</f>
        <v>0.17</v>
      </c>
      <c r="M2673" s="6">
        <f>(Sheet2!$H2673*Sheet3!$C$5+Sheet2!$I2673*Sheet3!$D$5+Sheet2!$J2673*Sheet3!$E$5)/SUM(Sheet2!$H2673:$J2673)</f>
        <v>0.25666666666666665</v>
      </c>
      <c r="N2673" s="6">
        <f t="shared" si="41"/>
        <v>0.78333333333333333</v>
      </c>
    </row>
    <row r="2674" spans="1:14">
      <c r="A2674">
        <v>2672</v>
      </c>
      <c r="B2674">
        <v>2673</v>
      </c>
      <c r="C2674" t="s">
        <v>1694</v>
      </c>
      <c r="D2674" t="s">
        <v>1119</v>
      </c>
      <c r="E2674">
        <v>48303</v>
      </c>
      <c r="F2674">
        <v>34</v>
      </c>
      <c r="G2674">
        <v>-102</v>
      </c>
      <c r="H2674">
        <f>IF($F2674&gt;31,Sheet1!B$60,Sheet1!B$61)</f>
        <v>4</v>
      </c>
      <c r="I2674">
        <f>IF($F2674&gt;31,Sheet1!C$60,Sheet1!C$61)</f>
        <v>4</v>
      </c>
      <c r="J2674">
        <f>IF($F2674&gt;31,Sheet1!D$60,Sheet1!D$61)</f>
        <v>4</v>
      </c>
      <c r="K2674" s="6">
        <f>(Sheet2!$H2674*Sheet3!$C$3+Sheet2!$I2674*Sheet3!$D$3+Sheet2!$J2674*Sheet3!$E$3)/SUM(Sheet2!$H2674:$J2674)</f>
        <v>0.73666666666666669</v>
      </c>
      <c r="L2674" s="6">
        <f>(Sheet2!$H2674*Sheet3!$C$4+Sheet2!$I2674*Sheet3!$D$4+Sheet2!$J2674*Sheet3!$E$4)/SUM(Sheet2!$H2674:$J2674)</f>
        <v>0.17</v>
      </c>
      <c r="M2674" s="6">
        <f>(Sheet2!$H2674*Sheet3!$C$5+Sheet2!$I2674*Sheet3!$D$5+Sheet2!$J2674*Sheet3!$E$5)/SUM(Sheet2!$H2674:$J2674)</f>
        <v>0.25666666666666665</v>
      </c>
      <c r="N2674" s="6">
        <f t="shared" si="41"/>
        <v>0.78333333333333333</v>
      </c>
    </row>
    <row r="2675" spans="1:14">
      <c r="A2675">
        <v>2673</v>
      </c>
      <c r="B2675">
        <v>2674</v>
      </c>
      <c r="C2675" t="s">
        <v>1695</v>
      </c>
      <c r="D2675" t="s">
        <v>1119</v>
      </c>
      <c r="E2675">
        <v>48305</v>
      </c>
      <c r="F2675">
        <v>33</v>
      </c>
      <c r="G2675">
        <v>-102</v>
      </c>
      <c r="H2675">
        <f>IF($F2675&gt;31,Sheet1!B$60,Sheet1!B$61)</f>
        <v>4</v>
      </c>
      <c r="I2675">
        <f>IF($F2675&gt;31,Sheet1!C$60,Sheet1!C$61)</f>
        <v>4</v>
      </c>
      <c r="J2675">
        <f>IF($F2675&gt;31,Sheet1!D$60,Sheet1!D$61)</f>
        <v>4</v>
      </c>
      <c r="K2675" s="6">
        <f>(Sheet2!$H2675*Sheet3!$C$3+Sheet2!$I2675*Sheet3!$D$3+Sheet2!$J2675*Sheet3!$E$3)/SUM(Sheet2!$H2675:$J2675)</f>
        <v>0.73666666666666669</v>
      </c>
      <c r="L2675" s="6">
        <f>(Sheet2!$H2675*Sheet3!$C$4+Sheet2!$I2675*Sheet3!$D$4+Sheet2!$J2675*Sheet3!$E$4)/SUM(Sheet2!$H2675:$J2675)</f>
        <v>0.17</v>
      </c>
      <c r="M2675" s="6">
        <f>(Sheet2!$H2675*Sheet3!$C$5+Sheet2!$I2675*Sheet3!$D$5+Sheet2!$J2675*Sheet3!$E$5)/SUM(Sheet2!$H2675:$J2675)</f>
        <v>0.25666666666666665</v>
      </c>
      <c r="N2675" s="6">
        <f t="shared" si="41"/>
        <v>0.78333333333333333</v>
      </c>
    </row>
    <row r="2676" spans="1:14">
      <c r="A2676">
        <v>2674</v>
      </c>
      <c r="B2676">
        <v>2675</v>
      </c>
      <c r="C2676" t="s">
        <v>1696</v>
      </c>
      <c r="D2676" t="s">
        <v>1119</v>
      </c>
      <c r="E2676">
        <v>48307</v>
      </c>
      <c r="F2676">
        <v>31</v>
      </c>
      <c r="G2676">
        <v>-99</v>
      </c>
      <c r="H2676">
        <f>IF($F2676&gt;31,Sheet1!B$60,Sheet1!B$61)</f>
        <v>6</v>
      </c>
      <c r="I2676">
        <f>IF($F2676&gt;31,Sheet1!C$60,Sheet1!C$61)</f>
        <v>6</v>
      </c>
      <c r="J2676">
        <f>IF($F2676&gt;31,Sheet1!D$60,Sheet1!D$61)</f>
        <v>0</v>
      </c>
      <c r="K2676" s="6">
        <f>(Sheet2!$H2676*Sheet3!$C$3+Sheet2!$I2676*Sheet3!$D$3+Sheet2!$J2676*Sheet3!$E$3)/SUM(Sheet2!$H2676:$J2676)</f>
        <v>0.76500000000000001</v>
      </c>
      <c r="L2676" s="6">
        <f>(Sheet2!$H2676*Sheet3!$C$4+Sheet2!$I2676*Sheet3!$D$4+Sheet2!$J2676*Sheet3!$E$4)/SUM(Sheet2!$H2676:$J2676)</f>
        <v>0.17</v>
      </c>
      <c r="M2676" s="6">
        <f>(Sheet2!$H2676*Sheet3!$C$5+Sheet2!$I2676*Sheet3!$D$5+Sheet2!$J2676*Sheet3!$E$5)/SUM(Sheet2!$H2676:$J2676)</f>
        <v>0.23500000000000001</v>
      </c>
      <c r="N2676" s="6">
        <f t="shared" si="41"/>
        <v>0.79749999999999999</v>
      </c>
    </row>
    <row r="2677" spans="1:14">
      <c r="A2677">
        <v>2675</v>
      </c>
      <c r="B2677">
        <v>2676</v>
      </c>
      <c r="C2677" t="s">
        <v>1697</v>
      </c>
      <c r="D2677" t="s">
        <v>1119</v>
      </c>
      <c r="E2677">
        <v>48309</v>
      </c>
      <c r="F2677">
        <v>32</v>
      </c>
      <c r="G2677">
        <v>-97</v>
      </c>
      <c r="H2677">
        <f>IF($F2677&gt;31,Sheet1!B$60,Sheet1!B$61)</f>
        <v>4</v>
      </c>
      <c r="I2677">
        <f>IF($F2677&gt;31,Sheet1!C$60,Sheet1!C$61)</f>
        <v>4</v>
      </c>
      <c r="J2677">
        <f>IF($F2677&gt;31,Sheet1!D$60,Sheet1!D$61)</f>
        <v>4</v>
      </c>
      <c r="K2677" s="6">
        <f>(Sheet2!$H2677*Sheet3!$C$3+Sheet2!$I2677*Sheet3!$D$3+Sheet2!$J2677*Sheet3!$E$3)/SUM(Sheet2!$H2677:$J2677)</f>
        <v>0.73666666666666669</v>
      </c>
      <c r="L2677" s="6">
        <f>(Sheet2!$H2677*Sheet3!$C$4+Sheet2!$I2677*Sheet3!$D$4+Sheet2!$J2677*Sheet3!$E$4)/SUM(Sheet2!$H2677:$J2677)</f>
        <v>0.17</v>
      </c>
      <c r="M2677" s="6">
        <f>(Sheet2!$H2677*Sheet3!$C$5+Sheet2!$I2677*Sheet3!$D$5+Sheet2!$J2677*Sheet3!$E$5)/SUM(Sheet2!$H2677:$J2677)</f>
        <v>0.25666666666666665</v>
      </c>
      <c r="N2677" s="6">
        <f t="shared" si="41"/>
        <v>0.78333333333333333</v>
      </c>
    </row>
    <row r="2678" spans="1:14">
      <c r="A2678">
        <v>2676</v>
      </c>
      <c r="B2678">
        <v>2677</v>
      </c>
      <c r="C2678" t="s">
        <v>1698</v>
      </c>
      <c r="D2678" t="s">
        <v>1119</v>
      </c>
      <c r="E2678">
        <v>48311</v>
      </c>
      <c r="F2678">
        <v>28</v>
      </c>
      <c r="G2678">
        <v>-99</v>
      </c>
      <c r="H2678">
        <f>IF($F2678&gt;31,Sheet1!B$60,Sheet1!B$61)</f>
        <v>6</v>
      </c>
      <c r="I2678">
        <f>IF($F2678&gt;31,Sheet1!C$60,Sheet1!C$61)</f>
        <v>6</v>
      </c>
      <c r="J2678">
        <f>IF($F2678&gt;31,Sheet1!D$60,Sheet1!D$61)</f>
        <v>0</v>
      </c>
      <c r="K2678" s="6">
        <f>(Sheet2!$H2678*Sheet3!$C$3+Sheet2!$I2678*Sheet3!$D$3+Sheet2!$J2678*Sheet3!$E$3)/SUM(Sheet2!$H2678:$J2678)</f>
        <v>0.76500000000000001</v>
      </c>
      <c r="L2678" s="6">
        <f>(Sheet2!$H2678*Sheet3!$C$4+Sheet2!$I2678*Sheet3!$D$4+Sheet2!$J2678*Sheet3!$E$4)/SUM(Sheet2!$H2678:$J2678)</f>
        <v>0.17</v>
      </c>
      <c r="M2678" s="6">
        <f>(Sheet2!$H2678*Sheet3!$C$5+Sheet2!$I2678*Sheet3!$D$5+Sheet2!$J2678*Sheet3!$E$5)/SUM(Sheet2!$H2678:$J2678)</f>
        <v>0.23500000000000001</v>
      </c>
      <c r="N2678" s="6">
        <f t="shared" si="41"/>
        <v>0.79749999999999999</v>
      </c>
    </row>
    <row r="2679" spans="1:14">
      <c r="A2679">
        <v>2677</v>
      </c>
      <c r="B2679">
        <v>2678</v>
      </c>
      <c r="C2679" t="s">
        <v>121</v>
      </c>
      <c r="D2679" t="s">
        <v>1119</v>
      </c>
      <c r="E2679">
        <v>48313</v>
      </c>
      <c r="F2679">
        <v>31</v>
      </c>
      <c r="G2679">
        <v>-96</v>
      </c>
      <c r="H2679">
        <f>IF($F2679&gt;31,Sheet1!B$60,Sheet1!B$61)</f>
        <v>6</v>
      </c>
      <c r="I2679">
        <f>IF($F2679&gt;31,Sheet1!C$60,Sheet1!C$61)</f>
        <v>6</v>
      </c>
      <c r="J2679">
        <f>IF($F2679&gt;31,Sheet1!D$60,Sheet1!D$61)</f>
        <v>0</v>
      </c>
      <c r="K2679" s="6">
        <f>(Sheet2!$H2679*Sheet3!$C$3+Sheet2!$I2679*Sheet3!$D$3+Sheet2!$J2679*Sheet3!$E$3)/SUM(Sheet2!$H2679:$J2679)</f>
        <v>0.76500000000000001</v>
      </c>
      <c r="L2679" s="6">
        <f>(Sheet2!$H2679*Sheet3!$C$4+Sheet2!$I2679*Sheet3!$D$4+Sheet2!$J2679*Sheet3!$E$4)/SUM(Sheet2!$H2679:$J2679)</f>
        <v>0.17</v>
      </c>
      <c r="M2679" s="6">
        <f>(Sheet2!$H2679*Sheet3!$C$5+Sheet2!$I2679*Sheet3!$D$5+Sheet2!$J2679*Sheet3!$E$5)/SUM(Sheet2!$H2679:$J2679)</f>
        <v>0.23500000000000001</v>
      </c>
      <c r="N2679" s="6">
        <f t="shared" si="41"/>
        <v>0.79749999999999999</v>
      </c>
    </row>
    <row r="2680" spans="1:14">
      <c r="A2680">
        <v>2678</v>
      </c>
      <c r="B2680">
        <v>2679</v>
      </c>
      <c r="C2680" t="s">
        <v>123</v>
      </c>
      <c r="D2680" t="s">
        <v>1119</v>
      </c>
      <c r="E2680">
        <v>48315</v>
      </c>
      <c r="F2680">
        <v>33</v>
      </c>
      <c r="G2680">
        <v>-94</v>
      </c>
      <c r="H2680">
        <f>IF($F2680&gt;31,Sheet1!B$60,Sheet1!B$61)</f>
        <v>4</v>
      </c>
      <c r="I2680">
        <f>IF($F2680&gt;31,Sheet1!C$60,Sheet1!C$61)</f>
        <v>4</v>
      </c>
      <c r="J2680">
        <f>IF($F2680&gt;31,Sheet1!D$60,Sheet1!D$61)</f>
        <v>4</v>
      </c>
      <c r="K2680" s="6">
        <f>(Sheet2!$H2680*Sheet3!$C$3+Sheet2!$I2680*Sheet3!$D$3+Sheet2!$J2680*Sheet3!$E$3)/SUM(Sheet2!$H2680:$J2680)</f>
        <v>0.73666666666666669</v>
      </c>
      <c r="L2680" s="6">
        <f>(Sheet2!$H2680*Sheet3!$C$4+Sheet2!$I2680*Sheet3!$D$4+Sheet2!$J2680*Sheet3!$E$4)/SUM(Sheet2!$H2680:$J2680)</f>
        <v>0.17</v>
      </c>
      <c r="M2680" s="6">
        <f>(Sheet2!$H2680*Sheet3!$C$5+Sheet2!$I2680*Sheet3!$D$5+Sheet2!$J2680*Sheet3!$E$5)/SUM(Sheet2!$H2680:$J2680)</f>
        <v>0.25666666666666665</v>
      </c>
      <c r="N2680" s="6">
        <f t="shared" si="41"/>
        <v>0.78333333333333333</v>
      </c>
    </row>
    <row r="2681" spans="1:14">
      <c r="A2681">
        <v>2679</v>
      </c>
      <c r="B2681">
        <v>2680</v>
      </c>
      <c r="C2681" t="s">
        <v>402</v>
      </c>
      <c r="D2681" t="s">
        <v>1119</v>
      </c>
      <c r="E2681">
        <v>48317</v>
      </c>
      <c r="F2681">
        <v>32</v>
      </c>
      <c r="G2681">
        <v>-102</v>
      </c>
      <c r="H2681">
        <f>IF($F2681&gt;31,Sheet1!B$60,Sheet1!B$61)</f>
        <v>4</v>
      </c>
      <c r="I2681">
        <f>IF($F2681&gt;31,Sheet1!C$60,Sheet1!C$61)</f>
        <v>4</v>
      </c>
      <c r="J2681">
        <f>IF($F2681&gt;31,Sheet1!D$60,Sheet1!D$61)</f>
        <v>4</v>
      </c>
      <c r="K2681" s="6">
        <f>(Sheet2!$H2681*Sheet3!$C$3+Sheet2!$I2681*Sheet3!$D$3+Sheet2!$J2681*Sheet3!$E$3)/SUM(Sheet2!$H2681:$J2681)</f>
        <v>0.73666666666666669</v>
      </c>
      <c r="L2681" s="6">
        <f>(Sheet2!$H2681*Sheet3!$C$4+Sheet2!$I2681*Sheet3!$D$4+Sheet2!$J2681*Sheet3!$E$4)/SUM(Sheet2!$H2681:$J2681)</f>
        <v>0.17</v>
      </c>
      <c r="M2681" s="6">
        <f>(Sheet2!$H2681*Sheet3!$C$5+Sheet2!$I2681*Sheet3!$D$5+Sheet2!$J2681*Sheet3!$E$5)/SUM(Sheet2!$H2681:$J2681)</f>
        <v>0.25666666666666665</v>
      </c>
      <c r="N2681" s="6">
        <f t="shared" si="41"/>
        <v>0.78333333333333333</v>
      </c>
    </row>
    <row r="2682" spans="1:14">
      <c r="A2682">
        <v>2680</v>
      </c>
      <c r="B2682">
        <v>2681</v>
      </c>
      <c r="C2682" t="s">
        <v>602</v>
      </c>
      <c r="D2682" t="s">
        <v>1119</v>
      </c>
      <c r="E2682">
        <v>48319</v>
      </c>
      <c r="F2682">
        <v>31</v>
      </c>
      <c r="G2682">
        <v>-99</v>
      </c>
      <c r="H2682">
        <f>IF($F2682&gt;31,Sheet1!B$60,Sheet1!B$61)</f>
        <v>6</v>
      </c>
      <c r="I2682">
        <f>IF($F2682&gt;31,Sheet1!C$60,Sheet1!C$61)</f>
        <v>6</v>
      </c>
      <c r="J2682">
        <f>IF($F2682&gt;31,Sheet1!D$60,Sheet1!D$61)</f>
        <v>0</v>
      </c>
      <c r="K2682" s="6">
        <f>(Sheet2!$H2682*Sheet3!$C$3+Sheet2!$I2682*Sheet3!$D$3+Sheet2!$J2682*Sheet3!$E$3)/SUM(Sheet2!$H2682:$J2682)</f>
        <v>0.76500000000000001</v>
      </c>
      <c r="L2682" s="6">
        <f>(Sheet2!$H2682*Sheet3!$C$4+Sheet2!$I2682*Sheet3!$D$4+Sheet2!$J2682*Sheet3!$E$4)/SUM(Sheet2!$H2682:$J2682)</f>
        <v>0.17</v>
      </c>
      <c r="M2682" s="6">
        <f>(Sheet2!$H2682*Sheet3!$C$5+Sheet2!$I2682*Sheet3!$D$5+Sheet2!$J2682*Sheet3!$E$5)/SUM(Sheet2!$H2682:$J2682)</f>
        <v>0.23500000000000001</v>
      </c>
      <c r="N2682" s="6">
        <f t="shared" si="41"/>
        <v>0.79749999999999999</v>
      </c>
    </row>
    <row r="2683" spans="1:14">
      <c r="A2683">
        <v>2681</v>
      </c>
      <c r="B2683">
        <v>2682</v>
      </c>
      <c r="C2683" t="s">
        <v>1699</v>
      </c>
      <c r="D2683" t="s">
        <v>1119</v>
      </c>
      <c r="E2683">
        <v>48321</v>
      </c>
      <c r="F2683">
        <v>29</v>
      </c>
      <c r="G2683">
        <v>-96</v>
      </c>
      <c r="H2683">
        <f>IF($F2683&gt;31,Sheet1!B$60,Sheet1!B$61)</f>
        <v>6</v>
      </c>
      <c r="I2683">
        <f>IF($F2683&gt;31,Sheet1!C$60,Sheet1!C$61)</f>
        <v>6</v>
      </c>
      <c r="J2683">
        <f>IF($F2683&gt;31,Sheet1!D$60,Sheet1!D$61)</f>
        <v>0</v>
      </c>
      <c r="K2683" s="6">
        <f>(Sheet2!$H2683*Sheet3!$C$3+Sheet2!$I2683*Sheet3!$D$3+Sheet2!$J2683*Sheet3!$E$3)/SUM(Sheet2!$H2683:$J2683)</f>
        <v>0.76500000000000001</v>
      </c>
      <c r="L2683" s="6">
        <f>(Sheet2!$H2683*Sheet3!$C$4+Sheet2!$I2683*Sheet3!$D$4+Sheet2!$J2683*Sheet3!$E$4)/SUM(Sheet2!$H2683:$J2683)</f>
        <v>0.17</v>
      </c>
      <c r="M2683" s="6">
        <f>(Sheet2!$H2683*Sheet3!$C$5+Sheet2!$I2683*Sheet3!$D$5+Sheet2!$J2683*Sheet3!$E$5)/SUM(Sheet2!$H2683:$J2683)</f>
        <v>0.23500000000000001</v>
      </c>
      <c r="N2683" s="6">
        <f t="shared" si="41"/>
        <v>0.79749999999999999</v>
      </c>
    </row>
    <row r="2684" spans="1:14">
      <c r="A2684">
        <v>2682</v>
      </c>
      <c r="B2684">
        <v>2683</v>
      </c>
      <c r="C2684" t="s">
        <v>1700</v>
      </c>
      <c r="D2684" t="s">
        <v>1119</v>
      </c>
      <c r="E2684">
        <v>48323</v>
      </c>
      <c r="F2684">
        <v>29</v>
      </c>
      <c r="G2684">
        <v>-100</v>
      </c>
      <c r="H2684">
        <f>IF($F2684&gt;31,Sheet1!B$60,Sheet1!B$61)</f>
        <v>6</v>
      </c>
      <c r="I2684">
        <f>IF($F2684&gt;31,Sheet1!C$60,Sheet1!C$61)</f>
        <v>6</v>
      </c>
      <c r="J2684">
        <f>IF($F2684&gt;31,Sheet1!D$60,Sheet1!D$61)</f>
        <v>0</v>
      </c>
      <c r="K2684" s="6">
        <f>(Sheet2!$H2684*Sheet3!$C$3+Sheet2!$I2684*Sheet3!$D$3+Sheet2!$J2684*Sheet3!$E$3)/SUM(Sheet2!$H2684:$J2684)</f>
        <v>0.76500000000000001</v>
      </c>
      <c r="L2684" s="6">
        <f>(Sheet2!$H2684*Sheet3!$C$4+Sheet2!$I2684*Sheet3!$D$4+Sheet2!$J2684*Sheet3!$E$4)/SUM(Sheet2!$H2684:$J2684)</f>
        <v>0.17</v>
      </c>
      <c r="M2684" s="6">
        <f>(Sheet2!$H2684*Sheet3!$C$5+Sheet2!$I2684*Sheet3!$D$5+Sheet2!$J2684*Sheet3!$E$5)/SUM(Sheet2!$H2684:$J2684)</f>
        <v>0.23500000000000001</v>
      </c>
      <c r="N2684" s="6">
        <f t="shared" si="41"/>
        <v>0.79749999999999999</v>
      </c>
    </row>
    <row r="2685" spans="1:14">
      <c r="A2685">
        <v>2683</v>
      </c>
      <c r="B2685">
        <v>2684</v>
      </c>
      <c r="C2685" t="s">
        <v>1401</v>
      </c>
      <c r="D2685" t="s">
        <v>1119</v>
      </c>
      <c r="E2685">
        <v>48325</v>
      </c>
      <c r="F2685">
        <v>29</v>
      </c>
      <c r="G2685">
        <v>-99</v>
      </c>
      <c r="H2685">
        <f>IF($F2685&gt;31,Sheet1!B$60,Sheet1!B$61)</f>
        <v>6</v>
      </c>
      <c r="I2685">
        <f>IF($F2685&gt;31,Sheet1!C$60,Sheet1!C$61)</f>
        <v>6</v>
      </c>
      <c r="J2685">
        <f>IF($F2685&gt;31,Sheet1!D$60,Sheet1!D$61)</f>
        <v>0</v>
      </c>
      <c r="K2685" s="6">
        <f>(Sheet2!$H2685*Sheet3!$C$3+Sheet2!$I2685*Sheet3!$D$3+Sheet2!$J2685*Sheet3!$E$3)/SUM(Sheet2!$H2685:$J2685)</f>
        <v>0.76500000000000001</v>
      </c>
      <c r="L2685" s="6">
        <f>(Sheet2!$H2685*Sheet3!$C$4+Sheet2!$I2685*Sheet3!$D$4+Sheet2!$J2685*Sheet3!$E$4)/SUM(Sheet2!$H2685:$J2685)</f>
        <v>0.17</v>
      </c>
      <c r="M2685" s="6">
        <f>(Sheet2!$H2685*Sheet3!$C$5+Sheet2!$I2685*Sheet3!$D$5+Sheet2!$J2685*Sheet3!$E$5)/SUM(Sheet2!$H2685:$J2685)</f>
        <v>0.23500000000000001</v>
      </c>
      <c r="N2685" s="6">
        <f t="shared" si="41"/>
        <v>0.79749999999999999</v>
      </c>
    </row>
    <row r="2686" spans="1:14">
      <c r="A2686">
        <v>2684</v>
      </c>
      <c r="B2686">
        <v>2685</v>
      </c>
      <c r="C2686" t="s">
        <v>604</v>
      </c>
      <c r="D2686" t="s">
        <v>1119</v>
      </c>
      <c r="E2686">
        <v>48327</v>
      </c>
      <c r="F2686">
        <v>31</v>
      </c>
      <c r="G2686">
        <v>-100</v>
      </c>
      <c r="H2686">
        <f>IF($F2686&gt;31,Sheet1!B$60,Sheet1!B$61)</f>
        <v>6</v>
      </c>
      <c r="I2686">
        <f>IF($F2686&gt;31,Sheet1!C$60,Sheet1!C$61)</f>
        <v>6</v>
      </c>
      <c r="J2686">
        <f>IF($F2686&gt;31,Sheet1!D$60,Sheet1!D$61)</f>
        <v>0</v>
      </c>
      <c r="K2686" s="6">
        <f>(Sheet2!$H2686*Sheet3!$C$3+Sheet2!$I2686*Sheet3!$D$3+Sheet2!$J2686*Sheet3!$E$3)/SUM(Sheet2!$H2686:$J2686)</f>
        <v>0.76500000000000001</v>
      </c>
      <c r="L2686" s="6">
        <f>(Sheet2!$H2686*Sheet3!$C$4+Sheet2!$I2686*Sheet3!$D$4+Sheet2!$J2686*Sheet3!$E$4)/SUM(Sheet2!$H2686:$J2686)</f>
        <v>0.17</v>
      </c>
      <c r="M2686" s="6">
        <f>(Sheet2!$H2686*Sheet3!$C$5+Sheet2!$I2686*Sheet3!$D$5+Sheet2!$J2686*Sheet3!$E$5)/SUM(Sheet2!$H2686:$J2686)</f>
        <v>0.23500000000000001</v>
      </c>
      <c r="N2686" s="6">
        <f t="shared" si="41"/>
        <v>0.79749999999999999</v>
      </c>
    </row>
    <row r="2687" spans="1:14">
      <c r="A2687">
        <v>2685</v>
      </c>
      <c r="B2687">
        <v>2686</v>
      </c>
      <c r="C2687" t="s">
        <v>964</v>
      </c>
      <c r="D2687" t="s">
        <v>1119</v>
      </c>
      <c r="E2687">
        <v>48329</v>
      </c>
      <c r="F2687">
        <v>32</v>
      </c>
      <c r="G2687">
        <v>-102</v>
      </c>
      <c r="H2687">
        <f>IF($F2687&gt;31,Sheet1!B$60,Sheet1!B$61)</f>
        <v>4</v>
      </c>
      <c r="I2687">
        <f>IF($F2687&gt;31,Sheet1!C$60,Sheet1!C$61)</f>
        <v>4</v>
      </c>
      <c r="J2687">
        <f>IF($F2687&gt;31,Sheet1!D$60,Sheet1!D$61)</f>
        <v>4</v>
      </c>
      <c r="K2687" s="6">
        <f>(Sheet2!$H2687*Sheet3!$C$3+Sheet2!$I2687*Sheet3!$D$3+Sheet2!$J2687*Sheet3!$E$3)/SUM(Sheet2!$H2687:$J2687)</f>
        <v>0.73666666666666669</v>
      </c>
      <c r="L2687" s="6">
        <f>(Sheet2!$H2687*Sheet3!$C$4+Sheet2!$I2687*Sheet3!$D$4+Sheet2!$J2687*Sheet3!$E$4)/SUM(Sheet2!$H2687:$J2687)</f>
        <v>0.17</v>
      </c>
      <c r="M2687" s="6">
        <f>(Sheet2!$H2687*Sheet3!$C$5+Sheet2!$I2687*Sheet3!$D$5+Sheet2!$J2687*Sheet3!$E$5)/SUM(Sheet2!$H2687:$J2687)</f>
        <v>0.25666666666666665</v>
      </c>
      <c r="N2687" s="6">
        <f t="shared" si="41"/>
        <v>0.78333333333333333</v>
      </c>
    </row>
    <row r="2688" spans="1:14">
      <c r="A2688">
        <v>2686</v>
      </c>
      <c r="B2688">
        <v>2687</v>
      </c>
      <c r="C2688" t="s">
        <v>1701</v>
      </c>
      <c r="D2688" t="s">
        <v>1119</v>
      </c>
      <c r="E2688">
        <v>48331</v>
      </c>
      <c r="F2688">
        <v>31</v>
      </c>
      <c r="G2688">
        <v>-97</v>
      </c>
      <c r="H2688">
        <f>IF($F2688&gt;31,Sheet1!B$60,Sheet1!B$61)</f>
        <v>6</v>
      </c>
      <c r="I2688">
        <f>IF($F2688&gt;31,Sheet1!C$60,Sheet1!C$61)</f>
        <v>6</v>
      </c>
      <c r="J2688">
        <f>IF($F2688&gt;31,Sheet1!D$60,Sheet1!D$61)</f>
        <v>0</v>
      </c>
      <c r="K2688" s="6">
        <f>(Sheet2!$H2688*Sheet3!$C$3+Sheet2!$I2688*Sheet3!$D$3+Sheet2!$J2688*Sheet3!$E$3)/SUM(Sheet2!$H2688:$J2688)</f>
        <v>0.76500000000000001</v>
      </c>
      <c r="L2688" s="6">
        <f>(Sheet2!$H2688*Sheet3!$C$4+Sheet2!$I2688*Sheet3!$D$4+Sheet2!$J2688*Sheet3!$E$4)/SUM(Sheet2!$H2688:$J2688)</f>
        <v>0.17</v>
      </c>
      <c r="M2688" s="6">
        <f>(Sheet2!$H2688*Sheet3!$C$5+Sheet2!$I2688*Sheet3!$D$5+Sheet2!$J2688*Sheet3!$E$5)/SUM(Sheet2!$H2688:$J2688)</f>
        <v>0.23500000000000001</v>
      </c>
      <c r="N2688" s="6">
        <f t="shared" si="41"/>
        <v>0.79749999999999999</v>
      </c>
    </row>
    <row r="2689" spans="1:14">
      <c r="A2689">
        <v>2687</v>
      </c>
      <c r="B2689">
        <v>2688</v>
      </c>
      <c r="C2689" t="s">
        <v>691</v>
      </c>
      <c r="D2689" t="s">
        <v>1119</v>
      </c>
      <c r="E2689">
        <v>48333</v>
      </c>
      <c r="F2689">
        <v>31</v>
      </c>
      <c r="G2689">
        <v>-99</v>
      </c>
      <c r="H2689">
        <f>IF($F2689&gt;31,Sheet1!B$60,Sheet1!B$61)</f>
        <v>6</v>
      </c>
      <c r="I2689">
        <f>IF($F2689&gt;31,Sheet1!C$60,Sheet1!C$61)</f>
        <v>6</v>
      </c>
      <c r="J2689">
        <f>IF($F2689&gt;31,Sheet1!D$60,Sheet1!D$61)</f>
        <v>0</v>
      </c>
      <c r="K2689" s="6">
        <f>(Sheet2!$H2689*Sheet3!$C$3+Sheet2!$I2689*Sheet3!$D$3+Sheet2!$J2689*Sheet3!$E$3)/SUM(Sheet2!$H2689:$J2689)</f>
        <v>0.76500000000000001</v>
      </c>
      <c r="L2689" s="6">
        <f>(Sheet2!$H2689*Sheet3!$C$4+Sheet2!$I2689*Sheet3!$D$4+Sheet2!$J2689*Sheet3!$E$4)/SUM(Sheet2!$H2689:$J2689)</f>
        <v>0.17</v>
      </c>
      <c r="M2689" s="6">
        <f>(Sheet2!$H2689*Sheet3!$C$5+Sheet2!$I2689*Sheet3!$D$5+Sheet2!$J2689*Sheet3!$E$5)/SUM(Sheet2!$H2689:$J2689)</f>
        <v>0.23500000000000001</v>
      </c>
      <c r="N2689" s="6">
        <f t="shared" si="41"/>
        <v>0.79749999999999999</v>
      </c>
    </row>
    <row r="2690" spans="1:14">
      <c r="A2690">
        <v>2688</v>
      </c>
      <c r="B2690">
        <v>2689</v>
      </c>
      <c r="C2690" t="s">
        <v>491</v>
      </c>
      <c r="D2690" t="s">
        <v>1119</v>
      </c>
      <c r="E2690">
        <v>48335</v>
      </c>
      <c r="F2690">
        <v>32</v>
      </c>
      <c r="G2690">
        <v>-101</v>
      </c>
      <c r="H2690">
        <f>IF($F2690&gt;31,Sheet1!B$60,Sheet1!B$61)</f>
        <v>4</v>
      </c>
      <c r="I2690">
        <f>IF($F2690&gt;31,Sheet1!C$60,Sheet1!C$61)</f>
        <v>4</v>
      </c>
      <c r="J2690">
        <f>IF($F2690&gt;31,Sheet1!D$60,Sheet1!D$61)</f>
        <v>4</v>
      </c>
      <c r="K2690" s="6">
        <f>(Sheet2!$H2690*Sheet3!$C$3+Sheet2!$I2690*Sheet3!$D$3+Sheet2!$J2690*Sheet3!$E$3)/SUM(Sheet2!$H2690:$J2690)</f>
        <v>0.73666666666666669</v>
      </c>
      <c r="L2690" s="6">
        <f>(Sheet2!$H2690*Sheet3!$C$4+Sheet2!$I2690*Sheet3!$D$4+Sheet2!$J2690*Sheet3!$E$4)/SUM(Sheet2!$H2690:$J2690)</f>
        <v>0.17</v>
      </c>
      <c r="M2690" s="6">
        <f>(Sheet2!$H2690*Sheet3!$C$5+Sheet2!$I2690*Sheet3!$D$5+Sheet2!$J2690*Sheet3!$E$5)/SUM(Sheet2!$H2690:$J2690)</f>
        <v>0.25666666666666665</v>
      </c>
      <c r="N2690" s="6">
        <f t="shared" si="41"/>
        <v>0.78333333333333333</v>
      </c>
    </row>
    <row r="2691" spans="1:14">
      <c r="A2691">
        <v>2689</v>
      </c>
      <c r="B2691">
        <v>2690</v>
      </c>
      <c r="C2691" t="s">
        <v>1702</v>
      </c>
      <c r="D2691" t="s">
        <v>1119</v>
      </c>
      <c r="E2691">
        <v>48337</v>
      </c>
      <c r="F2691">
        <v>34</v>
      </c>
      <c r="G2691">
        <v>-98</v>
      </c>
      <c r="H2691">
        <f>IF($F2691&gt;31,Sheet1!B$60,Sheet1!B$61)</f>
        <v>4</v>
      </c>
      <c r="I2691">
        <f>IF($F2691&gt;31,Sheet1!C$60,Sheet1!C$61)</f>
        <v>4</v>
      </c>
      <c r="J2691">
        <f>IF($F2691&gt;31,Sheet1!D$60,Sheet1!D$61)</f>
        <v>4</v>
      </c>
      <c r="K2691" s="6">
        <f>(Sheet2!$H2691*Sheet3!$C$3+Sheet2!$I2691*Sheet3!$D$3+Sheet2!$J2691*Sheet3!$E$3)/SUM(Sheet2!$H2691:$J2691)</f>
        <v>0.73666666666666669</v>
      </c>
      <c r="L2691" s="6">
        <f>(Sheet2!$H2691*Sheet3!$C$4+Sheet2!$I2691*Sheet3!$D$4+Sheet2!$J2691*Sheet3!$E$4)/SUM(Sheet2!$H2691:$J2691)</f>
        <v>0.17</v>
      </c>
      <c r="M2691" s="6">
        <f>(Sheet2!$H2691*Sheet3!$C$5+Sheet2!$I2691*Sheet3!$D$5+Sheet2!$J2691*Sheet3!$E$5)/SUM(Sheet2!$H2691:$J2691)</f>
        <v>0.25666666666666665</v>
      </c>
      <c r="N2691" s="6">
        <f t="shared" ref="N2691:N2754" si="42">(K2691+(1-L2691))/2</f>
        <v>0.78333333333333333</v>
      </c>
    </row>
    <row r="2692" spans="1:14">
      <c r="A2692">
        <v>2690</v>
      </c>
      <c r="B2692">
        <v>2691</v>
      </c>
      <c r="C2692" t="s">
        <v>127</v>
      </c>
      <c r="D2692" t="s">
        <v>1119</v>
      </c>
      <c r="E2692">
        <v>48339</v>
      </c>
      <c r="F2692">
        <v>30</v>
      </c>
      <c r="G2692">
        <v>-96</v>
      </c>
      <c r="H2692">
        <f>IF($F2692&gt;31,Sheet1!B$60,Sheet1!B$61)</f>
        <v>6</v>
      </c>
      <c r="I2692">
        <f>IF($F2692&gt;31,Sheet1!C$60,Sheet1!C$61)</f>
        <v>6</v>
      </c>
      <c r="J2692">
        <f>IF($F2692&gt;31,Sheet1!D$60,Sheet1!D$61)</f>
        <v>0</v>
      </c>
      <c r="K2692" s="6">
        <f>(Sheet2!$H2692*Sheet3!$C$3+Sheet2!$I2692*Sheet3!$D$3+Sheet2!$J2692*Sheet3!$E$3)/SUM(Sheet2!$H2692:$J2692)</f>
        <v>0.76500000000000001</v>
      </c>
      <c r="L2692" s="6">
        <f>(Sheet2!$H2692*Sheet3!$C$4+Sheet2!$I2692*Sheet3!$D$4+Sheet2!$J2692*Sheet3!$E$4)/SUM(Sheet2!$H2692:$J2692)</f>
        <v>0.17</v>
      </c>
      <c r="M2692" s="6">
        <f>(Sheet2!$H2692*Sheet3!$C$5+Sheet2!$I2692*Sheet3!$D$5+Sheet2!$J2692*Sheet3!$E$5)/SUM(Sheet2!$H2692:$J2692)</f>
        <v>0.23500000000000001</v>
      </c>
      <c r="N2692" s="6">
        <f t="shared" si="42"/>
        <v>0.79749999999999999</v>
      </c>
    </row>
    <row r="2693" spans="1:14">
      <c r="A2693">
        <v>2691</v>
      </c>
      <c r="B2693">
        <v>2692</v>
      </c>
      <c r="C2693" t="s">
        <v>1325</v>
      </c>
      <c r="D2693" t="s">
        <v>1119</v>
      </c>
      <c r="E2693">
        <v>48341</v>
      </c>
      <c r="F2693">
        <v>36</v>
      </c>
      <c r="G2693">
        <v>-102</v>
      </c>
      <c r="H2693">
        <f>IF($F2693&gt;31,Sheet1!B$60,Sheet1!B$61)</f>
        <v>4</v>
      </c>
      <c r="I2693">
        <f>IF($F2693&gt;31,Sheet1!C$60,Sheet1!C$61)</f>
        <v>4</v>
      </c>
      <c r="J2693">
        <f>IF($F2693&gt;31,Sheet1!D$60,Sheet1!D$61)</f>
        <v>4</v>
      </c>
      <c r="K2693" s="6">
        <f>(Sheet2!$H2693*Sheet3!$C$3+Sheet2!$I2693*Sheet3!$D$3+Sheet2!$J2693*Sheet3!$E$3)/SUM(Sheet2!$H2693:$J2693)</f>
        <v>0.73666666666666669</v>
      </c>
      <c r="L2693" s="6">
        <f>(Sheet2!$H2693*Sheet3!$C$4+Sheet2!$I2693*Sheet3!$D$4+Sheet2!$J2693*Sheet3!$E$4)/SUM(Sheet2!$H2693:$J2693)</f>
        <v>0.17</v>
      </c>
      <c r="M2693" s="6">
        <f>(Sheet2!$H2693*Sheet3!$C$5+Sheet2!$I2693*Sheet3!$D$5+Sheet2!$J2693*Sheet3!$E$5)/SUM(Sheet2!$H2693:$J2693)</f>
        <v>0.25666666666666665</v>
      </c>
      <c r="N2693" s="6">
        <f t="shared" si="42"/>
        <v>0.78333333333333333</v>
      </c>
    </row>
    <row r="2694" spans="1:14">
      <c r="A2694">
        <v>2692</v>
      </c>
      <c r="B2694">
        <v>2693</v>
      </c>
      <c r="C2694" t="s">
        <v>744</v>
      </c>
      <c r="D2694" t="s">
        <v>1119</v>
      </c>
      <c r="E2694">
        <v>48343</v>
      </c>
      <c r="F2694">
        <v>33</v>
      </c>
      <c r="G2694">
        <v>-95</v>
      </c>
      <c r="H2694">
        <f>IF($F2694&gt;31,Sheet1!B$60,Sheet1!B$61)</f>
        <v>4</v>
      </c>
      <c r="I2694">
        <f>IF($F2694&gt;31,Sheet1!C$60,Sheet1!C$61)</f>
        <v>4</v>
      </c>
      <c r="J2694">
        <f>IF($F2694&gt;31,Sheet1!D$60,Sheet1!D$61)</f>
        <v>4</v>
      </c>
      <c r="K2694" s="6">
        <f>(Sheet2!$H2694*Sheet3!$C$3+Sheet2!$I2694*Sheet3!$D$3+Sheet2!$J2694*Sheet3!$E$3)/SUM(Sheet2!$H2694:$J2694)</f>
        <v>0.73666666666666669</v>
      </c>
      <c r="L2694" s="6">
        <f>(Sheet2!$H2694*Sheet3!$C$4+Sheet2!$I2694*Sheet3!$D$4+Sheet2!$J2694*Sheet3!$E$4)/SUM(Sheet2!$H2694:$J2694)</f>
        <v>0.17</v>
      </c>
      <c r="M2694" s="6">
        <f>(Sheet2!$H2694*Sheet3!$C$5+Sheet2!$I2694*Sheet3!$D$5+Sheet2!$J2694*Sheet3!$E$5)/SUM(Sheet2!$H2694:$J2694)</f>
        <v>0.25666666666666665</v>
      </c>
      <c r="N2694" s="6">
        <f t="shared" si="42"/>
        <v>0.78333333333333333</v>
      </c>
    </row>
    <row r="2695" spans="1:14">
      <c r="A2695">
        <v>2693</v>
      </c>
      <c r="B2695">
        <v>2694</v>
      </c>
      <c r="C2695" t="s">
        <v>1703</v>
      </c>
      <c r="D2695" t="s">
        <v>1119</v>
      </c>
      <c r="E2695">
        <v>48345</v>
      </c>
      <c r="F2695">
        <v>34</v>
      </c>
      <c r="G2695">
        <v>-101</v>
      </c>
      <c r="H2695">
        <f>IF($F2695&gt;31,Sheet1!B$60,Sheet1!B$61)</f>
        <v>4</v>
      </c>
      <c r="I2695">
        <f>IF($F2695&gt;31,Sheet1!C$60,Sheet1!C$61)</f>
        <v>4</v>
      </c>
      <c r="J2695">
        <f>IF($F2695&gt;31,Sheet1!D$60,Sheet1!D$61)</f>
        <v>4</v>
      </c>
      <c r="K2695" s="6">
        <f>(Sheet2!$H2695*Sheet3!$C$3+Sheet2!$I2695*Sheet3!$D$3+Sheet2!$J2695*Sheet3!$E$3)/SUM(Sheet2!$H2695:$J2695)</f>
        <v>0.73666666666666669</v>
      </c>
      <c r="L2695" s="6">
        <f>(Sheet2!$H2695*Sheet3!$C$4+Sheet2!$I2695*Sheet3!$D$4+Sheet2!$J2695*Sheet3!$E$4)/SUM(Sheet2!$H2695:$J2695)</f>
        <v>0.17</v>
      </c>
      <c r="M2695" s="6">
        <f>(Sheet2!$H2695*Sheet3!$C$5+Sheet2!$I2695*Sheet3!$D$5+Sheet2!$J2695*Sheet3!$E$5)/SUM(Sheet2!$H2695:$J2695)</f>
        <v>0.25666666666666665</v>
      </c>
      <c r="N2695" s="6">
        <f t="shared" si="42"/>
        <v>0.78333333333333333</v>
      </c>
    </row>
    <row r="2696" spans="1:14">
      <c r="A2696">
        <v>2694</v>
      </c>
      <c r="B2696">
        <v>2695</v>
      </c>
      <c r="C2696" t="s">
        <v>1704</v>
      </c>
      <c r="D2696" t="s">
        <v>1119</v>
      </c>
      <c r="E2696">
        <v>48347</v>
      </c>
      <c r="F2696">
        <v>32</v>
      </c>
      <c r="G2696">
        <v>-95</v>
      </c>
      <c r="H2696">
        <f>IF($F2696&gt;31,Sheet1!B$60,Sheet1!B$61)</f>
        <v>4</v>
      </c>
      <c r="I2696">
        <f>IF($F2696&gt;31,Sheet1!C$60,Sheet1!C$61)</f>
        <v>4</v>
      </c>
      <c r="J2696">
        <f>IF($F2696&gt;31,Sheet1!D$60,Sheet1!D$61)</f>
        <v>4</v>
      </c>
      <c r="K2696" s="6">
        <f>(Sheet2!$H2696*Sheet3!$C$3+Sheet2!$I2696*Sheet3!$D$3+Sheet2!$J2696*Sheet3!$E$3)/SUM(Sheet2!$H2696:$J2696)</f>
        <v>0.73666666666666669</v>
      </c>
      <c r="L2696" s="6">
        <f>(Sheet2!$H2696*Sheet3!$C$4+Sheet2!$I2696*Sheet3!$D$4+Sheet2!$J2696*Sheet3!$E$4)/SUM(Sheet2!$H2696:$J2696)</f>
        <v>0.17</v>
      </c>
      <c r="M2696" s="6">
        <f>(Sheet2!$H2696*Sheet3!$C$5+Sheet2!$I2696*Sheet3!$D$5+Sheet2!$J2696*Sheet3!$E$5)/SUM(Sheet2!$H2696:$J2696)</f>
        <v>0.25666666666666665</v>
      </c>
      <c r="N2696" s="6">
        <f t="shared" si="42"/>
        <v>0.78333333333333333</v>
      </c>
    </row>
    <row r="2697" spans="1:14">
      <c r="A2697">
        <v>2695</v>
      </c>
      <c r="B2697">
        <v>2696</v>
      </c>
      <c r="C2697" t="s">
        <v>1705</v>
      </c>
      <c r="D2697" t="s">
        <v>1119</v>
      </c>
      <c r="E2697">
        <v>48349</v>
      </c>
      <c r="F2697">
        <v>32</v>
      </c>
      <c r="G2697">
        <v>-96</v>
      </c>
      <c r="H2697">
        <f>IF($F2697&gt;31,Sheet1!B$60,Sheet1!B$61)</f>
        <v>4</v>
      </c>
      <c r="I2697">
        <f>IF($F2697&gt;31,Sheet1!C$60,Sheet1!C$61)</f>
        <v>4</v>
      </c>
      <c r="J2697">
        <f>IF($F2697&gt;31,Sheet1!D$60,Sheet1!D$61)</f>
        <v>4</v>
      </c>
      <c r="K2697" s="6">
        <f>(Sheet2!$H2697*Sheet3!$C$3+Sheet2!$I2697*Sheet3!$D$3+Sheet2!$J2697*Sheet3!$E$3)/SUM(Sheet2!$H2697:$J2697)</f>
        <v>0.73666666666666669</v>
      </c>
      <c r="L2697" s="6">
        <f>(Sheet2!$H2697*Sheet3!$C$4+Sheet2!$I2697*Sheet3!$D$4+Sheet2!$J2697*Sheet3!$E$4)/SUM(Sheet2!$H2697:$J2697)</f>
        <v>0.17</v>
      </c>
      <c r="M2697" s="6">
        <f>(Sheet2!$H2697*Sheet3!$C$5+Sheet2!$I2697*Sheet3!$D$5+Sheet2!$J2697*Sheet3!$E$5)/SUM(Sheet2!$H2697:$J2697)</f>
        <v>0.25666666666666665</v>
      </c>
      <c r="N2697" s="6">
        <f t="shared" si="42"/>
        <v>0.78333333333333333</v>
      </c>
    </row>
    <row r="2698" spans="1:14">
      <c r="A2698">
        <v>2696</v>
      </c>
      <c r="B2698">
        <v>2697</v>
      </c>
      <c r="C2698" t="s">
        <v>224</v>
      </c>
      <c r="D2698" t="s">
        <v>1119</v>
      </c>
      <c r="E2698">
        <v>48351</v>
      </c>
      <c r="F2698">
        <v>31</v>
      </c>
      <c r="G2698">
        <v>-94</v>
      </c>
      <c r="H2698">
        <f>IF($F2698&gt;31,Sheet1!B$60,Sheet1!B$61)</f>
        <v>6</v>
      </c>
      <c r="I2698">
        <f>IF($F2698&gt;31,Sheet1!C$60,Sheet1!C$61)</f>
        <v>6</v>
      </c>
      <c r="J2698">
        <f>IF($F2698&gt;31,Sheet1!D$60,Sheet1!D$61)</f>
        <v>0</v>
      </c>
      <c r="K2698" s="6">
        <f>(Sheet2!$H2698*Sheet3!$C$3+Sheet2!$I2698*Sheet3!$D$3+Sheet2!$J2698*Sheet3!$E$3)/SUM(Sheet2!$H2698:$J2698)</f>
        <v>0.76500000000000001</v>
      </c>
      <c r="L2698" s="6">
        <f>(Sheet2!$H2698*Sheet3!$C$4+Sheet2!$I2698*Sheet3!$D$4+Sheet2!$J2698*Sheet3!$E$4)/SUM(Sheet2!$H2698:$J2698)</f>
        <v>0.17</v>
      </c>
      <c r="M2698" s="6">
        <f>(Sheet2!$H2698*Sheet3!$C$5+Sheet2!$I2698*Sheet3!$D$5+Sheet2!$J2698*Sheet3!$E$5)/SUM(Sheet2!$H2698:$J2698)</f>
        <v>0.23500000000000001</v>
      </c>
      <c r="N2698" s="6">
        <f t="shared" si="42"/>
        <v>0.79749999999999999</v>
      </c>
    </row>
    <row r="2699" spans="1:14">
      <c r="A2699">
        <v>2697</v>
      </c>
      <c r="B2699">
        <v>2698</v>
      </c>
      <c r="C2699" t="s">
        <v>1706</v>
      </c>
      <c r="D2699" t="s">
        <v>1119</v>
      </c>
      <c r="E2699">
        <v>48353</v>
      </c>
      <c r="F2699">
        <v>32</v>
      </c>
      <c r="G2699">
        <v>-100</v>
      </c>
      <c r="H2699">
        <f>IF($F2699&gt;31,Sheet1!B$60,Sheet1!B$61)</f>
        <v>4</v>
      </c>
      <c r="I2699">
        <f>IF($F2699&gt;31,Sheet1!C$60,Sheet1!C$61)</f>
        <v>4</v>
      </c>
      <c r="J2699">
        <f>IF($F2699&gt;31,Sheet1!D$60,Sheet1!D$61)</f>
        <v>4</v>
      </c>
      <c r="K2699" s="6">
        <f>(Sheet2!$H2699*Sheet3!$C$3+Sheet2!$I2699*Sheet3!$D$3+Sheet2!$J2699*Sheet3!$E$3)/SUM(Sheet2!$H2699:$J2699)</f>
        <v>0.73666666666666669</v>
      </c>
      <c r="L2699" s="6">
        <f>(Sheet2!$H2699*Sheet3!$C$4+Sheet2!$I2699*Sheet3!$D$4+Sheet2!$J2699*Sheet3!$E$4)/SUM(Sheet2!$H2699:$J2699)</f>
        <v>0.17</v>
      </c>
      <c r="M2699" s="6">
        <f>(Sheet2!$H2699*Sheet3!$C$5+Sheet2!$I2699*Sheet3!$D$5+Sheet2!$J2699*Sheet3!$E$5)/SUM(Sheet2!$H2699:$J2699)</f>
        <v>0.25666666666666665</v>
      </c>
      <c r="N2699" s="6">
        <f t="shared" si="42"/>
        <v>0.78333333333333333</v>
      </c>
    </row>
    <row r="2700" spans="1:14">
      <c r="A2700">
        <v>2698</v>
      </c>
      <c r="B2700">
        <v>2699</v>
      </c>
      <c r="C2700" t="s">
        <v>1707</v>
      </c>
      <c r="D2700" t="s">
        <v>1119</v>
      </c>
      <c r="E2700">
        <v>48355</v>
      </c>
      <c r="F2700">
        <v>28</v>
      </c>
      <c r="G2700">
        <v>-98</v>
      </c>
      <c r="H2700">
        <f>IF($F2700&gt;31,Sheet1!B$60,Sheet1!B$61)</f>
        <v>6</v>
      </c>
      <c r="I2700">
        <f>IF($F2700&gt;31,Sheet1!C$60,Sheet1!C$61)</f>
        <v>6</v>
      </c>
      <c r="J2700">
        <f>IF($F2700&gt;31,Sheet1!D$60,Sheet1!D$61)</f>
        <v>0</v>
      </c>
      <c r="K2700" s="6">
        <f>(Sheet2!$H2700*Sheet3!$C$3+Sheet2!$I2700*Sheet3!$D$3+Sheet2!$J2700*Sheet3!$E$3)/SUM(Sheet2!$H2700:$J2700)</f>
        <v>0.76500000000000001</v>
      </c>
      <c r="L2700" s="6">
        <f>(Sheet2!$H2700*Sheet3!$C$4+Sheet2!$I2700*Sheet3!$D$4+Sheet2!$J2700*Sheet3!$E$4)/SUM(Sheet2!$H2700:$J2700)</f>
        <v>0.17</v>
      </c>
      <c r="M2700" s="6">
        <f>(Sheet2!$H2700*Sheet3!$C$5+Sheet2!$I2700*Sheet3!$D$5+Sheet2!$J2700*Sheet3!$E$5)/SUM(Sheet2!$H2700:$J2700)</f>
        <v>0.23500000000000001</v>
      </c>
      <c r="N2700" s="6">
        <f t="shared" si="42"/>
        <v>0.79749999999999999</v>
      </c>
    </row>
    <row r="2701" spans="1:14">
      <c r="A2701">
        <v>2699</v>
      </c>
      <c r="B2701">
        <v>2700</v>
      </c>
      <c r="C2701" t="s">
        <v>1708</v>
      </c>
      <c r="D2701" t="s">
        <v>1119</v>
      </c>
      <c r="E2701">
        <v>48357</v>
      </c>
      <c r="F2701">
        <v>36</v>
      </c>
      <c r="G2701">
        <v>-101</v>
      </c>
      <c r="H2701">
        <f>IF($F2701&gt;31,Sheet1!B$60,Sheet1!B$61)</f>
        <v>4</v>
      </c>
      <c r="I2701">
        <f>IF($F2701&gt;31,Sheet1!C$60,Sheet1!C$61)</f>
        <v>4</v>
      </c>
      <c r="J2701">
        <f>IF($F2701&gt;31,Sheet1!D$60,Sheet1!D$61)</f>
        <v>4</v>
      </c>
      <c r="K2701" s="6">
        <f>(Sheet2!$H2701*Sheet3!$C$3+Sheet2!$I2701*Sheet3!$D$3+Sheet2!$J2701*Sheet3!$E$3)/SUM(Sheet2!$H2701:$J2701)</f>
        <v>0.73666666666666669</v>
      </c>
      <c r="L2701" s="6">
        <f>(Sheet2!$H2701*Sheet3!$C$4+Sheet2!$I2701*Sheet3!$D$4+Sheet2!$J2701*Sheet3!$E$4)/SUM(Sheet2!$H2701:$J2701)</f>
        <v>0.17</v>
      </c>
      <c r="M2701" s="6">
        <f>(Sheet2!$H2701*Sheet3!$C$5+Sheet2!$I2701*Sheet3!$D$5+Sheet2!$J2701*Sheet3!$E$5)/SUM(Sheet2!$H2701:$J2701)</f>
        <v>0.25666666666666665</v>
      </c>
      <c r="N2701" s="6">
        <f t="shared" si="42"/>
        <v>0.78333333333333333</v>
      </c>
    </row>
    <row r="2702" spans="1:14">
      <c r="A2702">
        <v>2700</v>
      </c>
      <c r="B2702">
        <v>2701</v>
      </c>
      <c r="C2702" t="s">
        <v>822</v>
      </c>
      <c r="D2702" t="s">
        <v>1119</v>
      </c>
      <c r="E2702">
        <v>48359</v>
      </c>
      <c r="F2702">
        <v>35</v>
      </c>
      <c r="G2702">
        <v>-103</v>
      </c>
      <c r="H2702">
        <f>IF($F2702&gt;31,Sheet1!B$60,Sheet1!B$61)</f>
        <v>4</v>
      </c>
      <c r="I2702">
        <f>IF($F2702&gt;31,Sheet1!C$60,Sheet1!C$61)</f>
        <v>4</v>
      </c>
      <c r="J2702">
        <f>IF($F2702&gt;31,Sheet1!D$60,Sheet1!D$61)</f>
        <v>4</v>
      </c>
      <c r="K2702" s="6">
        <f>(Sheet2!$H2702*Sheet3!$C$3+Sheet2!$I2702*Sheet3!$D$3+Sheet2!$J2702*Sheet3!$E$3)/SUM(Sheet2!$H2702:$J2702)</f>
        <v>0.73666666666666669</v>
      </c>
      <c r="L2702" s="6">
        <f>(Sheet2!$H2702*Sheet3!$C$4+Sheet2!$I2702*Sheet3!$D$4+Sheet2!$J2702*Sheet3!$E$4)/SUM(Sheet2!$H2702:$J2702)</f>
        <v>0.17</v>
      </c>
      <c r="M2702" s="6">
        <f>(Sheet2!$H2702*Sheet3!$C$5+Sheet2!$I2702*Sheet3!$D$5+Sheet2!$J2702*Sheet3!$E$5)/SUM(Sheet2!$H2702:$J2702)</f>
        <v>0.25666666666666665</v>
      </c>
      <c r="N2702" s="6">
        <f t="shared" si="42"/>
        <v>0.78333333333333333</v>
      </c>
    </row>
    <row r="2703" spans="1:14">
      <c r="A2703">
        <v>2701</v>
      </c>
      <c r="B2703">
        <v>2702</v>
      </c>
      <c r="C2703" t="s">
        <v>274</v>
      </c>
      <c r="D2703" t="s">
        <v>1119</v>
      </c>
      <c r="E2703">
        <v>48361</v>
      </c>
      <c r="F2703">
        <v>30</v>
      </c>
      <c r="G2703">
        <v>-94</v>
      </c>
      <c r="H2703">
        <f>IF($F2703&gt;31,Sheet1!B$60,Sheet1!B$61)</f>
        <v>6</v>
      </c>
      <c r="I2703">
        <f>IF($F2703&gt;31,Sheet1!C$60,Sheet1!C$61)</f>
        <v>6</v>
      </c>
      <c r="J2703">
        <f>IF($F2703&gt;31,Sheet1!D$60,Sheet1!D$61)</f>
        <v>0</v>
      </c>
      <c r="K2703" s="6">
        <f>(Sheet2!$H2703*Sheet3!$C$3+Sheet2!$I2703*Sheet3!$D$3+Sheet2!$J2703*Sheet3!$E$3)/SUM(Sheet2!$H2703:$J2703)</f>
        <v>0.76500000000000001</v>
      </c>
      <c r="L2703" s="6">
        <f>(Sheet2!$H2703*Sheet3!$C$4+Sheet2!$I2703*Sheet3!$D$4+Sheet2!$J2703*Sheet3!$E$4)/SUM(Sheet2!$H2703:$J2703)</f>
        <v>0.17</v>
      </c>
      <c r="M2703" s="6">
        <f>(Sheet2!$H2703*Sheet3!$C$5+Sheet2!$I2703*Sheet3!$D$5+Sheet2!$J2703*Sheet3!$E$5)/SUM(Sheet2!$H2703:$J2703)</f>
        <v>0.23500000000000001</v>
      </c>
      <c r="N2703" s="6">
        <f t="shared" si="42"/>
        <v>0.79749999999999999</v>
      </c>
    </row>
    <row r="2704" spans="1:14">
      <c r="A2704">
        <v>2702</v>
      </c>
      <c r="B2704">
        <v>2703</v>
      </c>
      <c r="C2704" t="s">
        <v>1709</v>
      </c>
      <c r="D2704" t="s">
        <v>1119</v>
      </c>
      <c r="E2704">
        <v>48363</v>
      </c>
      <c r="F2704">
        <v>33</v>
      </c>
      <c r="G2704">
        <v>-98</v>
      </c>
      <c r="H2704">
        <f>IF($F2704&gt;31,Sheet1!B$60,Sheet1!B$61)</f>
        <v>4</v>
      </c>
      <c r="I2704">
        <f>IF($F2704&gt;31,Sheet1!C$60,Sheet1!C$61)</f>
        <v>4</v>
      </c>
      <c r="J2704">
        <f>IF($F2704&gt;31,Sheet1!D$60,Sheet1!D$61)</f>
        <v>4</v>
      </c>
      <c r="K2704" s="6">
        <f>(Sheet2!$H2704*Sheet3!$C$3+Sheet2!$I2704*Sheet3!$D$3+Sheet2!$J2704*Sheet3!$E$3)/SUM(Sheet2!$H2704:$J2704)</f>
        <v>0.73666666666666669</v>
      </c>
      <c r="L2704" s="6">
        <f>(Sheet2!$H2704*Sheet3!$C$4+Sheet2!$I2704*Sheet3!$D$4+Sheet2!$J2704*Sheet3!$E$4)/SUM(Sheet2!$H2704:$J2704)</f>
        <v>0.17</v>
      </c>
      <c r="M2704" s="6">
        <f>(Sheet2!$H2704*Sheet3!$C$5+Sheet2!$I2704*Sheet3!$D$5+Sheet2!$J2704*Sheet3!$E$5)/SUM(Sheet2!$H2704:$J2704)</f>
        <v>0.25666666666666665</v>
      </c>
      <c r="N2704" s="6">
        <f t="shared" si="42"/>
        <v>0.78333333333333333</v>
      </c>
    </row>
    <row r="2705" spans="1:14">
      <c r="A2705">
        <v>2703</v>
      </c>
      <c r="B2705">
        <v>2704</v>
      </c>
      <c r="C2705" t="s">
        <v>1066</v>
      </c>
      <c r="D2705" t="s">
        <v>1119</v>
      </c>
      <c r="E2705">
        <v>48365</v>
      </c>
      <c r="F2705">
        <v>32</v>
      </c>
      <c r="G2705">
        <v>-94</v>
      </c>
      <c r="H2705">
        <f>IF($F2705&gt;31,Sheet1!B$60,Sheet1!B$61)</f>
        <v>4</v>
      </c>
      <c r="I2705">
        <f>IF($F2705&gt;31,Sheet1!C$60,Sheet1!C$61)</f>
        <v>4</v>
      </c>
      <c r="J2705">
        <f>IF($F2705&gt;31,Sheet1!D$60,Sheet1!D$61)</f>
        <v>4</v>
      </c>
      <c r="K2705" s="6">
        <f>(Sheet2!$H2705*Sheet3!$C$3+Sheet2!$I2705*Sheet3!$D$3+Sheet2!$J2705*Sheet3!$E$3)/SUM(Sheet2!$H2705:$J2705)</f>
        <v>0.73666666666666669</v>
      </c>
      <c r="L2705" s="6">
        <f>(Sheet2!$H2705*Sheet3!$C$4+Sheet2!$I2705*Sheet3!$D$4+Sheet2!$J2705*Sheet3!$E$4)/SUM(Sheet2!$H2705:$J2705)</f>
        <v>0.17</v>
      </c>
      <c r="M2705" s="6">
        <f>(Sheet2!$H2705*Sheet3!$C$5+Sheet2!$I2705*Sheet3!$D$5+Sheet2!$J2705*Sheet3!$E$5)/SUM(Sheet2!$H2705:$J2705)</f>
        <v>0.25666666666666665</v>
      </c>
      <c r="N2705" s="6">
        <f t="shared" si="42"/>
        <v>0.78333333333333333</v>
      </c>
    </row>
    <row r="2706" spans="1:14">
      <c r="A2706">
        <v>2704</v>
      </c>
      <c r="B2706">
        <v>2705</v>
      </c>
      <c r="C2706" t="s">
        <v>1710</v>
      </c>
      <c r="D2706" t="s">
        <v>1119</v>
      </c>
      <c r="E2706">
        <v>48367</v>
      </c>
      <c r="F2706">
        <v>33</v>
      </c>
      <c r="G2706">
        <v>-98</v>
      </c>
      <c r="H2706">
        <f>IF($F2706&gt;31,Sheet1!B$60,Sheet1!B$61)</f>
        <v>4</v>
      </c>
      <c r="I2706">
        <f>IF($F2706&gt;31,Sheet1!C$60,Sheet1!C$61)</f>
        <v>4</v>
      </c>
      <c r="J2706">
        <f>IF($F2706&gt;31,Sheet1!D$60,Sheet1!D$61)</f>
        <v>4</v>
      </c>
      <c r="K2706" s="6">
        <f>(Sheet2!$H2706*Sheet3!$C$3+Sheet2!$I2706*Sheet3!$D$3+Sheet2!$J2706*Sheet3!$E$3)/SUM(Sheet2!$H2706:$J2706)</f>
        <v>0.73666666666666669</v>
      </c>
      <c r="L2706" s="6">
        <f>(Sheet2!$H2706*Sheet3!$C$4+Sheet2!$I2706*Sheet3!$D$4+Sheet2!$J2706*Sheet3!$E$4)/SUM(Sheet2!$H2706:$J2706)</f>
        <v>0.17</v>
      </c>
      <c r="M2706" s="6">
        <f>(Sheet2!$H2706*Sheet3!$C$5+Sheet2!$I2706*Sheet3!$D$5+Sheet2!$J2706*Sheet3!$E$5)/SUM(Sheet2!$H2706:$J2706)</f>
        <v>0.25666666666666665</v>
      </c>
      <c r="N2706" s="6">
        <f t="shared" si="42"/>
        <v>0.78333333333333333</v>
      </c>
    </row>
    <row r="2707" spans="1:14">
      <c r="A2707">
        <v>2705</v>
      </c>
      <c r="B2707">
        <v>2706</v>
      </c>
      <c r="C2707" t="s">
        <v>1711</v>
      </c>
      <c r="D2707" t="s">
        <v>1119</v>
      </c>
      <c r="E2707">
        <v>48369</v>
      </c>
      <c r="F2707">
        <v>35</v>
      </c>
      <c r="G2707">
        <v>-103</v>
      </c>
      <c r="H2707">
        <f>IF($F2707&gt;31,Sheet1!B$60,Sheet1!B$61)</f>
        <v>4</v>
      </c>
      <c r="I2707">
        <f>IF($F2707&gt;31,Sheet1!C$60,Sheet1!C$61)</f>
        <v>4</v>
      </c>
      <c r="J2707">
        <f>IF($F2707&gt;31,Sheet1!D$60,Sheet1!D$61)</f>
        <v>4</v>
      </c>
      <c r="K2707" s="6">
        <f>(Sheet2!$H2707*Sheet3!$C$3+Sheet2!$I2707*Sheet3!$D$3+Sheet2!$J2707*Sheet3!$E$3)/SUM(Sheet2!$H2707:$J2707)</f>
        <v>0.73666666666666669</v>
      </c>
      <c r="L2707" s="6">
        <f>(Sheet2!$H2707*Sheet3!$C$4+Sheet2!$I2707*Sheet3!$D$4+Sheet2!$J2707*Sheet3!$E$4)/SUM(Sheet2!$H2707:$J2707)</f>
        <v>0.17</v>
      </c>
      <c r="M2707" s="6">
        <f>(Sheet2!$H2707*Sheet3!$C$5+Sheet2!$I2707*Sheet3!$D$5+Sheet2!$J2707*Sheet3!$E$5)/SUM(Sheet2!$H2707:$J2707)</f>
        <v>0.25666666666666665</v>
      </c>
      <c r="N2707" s="6">
        <f t="shared" si="42"/>
        <v>0.78333333333333333</v>
      </c>
    </row>
    <row r="2708" spans="1:14">
      <c r="A2708">
        <v>2706</v>
      </c>
      <c r="B2708">
        <v>2707</v>
      </c>
      <c r="C2708" t="s">
        <v>1712</v>
      </c>
      <c r="D2708" t="s">
        <v>1119</v>
      </c>
      <c r="E2708">
        <v>48371</v>
      </c>
      <c r="F2708">
        <v>31</v>
      </c>
      <c r="G2708">
        <v>-103</v>
      </c>
      <c r="H2708">
        <f>IF($F2708&gt;31,Sheet1!B$60,Sheet1!B$61)</f>
        <v>6</v>
      </c>
      <c r="I2708">
        <f>IF($F2708&gt;31,Sheet1!C$60,Sheet1!C$61)</f>
        <v>6</v>
      </c>
      <c r="J2708">
        <f>IF($F2708&gt;31,Sheet1!D$60,Sheet1!D$61)</f>
        <v>0</v>
      </c>
      <c r="K2708" s="6">
        <f>(Sheet2!$H2708*Sheet3!$C$3+Sheet2!$I2708*Sheet3!$D$3+Sheet2!$J2708*Sheet3!$E$3)/SUM(Sheet2!$H2708:$J2708)</f>
        <v>0.76500000000000001</v>
      </c>
      <c r="L2708" s="6">
        <f>(Sheet2!$H2708*Sheet3!$C$4+Sheet2!$I2708*Sheet3!$D$4+Sheet2!$J2708*Sheet3!$E$4)/SUM(Sheet2!$H2708:$J2708)</f>
        <v>0.17</v>
      </c>
      <c r="M2708" s="6">
        <f>(Sheet2!$H2708*Sheet3!$C$5+Sheet2!$I2708*Sheet3!$D$5+Sheet2!$J2708*Sheet3!$E$5)/SUM(Sheet2!$H2708:$J2708)</f>
        <v>0.23500000000000001</v>
      </c>
      <c r="N2708" s="6">
        <f t="shared" si="42"/>
        <v>0.79749999999999999</v>
      </c>
    </row>
    <row r="2709" spans="1:14">
      <c r="A2709">
        <v>2707</v>
      </c>
      <c r="B2709">
        <v>2708</v>
      </c>
      <c r="C2709" t="s">
        <v>228</v>
      </c>
      <c r="D2709" t="s">
        <v>1119</v>
      </c>
      <c r="E2709">
        <v>48373</v>
      </c>
      <c r="F2709">
        <v>31</v>
      </c>
      <c r="G2709">
        <v>-95</v>
      </c>
      <c r="H2709">
        <f>IF($F2709&gt;31,Sheet1!B$60,Sheet1!B$61)</f>
        <v>6</v>
      </c>
      <c r="I2709">
        <f>IF($F2709&gt;31,Sheet1!C$60,Sheet1!C$61)</f>
        <v>6</v>
      </c>
      <c r="J2709">
        <f>IF($F2709&gt;31,Sheet1!D$60,Sheet1!D$61)</f>
        <v>0</v>
      </c>
      <c r="K2709" s="6">
        <f>(Sheet2!$H2709*Sheet3!$C$3+Sheet2!$I2709*Sheet3!$D$3+Sheet2!$J2709*Sheet3!$E$3)/SUM(Sheet2!$H2709:$J2709)</f>
        <v>0.76500000000000001</v>
      </c>
      <c r="L2709" s="6">
        <f>(Sheet2!$H2709*Sheet3!$C$4+Sheet2!$I2709*Sheet3!$D$4+Sheet2!$J2709*Sheet3!$E$4)/SUM(Sheet2!$H2709:$J2709)</f>
        <v>0.17</v>
      </c>
      <c r="M2709" s="6">
        <f>(Sheet2!$H2709*Sheet3!$C$5+Sheet2!$I2709*Sheet3!$D$5+Sheet2!$J2709*Sheet3!$E$5)/SUM(Sheet2!$H2709:$J2709)</f>
        <v>0.23500000000000001</v>
      </c>
      <c r="N2709" s="6">
        <f t="shared" si="42"/>
        <v>0.79749999999999999</v>
      </c>
    </row>
    <row r="2710" spans="1:14">
      <c r="A2710">
        <v>2708</v>
      </c>
      <c r="B2710">
        <v>2709</v>
      </c>
      <c r="C2710" t="s">
        <v>1500</v>
      </c>
      <c r="D2710" t="s">
        <v>1119</v>
      </c>
      <c r="E2710">
        <v>48375</v>
      </c>
      <c r="F2710">
        <v>35</v>
      </c>
      <c r="G2710">
        <v>-102</v>
      </c>
      <c r="H2710">
        <f>IF($F2710&gt;31,Sheet1!B$60,Sheet1!B$61)</f>
        <v>4</v>
      </c>
      <c r="I2710">
        <f>IF($F2710&gt;31,Sheet1!C$60,Sheet1!C$61)</f>
        <v>4</v>
      </c>
      <c r="J2710">
        <f>IF($F2710&gt;31,Sheet1!D$60,Sheet1!D$61)</f>
        <v>4</v>
      </c>
      <c r="K2710" s="6">
        <f>(Sheet2!$H2710*Sheet3!$C$3+Sheet2!$I2710*Sheet3!$D$3+Sheet2!$J2710*Sheet3!$E$3)/SUM(Sheet2!$H2710:$J2710)</f>
        <v>0.73666666666666669</v>
      </c>
      <c r="L2710" s="6">
        <f>(Sheet2!$H2710*Sheet3!$C$4+Sheet2!$I2710*Sheet3!$D$4+Sheet2!$J2710*Sheet3!$E$4)/SUM(Sheet2!$H2710:$J2710)</f>
        <v>0.17</v>
      </c>
      <c r="M2710" s="6">
        <f>(Sheet2!$H2710*Sheet3!$C$5+Sheet2!$I2710*Sheet3!$D$5+Sheet2!$J2710*Sheet3!$E$5)/SUM(Sheet2!$H2710:$J2710)</f>
        <v>0.25666666666666665</v>
      </c>
      <c r="N2710" s="6">
        <f t="shared" si="42"/>
        <v>0.78333333333333333</v>
      </c>
    </row>
    <row r="2711" spans="1:14">
      <c r="A2711">
        <v>2709</v>
      </c>
      <c r="B2711">
        <v>2710</v>
      </c>
      <c r="C2711" t="s">
        <v>1713</v>
      </c>
      <c r="D2711" t="s">
        <v>1119</v>
      </c>
      <c r="E2711">
        <v>48377</v>
      </c>
      <c r="F2711">
        <v>30</v>
      </c>
      <c r="G2711">
        <v>-104</v>
      </c>
      <c r="H2711">
        <f>IF($F2711&gt;31,Sheet1!B$60,Sheet1!B$61)</f>
        <v>6</v>
      </c>
      <c r="I2711">
        <f>IF($F2711&gt;31,Sheet1!C$60,Sheet1!C$61)</f>
        <v>6</v>
      </c>
      <c r="J2711">
        <f>IF($F2711&gt;31,Sheet1!D$60,Sheet1!D$61)</f>
        <v>0</v>
      </c>
      <c r="K2711" s="6">
        <f>(Sheet2!$H2711*Sheet3!$C$3+Sheet2!$I2711*Sheet3!$D$3+Sheet2!$J2711*Sheet3!$E$3)/SUM(Sheet2!$H2711:$J2711)</f>
        <v>0.76500000000000001</v>
      </c>
      <c r="L2711" s="6">
        <f>(Sheet2!$H2711*Sheet3!$C$4+Sheet2!$I2711*Sheet3!$D$4+Sheet2!$J2711*Sheet3!$E$4)/SUM(Sheet2!$H2711:$J2711)</f>
        <v>0.17</v>
      </c>
      <c r="M2711" s="6">
        <f>(Sheet2!$H2711*Sheet3!$C$5+Sheet2!$I2711*Sheet3!$D$5+Sheet2!$J2711*Sheet3!$E$5)/SUM(Sheet2!$H2711:$J2711)</f>
        <v>0.23500000000000001</v>
      </c>
      <c r="N2711" s="6">
        <f t="shared" si="42"/>
        <v>0.79749999999999999</v>
      </c>
    </row>
    <row r="2712" spans="1:14">
      <c r="A2712">
        <v>2710</v>
      </c>
      <c r="B2712">
        <v>2711</v>
      </c>
      <c r="C2712" t="s">
        <v>1714</v>
      </c>
      <c r="D2712" t="s">
        <v>1119</v>
      </c>
      <c r="E2712">
        <v>48379</v>
      </c>
      <c r="F2712">
        <v>33</v>
      </c>
      <c r="G2712">
        <v>-96</v>
      </c>
      <c r="H2712">
        <f>IF($F2712&gt;31,Sheet1!B$60,Sheet1!B$61)</f>
        <v>4</v>
      </c>
      <c r="I2712">
        <f>IF($F2712&gt;31,Sheet1!C$60,Sheet1!C$61)</f>
        <v>4</v>
      </c>
      <c r="J2712">
        <f>IF($F2712&gt;31,Sheet1!D$60,Sheet1!D$61)</f>
        <v>4</v>
      </c>
      <c r="K2712" s="6">
        <f>(Sheet2!$H2712*Sheet3!$C$3+Sheet2!$I2712*Sheet3!$D$3+Sheet2!$J2712*Sheet3!$E$3)/SUM(Sheet2!$H2712:$J2712)</f>
        <v>0.73666666666666669</v>
      </c>
      <c r="L2712" s="6">
        <f>(Sheet2!$H2712*Sheet3!$C$4+Sheet2!$I2712*Sheet3!$D$4+Sheet2!$J2712*Sheet3!$E$4)/SUM(Sheet2!$H2712:$J2712)</f>
        <v>0.17</v>
      </c>
      <c r="M2712" s="6">
        <f>(Sheet2!$H2712*Sheet3!$C$5+Sheet2!$I2712*Sheet3!$D$5+Sheet2!$J2712*Sheet3!$E$5)/SUM(Sheet2!$H2712:$J2712)</f>
        <v>0.25666666666666665</v>
      </c>
      <c r="N2712" s="6">
        <f t="shared" si="42"/>
        <v>0.78333333333333333</v>
      </c>
    </row>
    <row r="2713" spans="1:14">
      <c r="A2713">
        <v>2711</v>
      </c>
      <c r="B2713">
        <v>2712</v>
      </c>
      <c r="C2713" t="s">
        <v>1715</v>
      </c>
      <c r="D2713" t="s">
        <v>1119</v>
      </c>
      <c r="E2713">
        <v>48381</v>
      </c>
      <c r="F2713">
        <v>35</v>
      </c>
      <c r="G2713">
        <v>-102</v>
      </c>
      <c r="H2713">
        <f>IF($F2713&gt;31,Sheet1!B$60,Sheet1!B$61)</f>
        <v>4</v>
      </c>
      <c r="I2713">
        <f>IF($F2713&gt;31,Sheet1!C$60,Sheet1!C$61)</f>
        <v>4</v>
      </c>
      <c r="J2713">
        <f>IF($F2713&gt;31,Sheet1!D$60,Sheet1!D$61)</f>
        <v>4</v>
      </c>
      <c r="K2713" s="6">
        <f>(Sheet2!$H2713*Sheet3!$C$3+Sheet2!$I2713*Sheet3!$D$3+Sheet2!$J2713*Sheet3!$E$3)/SUM(Sheet2!$H2713:$J2713)</f>
        <v>0.73666666666666669</v>
      </c>
      <c r="L2713" s="6">
        <f>(Sheet2!$H2713*Sheet3!$C$4+Sheet2!$I2713*Sheet3!$D$4+Sheet2!$J2713*Sheet3!$E$4)/SUM(Sheet2!$H2713:$J2713)</f>
        <v>0.17</v>
      </c>
      <c r="M2713" s="6">
        <f>(Sheet2!$H2713*Sheet3!$C$5+Sheet2!$I2713*Sheet3!$D$5+Sheet2!$J2713*Sheet3!$E$5)/SUM(Sheet2!$H2713:$J2713)</f>
        <v>0.25666666666666665</v>
      </c>
      <c r="N2713" s="6">
        <f t="shared" si="42"/>
        <v>0.78333333333333333</v>
      </c>
    </row>
    <row r="2714" spans="1:14">
      <c r="A2714">
        <v>2712</v>
      </c>
      <c r="B2714">
        <v>2713</v>
      </c>
      <c r="C2714" t="s">
        <v>1716</v>
      </c>
      <c r="D2714" t="s">
        <v>1119</v>
      </c>
      <c r="E2714">
        <v>48383</v>
      </c>
      <c r="F2714">
        <v>31</v>
      </c>
      <c r="G2714">
        <v>-102</v>
      </c>
      <c r="H2714">
        <f>IF($F2714&gt;31,Sheet1!B$60,Sheet1!B$61)</f>
        <v>6</v>
      </c>
      <c r="I2714">
        <f>IF($F2714&gt;31,Sheet1!C$60,Sheet1!C$61)</f>
        <v>6</v>
      </c>
      <c r="J2714">
        <f>IF($F2714&gt;31,Sheet1!D$60,Sheet1!D$61)</f>
        <v>0</v>
      </c>
      <c r="K2714" s="6">
        <f>(Sheet2!$H2714*Sheet3!$C$3+Sheet2!$I2714*Sheet3!$D$3+Sheet2!$J2714*Sheet3!$E$3)/SUM(Sheet2!$H2714:$J2714)</f>
        <v>0.76500000000000001</v>
      </c>
      <c r="L2714" s="6">
        <f>(Sheet2!$H2714*Sheet3!$C$4+Sheet2!$I2714*Sheet3!$D$4+Sheet2!$J2714*Sheet3!$E$4)/SUM(Sheet2!$H2714:$J2714)</f>
        <v>0.17</v>
      </c>
      <c r="M2714" s="6">
        <f>(Sheet2!$H2714*Sheet3!$C$5+Sheet2!$I2714*Sheet3!$D$5+Sheet2!$J2714*Sheet3!$E$5)/SUM(Sheet2!$H2714:$J2714)</f>
        <v>0.23500000000000001</v>
      </c>
      <c r="N2714" s="6">
        <f t="shared" si="42"/>
        <v>0.79749999999999999</v>
      </c>
    </row>
    <row r="2715" spans="1:14">
      <c r="A2715">
        <v>2713</v>
      </c>
      <c r="B2715">
        <v>2714</v>
      </c>
      <c r="C2715" t="s">
        <v>1717</v>
      </c>
      <c r="D2715" t="s">
        <v>1119</v>
      </c>
      <c r="E2715">
        <v>48385</v>
      </c>
      <c r="F2715">
        <v>30</v>
      </c>
      <c r="G2715">
        <v>-100</v>
      </c>
      <c r="H2715">
        <f>IF($F2715&gt;31,Sheet1!B$60,Sheet1!B$61)</f>
        <v>6</v>
      </c>
      <c r="I2715">
        <f>IF($F2715&gt;31,Sheet1!C$60,Sheet1!C$61)</f>
        <v>6</v>
      </c>
      <c r="J2715">
        <f>IF($F2715&gt;31,Sheet1!D$60,Sheet1!D$61)</f>
        <v>0</v>
      </c>
      <c r="K2715" s="6">
        <f>(Sheet2!$H2715*Sheet3!$C$3+Sheet2!$I2715*Sheet3!$D$3+Sheet2!$J2715*Sheet3!$E$3)/SUM(Sheet2!$H2715:$J2715)</f>
        <v>0.76500000000000001</v>
      </c>
      <c r="L2715" s="6">
        <f>(Sheet2!$H2715*Sheet3!$C$4+Sheet2!$I2715*Sheet3!$D$4+Sheet2!$J2715*Sheet3!$E$4)/SUM(Sheet2!$H2715:$J2715)</f>
        <v>0.17</v>
      </c>
      <c r="M2715" s="6">
        <f>(Sheet2!$H2715*Sheet3!$C$5+Sheet2!$I2715*Sheet3!$D$5+Sheet2!$J2715*Sheet3!$E$5)/SUM(Sheet2!$H2715:$J2715)</f>
        <v>0.23500000000000001</v>
      </c>
      <c r="N2715" s="6">
        <f t="shared" si="42"/>
        <v>0.79749999999999999</v>
      </c>
    </row>
    <row r="2716" spans="1:14">
      <c r="A2716">
        <v>2714</v>
      </c>
      <c r="B2716">
        <v>2715</v>
      </c>
      <c r="C2716" t="s">
        <v>863</v>
      </c>
      <c r="D2716" t="s">
        <v>1119</v>
      </c>
      <c r="E2716">
        <v>48387</v>
      </c>
      <c r="F2716">
        <v>34</v>
      </c>
      <c r="G2716">
        <v>-95</v>
      </c>
      <c r="H2716">
        <f>IF($F2716&gt;31,Sheet1!B$60,Sheet1!B$61)</f>
        <v>4</v>
      </c>
      <c r="I2716">
        <f>IF($F2716&gt;31,Sheet1!C$60,Sheet1!C$61)</f>
        <v>4</v>
      </c>
      <c r="J2716">
        <f>IF($F2716&gt;31,Sheet1!D$60,Sheet1!D$61)</f>
        <v>4</v>
      </c>
      <c r="K2716" s="6">
        <f>(Sheet2!$H2716*Sheet3!$C$3+Sheet2!$I2716*Sheet3!$D$3+Sheet2!$J2716*Sheet3!$E$3)/SUM(Sheet2!$H2716:$J2716)</f>
        <v>0.73666666666666669</v>
      </c>
      <c r="L2716" s="6">
        <f>(Sheet2!$H2716*Sheet3!$C$4+Sheet2!$I2716*Sheet3!$D$4+Sheet2!$J2716*Sheet3!$E$4)/SUM(Sheet2!$H2716:$J2716)</f>
        <v>0.17</v>
      </c>
      <c r="M2716" s="6">
        <f>(Sheet2!$H2716*Sheet3!$C$5+Sheet2!$I2716*Sheet3!$D$5+Sheet2!$J2716*Sheet3!$E$5)/SUM(Sheet2!$H2716:$J2716)</f>
        <v>0.25666666666666665</v>
      </c>
      <c r="N2716" s="6">
        <f t="shared" si="42"/>
        <v>0.78333333333333333</v>
      </c>
    </row>
    <row r="2717" spans="1:14">
      <c r="A2717">
        <v>2715</v>
      </c>
      <c r="B2717">
        <v>2716</v>
      </c>
      <c r="C2717" t="s">
        <v>1718</v>
      </c>
      <c r="D2717" t="s">
        <v>1119</v>
      </c>
      <c r="E2717">
        <v>48389</v>
      </c>
      <c r="F2717">
        <v>31</v>
      </c>
      <c r="G2717">
        <v>-104</v>
      </c>
      <c r="H2717">
        <f>IF($F2717&gt;31,Sheet1!B$60,Sheet1!B$61)</f>
        <v>6</v>
      </c>
      <c r="I2717">
        <f>IF($F2717&gt;31,Sheet1!C$60,Sheet1!C$61)</f>
        <v>6</v>
      </c>
      <c r="J2717">
        <f>IF($F2717&gt;31,Sheet1!D$60,Sheet1!D$61)</f>
        <v>0</v>
      </c>
      <c r="K2717" s="6">
        <f>(Sheet2!$H2717*Sheet3!$C$3+Sheet2!$I2717*Sheet3!$D$3+Sheet2!$J2717*Sheet3!$E$3)/SUM(Sheet2!$H2717:$J2717)</f>
        <v>0.76500000000000001</v>
      </c>
      <c r="L2717" s="6">
        <f>(Sheet2!$H2717*Sheet3!$C$4+Sheet2!$I2717*Sheet3!$D$4+Sheet2!$J2717*Sheet3!$E$4)/SUM(Sheet2!$H2717:$J2717)</f>
        <v>0.17</v>
      </c>
      <c r="M2717" s="6">
        <f>(Sheet2!$H2717*Sheet3!$C$5+Sheet2!$I2717*Sheet3!$D$5+Sheet2!$J2717*Sheet3!$E$5)/SUM(Sheet2!$H2717:$J2717)</f>
        <v>0.23500000000000001</v>
      </c>
      <c r="N2717" s="6">
        <f t="shared" si="42"/>
        <v>0.79749999999999999</v>
      </c>
    </row>
    <row r="2718" spans="1:14">
      <c r="A2718">
        <v>2716</v>
      </c>
      <c r="B2718">
        <v>2717</v>
      </c>
      <c r="C2718" t="s">
        <v>1719</v>
      </c>
      <c r="D2718" t="s">
        <v>1119</v>
      </c>
      <c r="E2718">
        <v>48391</v>
      </c>
      <c r="F2718">
        <v>28</v>
      </c>
      <c r="G2718">
        <v>-97</v>
      </c>
      <c r="H2718">
        <f>IF($F2718&gt;31,Sheet1!B$60,Sheet1!B$61)</f>
        <v>6</v>
      </c>
      <c r="I2718">
        <f>IF($F2718&gt;31,Sheet1!C$60,Sheet1!C$61)</f>
        <v>6</v>
      </c>
      <c r="J2718">
        <f>IF($F2718&gt;31,Sheet1!D$60,Sheet1!D$61)</f>
        <v>0</v>
      </c>
      <c r="K2718" s="6">
        <f>(Sheet2!$H2718*Sheet3!$C$3+Sheet2!$I2718*Sheet3!$D$3+Sheet2!$J2718*Sheet3!$E$3)/SUM(Sheet2!$H2718:$J2718)</f>
        <v>0.76500000000000001</v>
      </c>
      <c r="L2718" s="6">
        <f>(Sheet2!$H2718*Sheet3!$C$4+Sheet2!$I2718*Sheet3!$D$4+Sheet2!$J2718*Sheet3!$E$4)/SUM(Sheet2!$H2718:$J2718)</f>
        <v>0.17</v>
      </c>
      <c r="M2718" s="6">
        <f>(Sheet2!$H2718*Sheet3!$C$5+Sheet2!$I2718*Sheet3!$D$5+Sheet2!$J2718*Sheet3!$E$5)/SUM(Sheet2!$H2718:$J2718)</f>
        <v>0.23500000000000001</v>
      </c>
      <c r="N2718" s="6">
        <f t="shared" si="42"/>
        <v>0.79749999999999999</v>
      </c>
    </row>
    <row r="2719" spans="1:14">
      <c r="A2719">
        <v>2717</v>
      </c>
      <c r="B2719">
        <v>2718</v>
      </c>
      <c r="C2719" t="s">
        <v>1566</v>
      </c>
      <c r="D2719" t="s">
        <v>1119</v>
      </c>
      <c r="E2719">
        <v>48393</v>
      </c>
      <c r="F2719">
        <v>36</v>
      </c>
      <c r="G2719">
        <v>-101</v>
      </c>
      <c r="H2719">
        <f>IF($F2719&gt;31,Sheet1!B$60,Sheet1!B$61)</f>
        <v>4</v>
      </c>
      <c r="I2719">
        <f>IF($F2719&gt;31,Sheet1!C$60,Sheet1!C$61)</f>
        <v>4</v>
      </c>
      <c r="J2719">
        <f>IF($F2719&gt;31,Sheet1!D$60,Sheet1!D$61)</f>
        <v>4</v>
      </c>
      <c r="K2719" s="6">
        <f>(Sheet2!$H2719*Sheet3!$C$3+Sheet2!$I2719*Sheet3!$D$3+Sheet2!$J2719*Sheet3!$E$3)/SUM(Sheet2!$H2719:$J2719)</f>
        <v>0.73666666666666669</v>
      </c>
      <c r="L2719" s="6">
        <f>(Sheet2!$H2719*Sheet3!$C$4+Sheet2!$I2719*Sheet3!$D$4+Sheet2!$J2719*Sheet3!$E$4)/SUM(Sheet2!$H2719:$J2719)</f>
        <v>0.17</v>
      </c>
      <c r="M2719" s="6">
        <f>(Sheet2!$H2719*Sheet3!$C$5+Sheet2!$I2719*Sheet3!$D$5+Sheet2!$J2719*Sheet3!$E$5)/SUM(Sheet2!$H2719:$J2719)</f>
        <v>0.25666666666666665</v>
      </c>
      <c r="N2719" s="6">
        <f t="shared" si="42"/>
        <v>0.78333333333333333</v>
      </c>
    </row>
    <row r="2720" spans="1:14">
      <c r="A2720">
        <v>2718</v>
      </c>
      <c r="B2720">
        <v>2719</v>
      </c>
      <c r="C2720" t="s">
        <v>826</v>
      </c>
      <c r="D2720" t="s">
        <v>1119</v>
      </c>
      <c r="E2720">
        <v>48395</v>
      </c>
      <c r="F2720">
        <v>31</v>
      </c>
      <c r="G2720">
        <v>-97</v>
      </c>
      <c r="H2720">
        <f>IF($F2720&gt;31,Sheet1!B$60,Sheet1!B$61)</f>
        <v>6</v>
      </c>
      <c r="I2720">
        <f>IF($F2720&gt;31,Sheet1!C$60,Sheet1!C$61)</f>
        <v>6</v>
      </c>
      <c r="J2720">
        <f>IF($F2720&gt;31,Sheet1!D$60,Sheet1!D$61)</f>
        <v>0</v>
      </c>
      <c r="K2720" s="6">
        <f>(Sheet2!$H2720*Sheet3!$C$3+Sheet2!$I2720*Sheet3!$D$3+Sheet2!$J2720*Sheet3!$E$3)/SUM(Sheet2!$H2720:$J2720)</f>
        <v>0.76500000000000001</v>
      </c>
      <c r="L2720" s="6">
        <f>(Sheet2!$H2720*Sheet3!$C$4+Sheet2!$I2720*Sheet3!$D$4+Sheet2!$J2720*Sheet3!$E$4)/SUM(Sheet2!$H2720:$J2720)</f>
        <v>0.17</v>
      </c>
      <c r="M2720" s="6">
        <f>(Sheet2!$H2720*Sheet3!$C$5+Sheet2!$I2720*Sheet3!$D$5+Sheet2!$J2720*Sheet3!$E$5)/SUM(Sheet2!$H2720:$J2720)</f>
        <v>0.23500000000000001</v>
      </c>
      <c r="N2720" s="6">
        <f t="shared" si="42"/>
        <v>0.79749999999999999</v>
      </c>
    </row>
    <row r="2721" spans="1:14">
      <c r="A2721">
        <v>2719</v>
      </c>
      <c r="B2721">
        <v>2720</v>
      </c>
      <c r="C2721" t="s">
        <v>1720</v>
      </c>
      <c r="D2721" t="s">
        <v>1119</v>
      </c>
      <c r="E2721">
        <v>48397</v>
      </c>
      <c r="F2721">
        <v>33</v>
      </c>
      <c r="G2721">
        <v>-96</v>
      </c>
      <c r="H2721">
        <f>IF($F2721&gt;31,Sheet1!B$60,Sheet1!B$61)</f>
        <v>4</v>
      </c>
      <c r="I2721">
        <f>IF($F2721&gt;31,Sheet1!C$60,Sheet1!C$61)</f>
        <v>4</v>
      </c>
      <c r="J2721">
        <f>IF($F2721&gt;31,Sheet1!D$60,Sheet1!D$61)</f>
        <v>4</v>
      </c>
      <c r="K2721" s="6">
        <f>(Sheet2!$H2721*Sheet3!$C$3+Sheet2!$I2721*Sheet3!$D$3+Sheet2!$J2721*Sheet3!$E$3)/SUM(Sheet2!$H2721:$J2721)</f>
        <v>0.73666666666666669</v>
      </c>
      <c r="L2721" s="6">
        <f>(Sheet2!$H2721*Sheet3!$C$4+Sheet2!$I2721*Sheet3!$D$4+Sheet2!$J2721*Sheet3!$E$4)/SUM(Sheet2!$H2721:$J2721)</f>
        <v>0.17</v>
      </c>
      <c r="M2721" s="6">
        <f>(Sheet2!$H2721*Sheet3!$C$5+Sheet2!$I2721*Sheet3!$D$5+Sheet2!$J2721*Sheet3!$E$5)/SUM(Sheet2!$H2721:$J2721)</f>
        <v>0.25666666666666665</v>
      </c>
      <c r="N2721" s="6">
        <f t="shared" si="42"/>
        <v>0.78333333333333333</v>
      </c>
    </row>
    <row r="2722" spans="1:14">
      <c r="A2722">
        <v>2720</v>
      </c>
      <c r="B2722">
        <v>2721</v>
      </c>
      <c r="C2722" t="s">
        <v>1721</v>
      </c>
      <c r="D2722" t="s">
        <v>1119</v>
      </c>
      <c r="E2722">
        <v>48399</v>
      </c>
      <c r="F2722">
        <v>32</v>
      </c>
      <c r="G2722">
        <v>-100</v>
      </c>
      <c r="H2722">
        <f>IF($F2722&gt;31,Sheet1!B$60,Sheet1!B$61)</f>
        <v>4</v>
      </c>
      <c r="I2722">
        <f>IF($F2722&gt;31,Sheet1!C$60,Sheet1!C$61)</f>
        <v>4</v>
      </c>
      <c r="J2722">
        <f>IF($F2722&gt;31,Sheet1!D$60,Sheet1!D$61)</f>
        <v>4</v>
      </c>
      <c r="K2722" s="6">
        <f>(Sheet2!$H2722*Sheet3!$C$3+Sheet2!$I2722*Sheet3!$D$3+Sheet2!$J2722*Sheet3!$E$3)/SUM(Sheet2!$H2722:$J2722)</f>
        <v>0.73666666666666669</v>
      </c>
      <c r="L2722" s="6">
        <f>(Sheet2!$H2722*Sheet3!$C$4+Sheet2!$I2722*Sheet3!$D$4+Sheet2!$J2722*Sheet3!$E$4)/SUM(Sheet2!$H2722:$J2722)</f>
        <v>0.17</v>
      </c>
      <c r="M2722" s="6">
        <f>(Sheet2!$H2722*Sheet3!$C$5+Sheet2!$I2722*Sheet3!$D$5+Sheet2!$J2722*Sheet3!$E$5)/SUM(Sheet2!$H2722:$J2722)</f>
        <v>0.25666666666666665</v>
      </c>
      <c r="N2722" s="6">
        <f t="shared" si="42"/>
        <v>0.78333333333333333</v>
      </c>
    </row>
    <row r="2723" spans="1:14">
      <c r="A2723">
        <v>2721</v>
      </c>
      <c r="B2723">
        <v>2722</v>
      </c>
      <c r="C2723" t="s">
        <v>1722</v>
      </c>
      <c r="D2723" t="s">
        <v>1119</v>
      </c>
      <c r="E2723">
        <v>48401</v>
      </c>
      <c r="F2723">
        <v>32</v>
      </c>
      <c r="G2723">
        <v>-95</v>
      </c>
      <c r="H2723">
        <f>IF($F2723&gt;31,Sheet1!B$60,Sheet1!B$61)</f>
        <v>4</v>
      </c>
      <c r="I2723">
        <f>IF($F2723&gt;31,Sheet1!C$60,Sheet1!C$61)</f>
        <v>4</v>
      </c>
      <c r="J2723">
        <f>IF($F2723&gt;31,Sheet1!D$60,Sheet1!D$61)</f>
        <v>4</v>
      </c>
      <c r="K2723" s="6">
        <f>(Sheet2!$H2723*Sheet3!$C$3+Sheet2!$I2723*Sheet3!$D$3+Sheet2!$J2723*Sheet3!$E$3)/SUM(Sheet2!$H2723:$J2723)</f>
        <v>0.73666666666666669</v>
      </c>
      <c r="L2723" s="6">
        <f>(Sheet2!$H2723*Sheet3!$C$4+Sheet2!$I2723*Sheet3!$D$4+Sheet2!$J2723*Sheet3!$E$4)/SUM(Sheet2!$H2723:$J2723)</f>
        <v>0.17</v>
      </c>
      <c r="M2723" s="6">
        <f>(Sheet2!$H2723*Sheet3!$C$5+Sheet2!$I2723*Sheet3!$D$5+Sheet2!$J2723*Sheet3!$E$5)/SUM(Sheet2!$H2723:$J2723)</f>
        <v>0.25666666666666665</v>
      </c>
      <c r="N2723" s="6">
        <f t="shared" si="42"/>
        <v>0.78333333333333333</v>
      </c>
    </row>
    <row r="2724" spans="1:14">
      <c r="A2724">
        <v>2722</v>
      </c>
      <c r="B2724">
        <v>2723</v>
      </c>
      <c r="C2724" t="s">
        <v>864</v>
      </c>
      <c r="D2724" t="s">
        <v>1119</v>
      </c>
      <c r="E2724">
        <v>48403</v>
      </c>
      <c r="F2724">
        <v>31</v>
      </c>
      <c r="G2724">
        <v>-94</v>
      </c>
      <c r="H2724">
        <f>IF($F2724&gt;31,Sheet1!B$60,Sheet1!B$61)</f>
        <v>6</v>
      </c>
      <c r="I2724">
        <f>IF($F2724&gt;31,Sheet1!C$60,Sheet1!C$61)</f>
        <v>6</v>
      </c>
      <c r="J2724">
        <f>IF($F2724&gt;31,Sheet1!D$60,Sheet1!D$61)</f>
        <v>0</v>
      </c>
      <c r="K2724" s="6">
        <f>(Sheet2!$H2724*Sheet3!$C$3+Sheet2!$I2724*Sheet3!$D$3+Sheet2!$J2724*Sheet3!$E$3)/SUM(Sheet2!$H2724:$J2724)</f>
        <v>0.76500000000000001</v>
      </c>
      <c r="L2724" s="6">
        <f>(Sheet2!$H2724*Sheet3!$C$4+Sheet2!$I2724*Sheet3!$D$4+Sheet2!$J2724*Sheet3!$E$4)/SUM(Sheet2!$H2724:$J2724)</f>
        <v>0.17</v>
      </c>
      <c r="M2724" s="6">
        <f>(Sheet2!$H2724*Sheet3!$C$5+Sheet2!$I2724*Sheet3!$D$5+Sheet2!$J2724*Sheet3!$E$5)/SUM(Sheet2!$H2724:$J2724)</f>
        <v>0.23500000000000001</v>
      </c>
      <c r="N2724" s="6">
        <f t="shared" si="42"/>
        <v>0.79749999999999999</v>
      </c>
    </row>
    <row r="2725" spans="1:14">
      <c r="A2725">
        <v>2723</v>
      </c>
      <c r="B2725">
        <v>2724</v>
      </c>
      <c r="C2725" t="s">
        <v>1723</v>
      </c>
      <c r="D2725" t="s">
        <v>1119</v>
      </c>
      <c r="E2725">
        <v>48405</v>
      </c>
      <c r="F2725">
        <v>31</v>
      </c>
      <c r="G2725">
        <v>-94</v>
      </c>
      <c r="H2725">
        <f>IF($F2725&gt;31,Sheet1!B$60,Sheet1!B$61)</f>
        <v>6</v>
      </c>
      <c r="I2725">
        <f>IF($F2725&gt;31,Sheet1!C$60,Sheet1!C$61)</f>
        <v>6</v>
      </c>
      <c r="J2725">
        <f>IF($F2725&gt;31,Sheet1!D$60,Sheet1!D$61)</f>
        <v>0</v>
      </c>
      <c r="K2725" s="6">
        <f>(Sheet2!$H2725*Sheet3!$C$3+Sheet2!$I2725*Sheet3!$D$3+Sheet2!$J2725*Sheet3!$E$3)/SUM(Sheet2!$H2725:$J2725)</f>
        <v>0.76500000000000001</v>
      </c>
      <c r="L2725" s="6">
        <f>(Sheet2!$H2725*Sheet3!$C$4+Sheet2!$I2725*Sheet3!$D$4+Sheet2!$J2725*Sheet3!$E$4)/SUM(Sheet2!$H2725:$J2725)</f>
        <v>0.17</v>
      </c>
      <c r="M2725" s="6">
        <f>(Sheet2!$H2725*Sheet3!$C$5+Sheet2!$I2725*Sheet3!$D$5+Sheet2!$J2725*Sheet3!$E$5)/SUM(Sheet2!$H2725:$J2725)</f>
        <v>0.23500000000000001</v>
      </c>
      <c r="N2725" s="6">
        <f t="shared" si="42"/>
        <v>0.79749999999999999</v>
      </c>
    </row>
    <row r="2726" spans="1:14">
      <c r="A2726">
        <v>2724</v>
      </c>
      <c r="B2726">
        <v>2725</v>
      </c>
      <c r="C2726" t="s">
        <v>1724</v>
      </c>
      <c r="D2726" t="s">
        <v>1119</v>
      </c>
      <c r="E2726">
        <v>48407</v>
      </c>
      <c r="F2726">
        <v>31</v>
      </c>
      <c r="G2726">
        <v>-95</v>
      </c>
      <c r="H2726">
        <f>IF($F2726&gt;31,Sheet1!B$60,Sheet1!B$61)</f>
        <v>6</v>
      </c>
      <c r="I2726">
        <f>IF($F2726&gt;31,Sheet1!C$60,Sheet1!C$61)</f>
        <v>6</v>
      </c>
      <c r="J2726">
        <f>IF($F2726&gt;31,Sheet1!D$60,Sheet1!D$61)</f>
        <v>0</v>
      </c>
      <c r="K2726" s="6">
        <f>(Sheet2!$H2726*Sheet3!$C$3+Sheet2!$I2726*Sheet3!$D$3+Sheet2!$J2726*Sheet3!$E$3)/SUM(Sheet2!$H2726:$J2726)</f>
        <v>0.76500000000000001</v>
      </c>
      <c r="L2726" s="6">
        <f>(Sheet2!$H2726*Sheet3!$C$4+Sheet2!$I2726*Sheet3!$D$4+Sheet2!$J2726*Sheet3!$E$4)/SUM(Sheet2!$H2726:$J2726)</f>
        <v>0.17</v>
      </c>
      <c r="M2726" s="6">
        <f>(Sheet2!$H2726*Sheet3!$C$5+Sheet2!$I2726*Sheet3!$D$5+Sheet2!$J2726*Sheet3!$E$5)/SUM(Sheet2!$H2726:$J2726)</f>
        <v>0.23500000000000001</v>
      </c>
      <c r="N2726" s="6">
        <f t="shared" si="42"/>
        <v>0.79749999999999999</v>
      </c>
    </row>
    <row r="2727" spans="1:14">
      <c r="A2727">
        <v>2725</v>
      </c>
      <c r="B2727">
        <v>2726</v>
      </c>
      <c r="C2727" t="s">
        <v>1725</v>
      </c>
      <c r="D2727" t="s">
        <v>1119</v>
      </c>
      <c r="E2727">
        <v>48409</v>
      </c>
      <c r="F2727">
        <v>28</v>
      </c>
      <c r="G2727">
        <v>-98</v>
      </c>
      <c r="H2727">
        <f>IF($F2727&gt;31,Sheet1!B$60,Sheet1!B$61)</f>
        <v>6</v>
      </c>
      <c r="I2727">
        <f>IF($F2727&gt;31,Sheet1!C$60,Sheet1!C$61)</f>
        <v>6</v>
      </c>
      <c r="J2727">
        <f>IF($F2727&gt;31,Sheet1!D$60,Sheet1!D$61)</f>
        <v>0</v>
      </c>
      <c r="K2727" s="6">
        <f>(Sheet2!$H2727*Sheet3!$C$3+Sheet2!$I2727*Sheet3!$D$3+Sheet2!$J2727*Sheet3!$E$3)/SUM(Sheet2!$H2727:$J2727)</f>
        <v>0.76500000000000001</v>
      </c>
      <c r="L2727" s="6">
        <f>(Sheet2!$H2727*Sheet3!$C$4+Sheet2!$I2727*Sheet3!$D$4+Sheet2!$J2727*Sheet3!$E$4)/SUM(Sheet2!$H2727:$J2727)</f>
        <v>0.17</v>
      </c>
      <c r="M2727" s="6">
        <f>(Sheet2!$H2727*Sheet3!$C$5+Sheet2!$I2727*Sheet3!$D$5+Sheet2!$J2727*Sheet3!$E$5)/SUM(Sheet2!$H2727:$J2727)</f>
        <v>0.23500000000000001</v>
      </c>
      <c r="N2727" s="6">
        <f t="shared" si="42"/>
        <v>0.79749999999999999</v>
      </c>
    </row>
    <row r="2728" spans="1:14">
      <c r="A2728">
        <v>2726</v>
      </c>
      <c r="B2728">
        <v>2727</v>
      </c>
      <c r="C2728" t="s">
        <v>1726</v>
      </c>
      <c r="D2728" t="s">
        <v>1119</v>
      </c>
      <c r="E2728">
        <v>48411</v>
      </c>
      <c r="F2728">
        <v>31</v>
      </c>
      <c r="G2728">
        <v>-99</v>
      </c>
      <c r="H2728">
        <f>IF($F2728&gt;31,Sheet1!B$60,Sheet1!B$61)</f>
        <v>6</v>
      </c>
      <c r="I2728">
        <f>IF($F2728&gt;31,Sheet1!C$60,Sheet1!C$61)</f>
        <v>6</v>
      </c>
      <c r="J2728">
        <f>IF($F2728&gt;31,Sheet1!D$60,Sheet1!D$61)</f>
        <v>0</v>
      </c>
      <c r="K2728" s="6">
        <f>(Sheet2!$H2728*Sheet3!$C$3+Sheet2!$I2728*Sheet3!$D$3+Sheet2!$J2728*Sheet3!$E$3)/SUM(Sheet2!$H2728:$J2728)</f>
        <v>0.76500000000000001</v>
      </c>
      <c r="L2728" s="6">
        <f>(Sheet2!$H2728*Sheet3!$C$4+Sheet2!$I2728*Sheet3!$D$4+Sheet2!$J2728*Sheet3!$E$4)/SUM(Sheet2!$H2728:$J2728)</f>
        <v>0.17</v>
      </c>
      <c r="M2728" s="6">
        <f>(Sheet2!$H2728*Sheet3!$C$5+Sheet2!$I2728*Sheet3!$D$5+Sheet2!$J2728*Sheet3!$E$5)/SUM(Sheet2!$H2728:$J2728)</f>
        <v>0.23500000000000001</v>
      </c>
      <c r="N2728" s="6">
        <f t="shared" si="42"/>
        <v>0.79749999999999999</v>
      </c>
    </row>
    <row r="2729" spans="1:14">
      <c r="A2729">
        <v>2727</v>
      </c>
      <c r="B2729">
        <v>2728</v>
      </c>
      <c r="C2729" t="s">
        <v>1727</v>
      </c>
      <c r="D2729" t="s">
        <v>1119</v>
      </c>
      <c r="E2729">
        <v>48413</v>
      </c>
      <c r="F2729">
        <v>31</v>
      </c>
      <c r="G2729">
        <v>-101</v>
      </c>
      <c r="H2729">
        <f>IF($F2729&gt;31,Sheet1!B$60,Sheet1!B$61)</f>
        <v>6</v>
      </c>
      <c r="I2729">
        <f>IF($F2729&gt;31,Sheet1!C$60,Sheet1!C$61)</f>
        <v>6</v>
      </c>
      <c r="J2729">
        <f>IF($F2729&gt;31,Sheet1!D$60,Sheet1!D$61)</f>
        <v>0</v>
      </c>
      <c r="K2729" s="6">
        <f>(Sheet2!$H2729*Sheet3!$C$3+Sheet2!$I2729*Sheet3!$D$3+Sheet2!$J2729*Sheet3!$E$3)/SUM(Sheet2!$H2729:$J2729)</f>
        <v>0.76500000000000001</v>
      </c>
      <c r="L2729" s="6">
        <f>(Sheet2!$H2729*Sheet3!$C$4+Sheet2!$I2729*Sheet3!$D$4+Sheet2!$J2729*Sheet3!$E$4)/SUM(Sheet2!$H2729:$J2729)</f>
        <v>0.17</v>
      </c>
      <c r="M2729" s="6">
        <f>(Sheet2!$H2729*Sheet3!$C$5+Sheet2!$I2729*Sheet3!$D$5+Sheet2!$J2729*Sheet3!$E$5)/SUM(Sheet2!$H2729:$J2729)</f>
        <v>0.23500000000000001</v>
      </c>
      <c r="N2729" s="6">
        <f t="shared" si="42"/>
        <v>0.79749999999999999</v>
      </c>
    </row>
    <row r="2730" spans="1:14">
      <c r="A2730">
        <v>2728</v>
      </c>
      <c r="B2730">
        <v>2729</v>
      </c>
      <c r="C2730" t="s">
        <v>1728</v>
      </c>
      <c r="D2730" t="s">
        <v>1119</v>
      </c>
      <c r="E2730">
        <v>48415</v>
      </c>
      <c r="F2730">
        <v>33</v>
      </c>
      <c r="G2730">
        <v>-101</v>
      </c>
      <c r="H2730">
        <f>IF($F2730&gt;31,Sheet1!B$60,Sheet1!B$61)</f>
        <v>4</v>
      </c>
      <c r="I2730">
        <f>IF($F2730&gt;31,Sheet1!C$60,Sheet1!C$61)</f>
        <v>4</v>
      </c>
      <c r="J2730">
        <f>IF($F2730&gt;31,Sheet1!D$60,Sheet1!D$61)</f>
        <v>4</v>
      </c>
      <c r="K2730" s="6">
        <f>(Sheet2!$H2730*Sheet3!$C$3+Sheet2!$I2730*Sheet3!$D$3+Sheet2!$J2730*Sheet3!$E$3)/SUM(Sheet2!$H2730:$J2730)</f>
        <v>0.73666666666666669</v>
      </c>
      <c r="L2730" s="6">
        <f>(Sheet2!$H2730*Sheet3!$C$4+Sheet2!$I2730*Sheet3!$D$4+Sheet2!$J2730*Sheet3!$E$4)/SUM(Sheet2!$H2730:$J2730)</f>
        <v>0.17</v>
      </c>
      <c r="M2730" s="6">
        <f>(Sheet2!$H2730*Sheet3!$C$5+Sheet2!$I2730*Sheet3!$D$5+Sheet2!$J2730*Sheet3!$E$5)/SUM(Sheet2!$H2730:$J2730)</f>
        <v>0.25666666666666665</v>
      </c>
      <c r="N2730" s="6">
        <f t="shared" si="42"/>
        <v>0.78333333333333333</v>
      </c>
    </row>
    <row r="2731" spans="1:14">
      <c r="A2731">
        <v>2729</v>
      </c>
      <c r="B2731">
        <v>2730</v>
      </c>
      <c r="C2731" t="s">
        <v>1729</v>
      </c>
      <c r="D2731" t="s">
        <v>1119</v>
      </c>
      <c r="E2731">
        <v>48417</v>
      </c>
      <c r="F2731">
        <v>33</v>
      </c>
      <c r="G2731">
        <v>-99</v>
      </c>
      <c r="H2731">
        <f>IF($F2731&gt;31,Sheet1!B$60,Sheet1!B$61)</f>
        <v>4</v>
      </c>
      <c r="I2731">
        <f>IF($F2731&gt;31,Sheet1!C$60,Sheet1!C$61)</f>
        <v>4</v>
      </c>
      <c r="J2731">
        <f>IF($F2731&gt;31,Sheet1!D$60,Sheet1!D$61)</f>
        <v>4</v>
      </c>
      <c r="K2731" s="6">
        <f>(Sheet2!$H2731*Sheet3!$C$3+Sheet2!$I2731*Sheet3!$D$3+Sheet2!$J2731*Sheet3!$E$3)/SUM(Sheet2!$H2731:$J2731)</f>
        <v>0.73666666666666669</v>
      </c>
      <c r="L2731" s="6">
        <f>(Sheet2!$H2731*Sheet3!$C$4+Sheet2!$I2731*Sheet3!$D$4+Sheet2!$J2731*Sheet3!$E$4)/SUM(Sheet2!$H2731:$J2731)</f>
        <v>0.17</v>
      </c>
      <c r="M2731" s="6">
        <f>(Sheet2!$H2731*Sheet3!$C$5+Sheet2!$I2731*Sheet3!$D$5+Sheet2!$J2731*Sheet3!$E$5)/SUM(Sheet2!$H2731:$J2731)</f>
        <v>0.25666666666666665</v>
      </c>
      <c r="N2731" s="6">
        <f t="shared" si="42"/>
        <v>0.78333333333333333</v>
      </c>
    </row>
    <row r="2732" spans="1:14">
      <c r="A2732">
        <v>2730</v>
      </c>
      <c r="B2732">
        <v>2731</v>
      </c>
      <c r="C2732" t="s">
        <v>135</v>
      </c>
      <c r="D2732" t="s">
        <v>1119</v>
      </c>
      <c r="E2732">
        <v>48419</v>
      </c>
      <c r="F2732">
        <v>32</v>
      </c>
      <c r="G2732">
        <v>-94</v>
      </c>
      <c r="H2732">
        <f>IF($F2732&gt;31,Sheet1!B$60,Sheet1!B$61)</f>
        <v>4</v>
      </c>
      <c r="I2732">
        <f>IF($F2732&gt;31,Sheet1!C$60,Sheet1!C$61)</f>
        <v>4</v>
      </c>
      <c r="J2732">
        <f>IF($F2732&gt;31,Sheet1!D$60,Sheet1!D$61)</f>
        <v>4</v>
      </c>
      <c r="K2732" s="6">
        <f>(Sheet2!$H2732*Sheet3!$C$3+Sheet2!$I2732*Sheet3!$D$3+Sheet2!$J2732*Sheet3!$E$3)/SUM(Sheet2!$H2732:$J2732)</f>
        <v>0.73666666666666669</v>
      </c>
      <c r="L2732" s="6">
        <f>(Sheet2!$H2732*Sheet3!$C$4+Sheet2!$I2732*Sheet3!$D$4+Sheet2!$J2732*Sheet3!$E$4)/SUM(Sheet2!$H2732:$J2732)</f>
        <v>0.17</v>
      </c>
      <c r="M2732" s="6">
        <f>(Sheet2!$H2732*Sheet3!$C$5+Sheet2!$I2732*Sheet3!$D$5+Sheet2!$J2732*Sheet3!$E$5)/SUM(Sheet2!$H2732:$J2732)</f>
        <v>0.25666666666666665</v>
      </c>
      <c r="N2732" s="6">
        <f t="shared" si="42"/>
        <v>0.78333333333333333</v>
      </c>
    </row>
    <row r="2733" spans="1:14">
      <c r="A2733">
        <v>2731</v>
      </c>
      <c r="B2733">
        <v>2732</v>
      </c>
      <c r="C2733" t="s">
        <v>765</v>
      </c>
      <c r="D2733" t="s">
        <v>1119</v>
      </c>
      <c r="E2733">
        <v>48421</v>
      </c>
      <c r="F2733">
        <v>36</v>
      </c>
      <c r="G2733">
        <v>-102</v>
      </c>
      <c r="H2733">
        <f>IF($F2733&gt;31,Sheet1!B$60,Sheet1!B$61)</f>
        <v>4</v>
      </c>
      <c r="I2733">
        <f>IF($F2733&gt;31,Sheet1!C$60,Sheet1!C$61)</f>
        <v>4</v>
      </c>
      <c r="J2733">
        <f>IF($F2733&gt;31,Sheet1!D$60,Sheet1!D$61)</f>
        <v>4</v>
      </c>
      <c r="K2733" s="6">
        <f>(Sheet2!$H2733*Sheet3!$C$3+Sheet2!$I2733*Sheet3!$D$3+Sheet2!$J2733*Sheet3!$E$3)/SUM(Sheet2!$H2733:$J2733)</f>
        <v>0.73666666666666669</v>
      </c>
      <c r="L2733" s="6">
        <f>(Sheet2!$H2733*Sheet3!$C$4+Sheet2!$I2733*Sheet3!$D$4+Sheet2!$J2733*Sheet3!$E$4)/SUM(Sheet2!$H2733:$J2733)</f>
        <v>0.17</v>
      </c>
      <c r="M2733" s="6">
        <f>(Sheet2!$H2733*Sheet3!$C$5+Sheet2!$I2733*Sheet3!$D$5+Sheet2!$J2733*Sheet3!$E$5)/SUM(Sheet2!$H2733:$J2733)</f>
        <v>0.25666666666666665</v>
      </c>
      <c r="N2733" s="6">
        <f t="shared" si="42"/>
        <v>0.78333333333333333</v>
      </c>
    </row>
    <row r="2734" spans="1:14">
      <c r="A2734">
        <v>2732</v>
      </c>
      <c r="B2734">
        <v>2733</v>
      </c>
      <c r="C2734" t="s">
        <v>766</v>
      </c>
      <c r="D2734" t="s">
        <v>1119</v>
      </c>
      <c r="E2734">
        <v>48423</v>
      </c>
      <c r="F2734">
        <v>32</v>
      </c>
      <c r="G2734">
        <v>-95</v>
      </c>
      <c r="H2734">
        <f>IF($F2734&gt;31,Sheet1!B$60,Sheet1!B$61)</f>
        <v>4</v>
      </c>
      <c r="I2734">
        <f>IF($F2734&gt;31,Sheet1!C$60,Sheet1!C$61)</f>
        <v>4</v>
      </c>
      <c r="J2734">
        <f>IF($F2734&gt;31,Sheet1!D$60,Sheet1!D$61)</f>
        <v>4</v>
      </c>
      <c r="K2734" s="6">
        <f>(Sheet2!$H2734*Sheet3!$C$3+Sheet2!$I2734*Sheet3!$D$3+Sheet2!$J2734*Sheet3!$E$3)/SUM(Sheet2!$H2734:$J2734)</f>
        <v>0.73666666666666669</v>
      </c>
      <c r="L2734" s="6">
        <f>(Sheet2!$H2734*Sheet3!$C$4+Sheet2!$I2734*Sheet3!$D$4+Sheet2!$J2734*Sheet3!$E$4)/SUM(Sheet2!$H2734:$J2734)</f>
        <v>0.17</v>
      </c>
      <c r="M2734" s="6">
        <f>(Sheet2!$H2734*Sheet3!$C$5+Sheet2!$I2734*Sheet3!$D$5+Sheet2!$J2734*Sheet3!$E$5)/SUM(Sheet2!$H2734:$J2734)</f>
        <v>0.25666666666666665</v>
      </c>
      <c r="N2734" s="6">
        <f t="shared" si="42"/>
        <v>0.78333333333333333</v>
      </c>
    </row>
    <row r="2735" spans="1:14">
      <c r="A2735">
        <v>2733</v>
      </c>
      <c r="B2735">
        <v>2734</v>
      </c>
      <c r="C2735" t="s">
        <v>1730</v>
      </c>
      <c r="D2735" t="s">
        <v>1119</v>
      </c>
      <c r="E2735">
        <v>48425</v>
      </c>
      <c r="F2735">
        <v>32</v>
      </c>
      <c r="G2735">
        <v>-98</v>
      </c>
      <c r="H2735">
        <f>IF($F2735&gt;31,Sheet1!B$60,Sheet1!B$61)</f>
        <v>4</v>
      </c>
      <c r="I2735">
        <f>IF($F2735&gt;31,Sheet1!C$60,Sheet1!C$61)</f>
        <v>4</v>
      </c>
      <c r="J2735">
        <f>IF($F2735&gt;31,Sheet1!D$60,Sheet1!D$61)</f>
        <v>4</v>
      </c>
      <c r="K2735" s="6">
        <f>(Sheet2!$H2735*Sheet3!$C$3+Sheet2!$I2735*Sheet3!$D$3+Sheet2!$J2735*Sheet3!$E$3)/SUM(Sheet2!$H2735:$J2735)</f>
        <v>0.73666666666666669</v>
      </c>
      <c r="L2735" s="6">
        <f>(Sheet2!$H2735*Sheet3!$C$4+Sheet2!$I2735*Sheet3!$D$4+Sheet2!$J2735*Sheet3!$E$4)/SUM(Sheet2!$H2735:$J2735)</f>
        <v>0.17</v>
      </c>
      <c r="M2735" s="6">
        <f>(Sheet2!$H2735*Sheet3!$C$5+Sheet2!$I2735*Sheet3!$D$5+Sheet2!$J2735*Sheet3!$E$5)/SUM(Sheet2!$H2735:$J2735)</f>
        <v>0.25666666666666665</v>
      </c>
      <c r="N2735" s="6">
        <f t="shared" si="42"/>
        <v>0.78333333333333333</v>
      </c>
    </row>
    <row r="2736" spans="1:14">
      <c r="A2736">
        <v>2734</v>
      </c>
      <c r="B2736">
        <v>2735</v>
      </c>
      <c r="C2736" t="s">
        <v>1731</v>
      </c>
      <c r="D2736" t="s">
        <v>1119</v>
      </c>
      <c r="E2736">
        <v>48427</v>
      </c>
      <c r="F2736">
        <v>27</v>
      </c>
      <c r="G2736">
        <v>-99</v>
      </c>
      <c r="H2736">
        <f>IF($F2736&gt;31,Sheet1!B$60,Sheet1!B$61)</f>
        <v>6</v>
      </c>
      <c r="I2736">
        <f>IF($F2736&gt;31,Sheet1!C$60,Sheet1!C$61)</f>
        <v>6</v>
      </c>
      <c r="J2736">
        <f>IF($F2736&gt;31,Sheet1!D$60,Sheet1!D$61)</f>
        <v>0</v>
      </c>
      <c r="K2736" s="6">
        <f>(Sheet2!$H2736*Sheet3!$C$3+Sheet2!$I2736*Sheet3!$D$3+Sheet2!$J2736*Sheet3!$E$3)/SUM(Sheet2!$H2736:$J2736)</f>
        <v>0.76500000000000001</v>
      </c>
      <c r="L2736" s="6">
        <f>(Sheet2!$H2736*Sheet3!$C$4+Sheet2!$I2736*Sheet3!$D$4+Sheet2!$J2736*Sheet3!$E$4)/SUM(Sheet2!$H2736:$J2736)</f>
        <v>0.17</v>
      </c>
      <c r="M2736" s="6">
        <f>(Sheet2!$H2736*Sheet3!$C$5+Sheet2!$I2736*Sheet3!$D$5+Sheet2!$J2736*Sheet3!$E$5)/SUM(Sheet2!$H2736:$J2736)</f>
        <v>0.23500000000000001</v>
      </c>
      <c r="N2736" s="6">
        <f t="shared" si="42"/>
        <v>0.79749999999999999</v>
      </c>
    </row>
    <row r="2737" spans="1:14">
      <c r="A2737">
        <v>2735</v>
      </c>
      <c r="B2737">
        <v>2736</v>
      </c>
      <c r="C2737" t="s">
        <v>506</v>
      </c>
      <c r="D2737" t="s">
        <v>1119</v>
      </c>
      <c r="E2737">
        <v>48429</v>
      </c>
      <c r="F2737">
        <v>33</v>
      </c>
      <c r="G2737">
        <v>-99</v>
      </c>
      <c r="H2737">
        <f>IF($F2737&gt;31,Sheet1!B$60,Sheet1!B$61)</f>
        <v>4</v>
      </c>
      <c r="I2737">
        <f>IF($F2737&gt;31,Sheet1!C$60,Sheet1!C$61)</f>
        <v>4</v>
      </c>
      <c r="J2737">
        <f>IF($F2737&gt;31,Sheet1!D$60,Sheet1!D$61)</f>
        <v>4</v>
      </c>
      <c r="K2737" s="6">
        <f>(Sheet2!$H2737*Sheet3!$C$3+Sheet2!$I2737*Sheet3!$D$3+Sheet2!$J2737*Sheet3!$E$3)/SUM(Sheet2!$H2737:$J2737)</f>
        <v>0.73666666666666669</v>
      </c>
      <c r="L2737" s="6">
        <f>(Sheet2!$H2737*Sheet3!$C$4+Sheet2!$I2737*Sheet3!$D$4+Sheet2!$J2737*Sheet3!$E$4)/SUM(Sheet2!$H2737:$J2737)</f>
        <v>0.17</v>
      </c>
      <c r="M2737" s="6">
        <f>(Sheet2!$H2737*Sheet3!$C$5+Sheet2!$I2737*Sheet3!$D$5+Sheet2!$J2737*Sheet3!$E$5)/SUM(Sheet2!$H2737:$J2737)</f>
        <v>0.25666666666666665</v>
      </c>
      <c r="N2737" s="6">
        <f t="shared" si="42"/>
        <v>0.78333333333333333</v>
      </c>
    </row>
    <row r="2738" spans="1:14">
      <c r="A2738">
        <v>2736</v>
      </c>
      <c r="B2738">
        <v>2737</v>
      </c>
      <c r="C2738" t="s">
        <v>1732</v>
      </c>
      <c r="D2738" t="s">
        <v>1119</v>
      </c>
      <c r="E2738">
        <v>48431</v>
      </c>
      <c r="F2738">
        <v>32</v>
      </c>
      <c r="G2738">
        <v>-101</v>
      </c>
      <c r="H2738">
        <f>IF($F2738&gt;31,Sheet1!B$60,Sheet1!B$61)</f>
        <v>4</v>
      </c>
      <c r="I2738">
        <f>IF($F2738&gt;31,Sheet1!C$60,Sheet1!C$61)</f>
        <v>4</v>
      </c>
      <c r="J2738">
        <f>IF($F2738&gt;31,Sheet1!D$60,Sheet1!D$61)</f>
        <v>4</v>
      </c>
      <c r="K2738" s="6">
        <f>(Sheet2!$H2738*Sheet3!$C$3+Sheet2!$I2738*Sheet3!$D$3+Sheet2!$J2738*Sheet3!$E$3)/SUM(Sheet2!$H2738:$J2738)</f>
        <v>0.73666666666666669</v>
      </c>
      <c r="L2738" s="6">
        <f>(Sheet2!$H2738*Sheet3!$C$4+Sheet2!$I2738*Sheet3!$D$4+Sheet2!$J2738*Sheet3!$E$4)/SUM(Sheet2!$H2738:$J2738)</f>
        <v>0.17</v>
      </c>
      <c r="M2738" s="6">
        <f>(Sheet2!$H2738*Sheet3!$C$5+Sheet2!$I2738*Sheet3!$D$5+Sheet2!$J2738*Sheet3!$E$5)/SUM(Sheet2!$H2738:$J2738)</f>
        <v>0.25666666666666665</v>
      </c>
      <c r="N2738" s="6">
        <f t="shared" si="42"/>
        <v>0.78333333333333333</v>
      </c>
    </row>
    <row r="2739" spans="1:14">
      <c r="A2739">
        <v>2737</v>
      </c>
      <c r="B2739">
        <v>2738</v>
      </c>
      <c r="C2739" t="s">
        <v>1733</v>
      </c>
      <c r="D2739" t="s">
        <v>1119</v>
      </c>
      <c r="E2739">
        <v>48433</v>
      </c>
      <c r="F2739">
        <v>33</v>
      </c>
      <c r="G2739">
        <v>-100</v>
      </c>
      <c r="H2739">
        <f>IF($F2739&gt;31,Sheet1!B$60,Sheet1!B$61)</f>
        <v>4</v>
      </c>
      <c r="I2739">
        <f>IF($F2739&gt;31,Sheet1!C$60,Sheet1!C$61)</f>
        <v>4</v>
      </c>
      <c r="J2739">
        <f>IF($F2739&gt;31,Sheet1!D$60,Sheet1!D$61)</f>
        <v>4</v>
      </c>
      <c r="K2739" s="6">
        <f>(Sheet2!$H2739*Sheet3!$C$3+Sheet2!$I2739*Sheet3!$D$3+Sheet2!$J2739*Sheet3!$E$3)/SUM(Sheet2!$H2739:$J2739)</f>
        <v>0.73666666666666669</v>
      </c>
      <c r="L2739" s="6">
        <f>(Sheet2!$H2739*Sheet3!$C$4+Sheet2!$I2739*Sheet3!$D$4+Sheet2!$J2739*Sheet3!$E$4)/SUM(Sheet2!$H2739:$J2739)</f>
        <v>0.17</v>
      </c>
      <c r="M2739" s="6">
        <f>(Sheet2!$H2739*Sheet3!$C$5+Sheet2!$I2739*Sheet3!$D$5+Sheet2!$J2739*Sheet3!$E$5)/SUM(Sheet2!$H2739:$J2739)</f>
        <v>0.25666666666666665</v>
      </c>
      <c r="N2739" s="6">
        <f t="shared" si="42"/>
        <v>0.78333333333333333</v>
      </c>
    </row>
    <row r="2740" spans="1:14">
      <c r="A2740">
        <v>2738</v>
      </c>
      <c r="B2740">
        <v>2739</v>
      </c>
      <c r="C2740" t="s">
        <v>1734</v>
      </c>
      <c r="D2740" t="s">
        <v>1119</v>
      </c>
      <c r="E2740">
        <v>48435</v>
      </c>
      <c r="F2740">
        <v>30</v>
      </c>
      <c r="G2740">
        <v>-101</v>
      </c>
      <c r="H2740">
        <f>IF($F2740&gt;31,Sheet1!B$60,Sheet1!B$61)</f>
        <v>6</v>
      </c>
      <c r="I2740">
        <f>IF($F2740&gt;31,Sheet1!C$60,Sheet1!C$61)</f>
        <v>6</v>
      </c>
      <c r="J2740">
        <f>IF($F2740&gt;31,Sheet1!D$60,Sheet1!D$61)</f>
        <v>0</v>
      </c>
      <c r="K2740" s="6">
        <f>(Sheet2!$H2740*Sheet3!$C$3+Sheet2!$I2740*Sheet3!$D$3+Sheet2!$J2740*Sheet3!$E$3)/SUM(Sheet2!$H2740:$J2740)</f>
        <v>0.76500000000000001</v>
      </c>
      <c r="L2740" s="6">
        <f>(Sheet2!$H2740*Sheet3!$C$4+Sheet2!$I2740*Sheet3!$D$4+Sheet2!$J2740*Sheet3!$E$4)/SUM(Sheet2!$H2740:$J2740)</f>
        <v>0.17</v>
      </c>
      <c r="M2740" s="6">
        <f>(Sheet2!$H2740*Sheet3!$C$5+Sheet2!$I2740*Sheet3!$D$5+Sheet2!$J2740*Sheet3!$E$5)/SUM(Sheet2!$H2740:$J2740)</f>
        <v>0.23500000000000001</v>
      </c>
      <c r="N2740" s="6">
        <f t="shared" si="42"/>
        <v>0.79749999999999999</v>
      </c>
    </row>
    <row r="2741" spans="1:14">
      <c r="A2741">
        <v>2739</v>
      </c>
      <c r="B2741">
        <v>2740</v>
      </c>
      <c r="C2741" t="s">
        <v>1735</v>
      </c>
      <c r="D2741" t="s">
        <v>1119</v>
      </c>
      <c r="E2741">
        <v>48437</v>
      </c>
      <c r="F2741">
        <v>35</v>
      </c>
      <c r="G2741">
        <v>-102</v>
      </c>
      <c r="H2741">
        <f>IF($F2741&gt;31,Sheet1!B$60,Sheet1!B$61)</f>
        <v>4</v>
      </c>
      <c r="I2741">
        <f>IF($F2741&gt;31,Sheet1!C$60,Sheet1!C$61)</f>
        <v>4</v>
      </c>
      <c r="J2741">
        <f>IF($F2741&gt;31,Sheet1!D$60,Sheet1!D$61)</f>
        <v>4</v>
      </c>
      <c r="K2741" s="6">
        <f>(Sheet2!$H2741*Sheet3!$C$3+Sheet2!$I2741*Sheet3!$D$3+Sheet2!$J2741*Sheet3!$E$3)/SUM(Sheet2!$H2741:$J2741)</f>
        <v>0.73666666666666669</v>
      </c>
      <c r="L2741" s="6">
        <f>(Sheet2!$H2741*Sheet3!$C$4+Sheet2!$I2741*Sheet3!$D$4+Sheet2!$J2741*Sheet3!$E$4)/SUM(Sheet2!$H2741:$J2741)</f>
        <v>0.17</v>
      </c>
      <c r="M2741" s="6">
        <f>(Sheet2!$H2741*Sheet3!$C$5+Sheet2!$I2741*Sheet3!$D$5+Sheet2!$J2741*Sheet3!$E$5)/SUM(Sheet2!$H2741:$J2741)</f>
        <v>0.25666666666666665</v>
      </c>
      <c r="N2741" s="6">
        <f t="shared" si="42"/>
        <v>0.78333333333333333</v>
      </c>
    </row>
    <row r="2742" spans="1:14">
      <c r="A2742">
        <v>2740</v>
      </c>
      <c r="B2742">
        <v>2741</v>
      </c>
      <c r="C2742" t="s">
        <v>1736</v>
      </c>
      <c r="D2742" t="s">
        <v>1119</v>
      </c>
      <c r="E2742">
        <v>48439</v>
      </c>
      <c r="F2742">
        <v>33</v>
      </c>
      <c r="G2742">
        <v>-97</v>
      </c>
      <c r="H2742">
        <f>IF($F2742&gt;31,Sheet1!B$60,Sheet1!B$61)</f>
        <v>4</v>
      </c>
      <c r="I2742">
        <f>IF($F2742&gt;31,Sheet1!C$60,Sheet1!C$61)</f>
        <v>4</v>
      </c>
      <c r="J2742">
        <f>IF($F2742&gt;31,Sheet1!D$60,Sheet1!D$61)</f>
        <v>4</v>
      </c>
      <c r="K2742" s="6">
        <f>(Sheet2!$H2742*Sheet3!$C$3+Sheet2!$I2742*Sheet3!$D$3+Sheet2!$J2742*Sheet3!$E$3)/SUM(Sheet2!$H2742:$J2742)</f>
        <v>0.73666666666666669</v>
      </c>
      <c r="L2742" s="6">
        <f>(Sheet2!$H2742*Sheet3!$C$4+Sheet2!$I2742*Sheet3!$D$4+Sheet2!$J2742*Sheet3!$E$4)/SUM(Sheet2!$H2742:$J2742)</f>
        <v>0.17</v>
      </c>
      <c r="M2742" s="6">
        <f>(Sheet2!$H2742*Sheet3!$C$5+Sheet2!$I2742*Sheet3!$D$5+Sheet2!$J2742*Sheet3!$E$5)/SUM(Sheet2!$H2742:$J2742)</f>
        <v>0.25666666666666665</v>
      </c>
      <c r="N2742" s="6">
        <f t="shared" si="42"/>
        <v>0.78333333333333333</v>
      </c>
    </row>
    <row r="2743" spans="1:14">
      <c r="A2743">
        <v>2741</v>
      </c>
      <c r="B2743">
        <v>2742</v>
      </c>
      <c r="C2743" t="s">
        <v>418</v>
      </c>
      <c r="D2743" t="s">
        <v>1119</v>
      </c>
      <c r="E2743">
        <v>48441</v>
      </c>
      <c r="F2743">
        <v>32</v>
      </c>
      <c r="G2743">
        <v>-100</v>
      </c>
      <c r="H2743">
        <f>IF($F2743&gt;31,Sheet1!B$60,Sheet1!B$61)</f>
        <v>4</v>
      </c>
      <c r="I2743">
        <f>IF($F2743&gt;31,Sheet1!C$60,Sheet1!C$61)</f>
        <v>4</v>
      </c>
      <c r="J2743">
        <f>IF($F2743&gt;31,Sheet1!D$60,Sheet1!D$61)</f>
        <v>4</v>
      </c>
      <c r="K2743" s="6">
        <f>(Sheet2!$H2743*Sheet3!$C$3+Sheet2!$I2743*Sheet3!$D$3+Sheet2!$J2743*Sheet3!$E$3)/SUM(Sheet2!$H2743:$J2743)</f>
        <v>0.73666666666666669</v>
      </c>
      <c r="L2743" s="6">
        <f>(Sheet2!$H2743*Sheet3!$C$4+Sheet2!$I2743*Sheet3!$D$4+Sheet2!$J2743*Sheet3!$E$4)/SUM(Sheet2!$H2743:$J2743)</f>
        <v>0.17</v>
      </c>
      <c r="M2743" s="6">
        <f>(Sheet2!$H2743*Sheet3!$C$5+Sheet2!$I2743*Sheet3!$D$5+Sheet2!$J2743*Sheet3!$E$5)/SUM(Sheet2!$H2743:$J2743)</f>
        <v>0.25666666666666665</v>
      </c>
      <c r="N2743" s="6">
        <f t="shared" si="42"/>
        <v>0.78333333333333333</v>
      </c>
    </row>
    <row r="2744" spans="1:14">
      <c r="A2744">
        <v>2742</v>
      </c>
      <c r="B2744">
        <v>2743</v>
      </c>
      <c r="C2744" t="s">
        <v>512</v>
      </c>
      <c r="D2744" t="s">
        <v>1119</v>
      </c>
      <c r="E2744">
        <v>48443</v>
      </c>
      <c r="F2744">
        <v>30</v>
      </c>
      <c r="G2744">
        <v>-102</v>
      </c>
      <c r="H2744">
        <f>IF($F2744&gt;31,Sheet1!B$60,Sheet1!B$61)</f>
        <v>6</v>
      </c>
      <c r="I2744">
        <f>IF($F2744&gt;31,Sheet1!C$60,Sheet1!C$61)</f>
        <v>6</v>
      </c>
      <c r="J2744">
        <f>IF($F2744&gt;31,Sheet1!D$60,Sheet1!D$61)</f>
        <v>0</v>
      </c>
      <c r="K2744" s="6">
        <f>(Sheet2!$H2744*Sheet3!$C$3+Sheet2!$I2744*Sheet3!$D$3+Sheet2!$J2744*Sheet3!$E$3)/SUM(Sheet2!$H2744:$J2744)</f>
        <v>0.76500000000000001</v>
      </c>
      <c r="L2744" s="6">
        <f>(Sheet2!$H2744*Sheet3!$C$4+Sheet2!$I2744*Sheet3!$D$4+Sheet2!$J2744*Sheet3!$E$4)/SUM(Sheet2!$H2744:$J2744)</f>
        <v>0.17</v>
      </c>
      <c r="M2744" s="6">
        <f>(Sheet2!$H2744*Sheet3!$C$5+Sheet2!$I2744*Sheet3!$D$5+Sheet2!$J2744*Sheet3!$E$5)/SUM(Sheet2!$H2744:$J2744)</f>
        <v>0.23500000000000001</v>
      </c>
      <c r="N2744" s="6">
        <f t="shared" si="42"/>
        <v>0.79749999999999999</v>
      </c>
    </row>
    <row r="2745" spans="1:14">
      <c r="A2745">
        <v>2743</v>
      </c>
      <c r="B2745">
        <v>2744</v>
      </c>
      <c r="C2745" t="s">
        <v>1737</v>
      </c>
      <c r="D2745" t="s">
        <v>1119</v>
      </c>
      <c r="E2745">
        <v>48445</v>
      </c>
      <c r="F2745">
        <v>33</v>
      </c>
      <c r="G2745">
        <v>-102</v>
      </c>
      <c r="H2745">
        <f>IF($F2745&gt;31,Sheet1!B$60,Sheet1!B$61)</f>
        <v>4</v>
      </c>
      <c r="I2745">
        <f>IF($F2745&gt;31,Sheet1!C$60,Sheet1!C$61)</f>
        <v>4</v>
      </c>
      <c r="J2745">
        <f>IF($F2745&gt;31,Sheet1!D$60,Sheet1!D$61)</f>
        <v>4</v>
      </c>
      <c r="K2745" s="6">
        <f>(Sheet2!$H2745*Sheet3!$C$3+Sheet2!$I2745*Sheet3!$D$3+Sheet2!$J2745*Sheet3!$E$3)/SUM(Sheet2!$H2745:$J2745)</f>
        <v>0.73666666666666669</v>
      </c>
      <c r="L2745" s="6">
        <f>(Sheet2!$H2745*Sheet3!$C$4+Sheet2!$I2745*Sheet3!$D$4+Sheet2!$J2745*Sheet3!$E$4)/SUM(Sheet2!$H2745:$J2745)</f>
        <v>0.17</v>
      </c>
      <c r="M2745" s="6">
        <f>(Sheet2!$H2745*Sheet3!$C$5+Sheet2!$I2745*Sheet3!$D$5+Sheet2!$J2745*Sheet3!$E$5)/SUM(Sheet2!$H2745:$J2745)</f>
        <v>0.25666666666666665</v>
      </c>
      <c r="N2745" s="6">
        <f t="shared" si="42"/>
        <v>0.78333333333333333</v>
      </c>
    </row>
    <row r="2746" spans="1:14">
      <c r="A2746">
        <v>2744</v>
      </c>
      <c r="B2746">
        <v>2745</v>
      </c>
      <c r="C2746" t="s">
        <v>1738</v>
      </c>
      <c r="D2746" t="s">
        <v>1119</v>
      </c>
      <c r="E2746">
        <v>48447</v>
      </c>
      <c r="F2746">
        <v>33</v>
      </c>
      <c r="G2746">
        <v>-99</v>
      </c>
      <c r="H2746">
        <f>IF($F2746&gt;31,Sheet1!B$60,Sheet1!B$61)</f>
        <v>4</v>
      </c>
      <c r="I2746">
        <f>IF($F2746&gt;31,Sheet1!C$60,Sheet1!C$61)</f>
        <v>4</v>
      </c>
      <c r="J2746">
        <f>IF($F2746&gt;31,Sheet1!D$60,Sheet1!D$61)</f>
        <v>4</v>
      </c>
      <c r="K2746" s="6">
        <f>(Sheet2!$H2746*Sheet3!$C$3+Sheet2!$I2746*Sheet3!$D$3+Sheet2!$J2746*Sheet3!$E$3)/SUM(Sheet2!$H2746:$J2746)</f>
        <v>0.73666666666666669</v>
      </c>
      <c r="L2746" s="6">
        <f>(Sheet2!$H2746*Sheet3!$C$4+Sheet2!$I2746*Sheet3!$D$4+Sheet2!$J2746*Sheet3!$E$4)/SUM(Sheet2!$H2746:$J2746)</f>
        <v>0.17</v>
      </c>
      <c r="M2746" s="6">
        <f>(Sheet2!$H2746*Sheet3!$C$5+Sheet2!$I2746*Sheet3!$D$5+Sheet2!$J2746*Sheet3!$E$5)/SUM(Sheet2!$H2746:$J2746)</f>
        <v>0.25666666666666665</v>
      </c>
      <c r="N2746" s="6">
        <f t="shared" si="42"/>
        <v>0.78333333333333333</v>
      </c>
    </row>
    <row r="2747" spans="1:14">
      <c r="A2747">
        <v>2745</v>
      </c>
      <c r="B2747">
        <v>2746</v>
      </c>
      <c r="C2747" t="s">
        <v>1739</v>
      </c>
      <c r="D2747" t="s">
        <v>1119</v>
      </c>
      <c r="E2747">
        <v>48449</v>
      </c>
      <c r="F2747">
        <v>33</v>
      </c>
      <c r="G2747">
        <v>-95</v>
      </c>
      <c r="H2747">
        <f>IF($F2747&gt;31,Sheet1!B$60,Sheet1!B$61)</f>
        <v>4</v>
      </c>
      <c r="I2747">
        <f>IF($F2747&gt;31,Sheet1!C$60,Sheet1!C$61)</f>
        <v>4</v>
      </c>
      <c r="J2747">
        <f>IF($F2747&gt;31,Sheet1!D$60,Sheet1!D$61)</f>
        <v>4</v>
      </c>
      <c r="K2747" s="6">
        <f>(Sheet2!$H2747*Sheet3!$C$3+Sheet2!$I2747*Sheet3!$D$3+Sheet2!$J2747*Sheet3!$E$3)/SUM(Sheet2!$H2747:$J2747)</f>
        <v>0.73666666666666669</v>
      </c>
      <c r="L2747" s="6">
        <f>(Sheet2!$H2747*Sheet3!$C$4+Sheet2!$I2747*Sheet3!$D$4+Sheet2!$J2747*Sheet3!$E$4)/SUM(Sheet2!$H2747:$J2747)</f>
        <v>0.17</v>
      </c>
      <c r="M2747" s="6">
        <f>(Sheet2!$H2747*Sheet3!$C$5+Sheet2!$I2747*Sheet3!$D$5+Sheet2!$J2747*Sheet3!$E$5)/SUM(Sheet2!$H2747:$J2747)</f>
        <v>0.25666666666666665</v>
      </c>
      <c r="N2747" s="6">
        <f t="shared" si="42"/>
        <v>0.78333333333333333</v>
      </c>
    </row>
    <row r="2748" spans="1:14">
      <c r="A2748">
        <v>2746</v>
      </c>
      <c r="B2748">
        <v>2747</v>
      </c>
      <c r="C2748" t="s">
        <v>1740</v>
      </c>
      <c r="D2748" t="s">
        <v>1119</v>
      </c>
      <c r="E2748">
        <v>48451</v>
      </c>
      <c r="F2748">
        <v>31</v>
      </c>
      <c r="G2748">
        <v>-100</v>
      </c>
      <c r="H2748">
        <f>IF($F2748&gt;31,Sheet1!B$60,Sheet1!B$61)</f>
        <v>6</v>
      </c>
      <c r="I2748">
        <f>IF($F2748&gt;31,Sheet1!C$60,Sheet1!C$61)</f>
        <v>6</v>
      </c>
      <c r="J2748">
        <f>IF($F2748&gt;31,Sheet1!D$60,Sheet1!D$61)</f>
        <v>0</v>
      </c>
      <c r="K2748" s="6">
        <f>(Sheet2!$H2748*Sheet3!$C$3+Sheet2!$I2748*Sheet3!$D$3+Sheet2!$J2748*Sheet3!$E$3)/SUM(Sheet2!$H2748:$J2748)</f>
        <v>0.76500000000000001</v>
      </c>
      <c r="L2748" s="6">
        <f>(Sheet2!$H2748*Sheet3!$C$4+Sheet2!$I2748*Sheet3!$D$4+Sheet2!$J2748*Sheet3!$E$4)/SUM(Sheet2!$H2748:$J2748)</f>
        <v>0.17</v>
      </c>
      <c r="M2748" s="6">
        <f>(Sheet2!$H2748*Sheet3!$C$5+Sheet2!$I2748*Sheet3!$D$5+Sheet2!$J2748*Sheet3!$E$5)/SUM(Sheet2!$H2748:$J2748)</f>
        <v>0.23500000000000001</v>
      </c>
      <c r="N2748" s="6">
        <f t="shared" si="42"/>
        <v>0.79749999999999999</v>
      </c>
    </row>
    <row r="2749" spans="1:14">
      <c r="A2749">
        <v>2747</v>
      </c>
      <c r="B2749">
        <v>2748</v>
      </c>
      <c r="C2749" t="s">
        <v>1741</v>
      </c>
      <c r="D2749" t="s">
        <v>1119</v>
      </c>
      <c r="E2749">
        <v>48453</v>
      </c>
      <c r="F2749">
        <v>30</v>
      </c>
      <c r="G2749">
        <v>-98</v>
      </c>
      <c r="H2749">
        <f>IF($F2749&gt;31,Sheet1!B$60,Sheet1!B$61)</f>
        <v>6</v>
      </c>
      <c r="I2749">
        <f>IF($F2749&gt;31,Sheet1!C$60,Sheet1!C$61)</f>
        <v>6</v>
      </c>
      <c r="J2749">
        <f>IF($F2749&gt;31,Sheet1!D$60,Sheet1!D$61)</f>
        <v>0</v>
      </c>
      <c r="K2749" s="6">
        <f>(Sheet2!$H2749*Sheet3!$C$3+Sheet2!$I2749*Sheet3!$D$3+Sheet2!$J2749*Sheet3!$E$3)/SUM(Sheet2!$H2749:$J2749)</f>
        <v>0.76500000000000001</v>
      </c>
      <c r="L2749" s="6">
        <f>(Sheet2!$H2749*Sheet3!$C$4+Sheet2!$I2749*Sheet3!$D$4+Sheet2!$J2749*Sheet3!$E$4)/SUM(Sheet2!$H2749:$J2749)</f>
        <v>0.17</v>
      </c>
      <c r="M2749" s="6">
        <f>(Sheet2!$H2749*Sheet3!$C$5+Sheet2!$I2749*Sheet3!$D$5+Sheet2!$J2749*Sheet3!$E$5)/SUM(Sheet2!$H2749:$J2749)</f>
        <v>0.23500000000000001</v>
      </c>
      <c r="N2749" s="6">
        <f t="shared" si="42"/>
        <v>0.79749999999999999</v>
      </c>
    </row>
    <row r="2750" spans="1:14">
      <c r="A2750">
        <v>2748</v>
      </c>
      <c r="B2750">
        <v>2749</v>
      </c>
      <c r="C2750" t="s">
        <v>296</v>
      </c>
      <c r="D2750" t="s">
        <v>1119</v>
      </c>
      <c r="E2750">
        <v>48455</v>
      </c>
      <c r="F2750">
        <v>31</v>
      </c>
      <c r="G2750">
        <v>-95</v>
      </c>
      <c r="H2750">
        <f>IF($F2750&gt;31,Sheet1!B$60,Sheet1!B$61)</f>
        <v>6</v>
      </c>
      <c r="I2750">
        <f>IF($F2750&gt;31,Sheet1!C$60,Sheet1!C$61)</f>
        <v>6</v>
      </c>
      <c r="J2750">
        <f>IF($F2750&gt;31,Sheet1!D$60,Sheet1!D$61)</f>
        <v>0</v>
      </c>
      <c r="K2750" s="6">
        <f>(Sheet2!$H2750*Sheet3!$C$3+Sheet2!$I2750*Sheet3!$D$3+Sheet2!$J2750*Sheet3!$E$3)/SUM(Sheet2!$H2750:$J2750)</f>
        <v>0.76500000000000001</v>
      </c>
      <c r="L2750" s="6">
        <f>(Sheet2!$H2750*Sheet3!$C$4+Sheet2!$I2750*Sheet3!$D$4+Sheet2!$J2750*Sheet3!$E$4)/SUM(Sheet2!$H2750:$J2750)</f>
        <v>0.17</v>
      </c>
      <c r="M2750" s="6">
        <f>(Sheet2!$H2750*Sheet3!$C$5+Sheet2!$I2750*Sheet3!$D$5+Sheet2!$J2750*Sheet3!$E$5)/SUM(Sheet2!$H2750:$J2750)</f>
        <v>0.23500000000000001</v>
      </c>
      <c r="N2750" s="6">
        <f t="shared" si="42"/>
        <v>0.79749999999999999</v>
      </c>
    </row>
    <row r="2751" spans="1:14">
      <c r="A2751">
        <v>2749</v>
      </c>
      <c r="B2751">
        <v>2750</v>
      </c>
      <c r="C2751" t="s">
        <v>1742</v>
      </c>
      <c r="D2751" t="s">
        <v>1119</v>
      </c>
      <c r="E2751">
        <v>48457</v>
      </c>
      <c r="F2751">
        <v>31</v>
      </c>
      <c r="G2751">
        <v>-94</v>
      </c>
      <c r="H2751">
        <f>IF($F2751&gt;31,Sheet1!B$60,Sheet1!B$61)</f>
        <v>6</v>
      </c>
      <c r="I2751">
        <f>IF($F2751&gt;31,Sheet1!C$60,Sheet1!C$61)</f>
        <v>6</v>
      </c>
      <c r="J2751">
        <f>IF($F2751&gt;31,Sheet1!D$60,Sheet1!D$61)</f>
        <v>0</v>
      </c>
      <c r="K2751" s="6">
        <f>(Sheet2!$H2751*Sheet3!$C$3+Sheet2!$I2751*Sheet3!$D$3+Sheet2!$J2751*Sheet3!$E$3)/SUM(Sheet2!$H2751:$J2751)</f>
        <v>0.76500000000000001</v>
      </c>
      <c r="L2751" s="6">
        <f>(Sheet2!$H2751*Sheet3!$C$4+Sheet2!$I2751*Sheet3!$D$4+Sheet2!$J2751*Sheet3!$E$4)/SUM(Sheet2!$H2751:$J2751)</f>
        <v>0.17</v>
      </c>
      <c r="M2751" s="6">
        <f>(Sheet2!$H2751*Sheet3!$C$5+Sheet2!$I2751*Sheet3!$D$5+Sheet2!$J2751*Sheet3!$E$5)/SUM(Sheet2!$H2751:$J2751)</f>
        <v>0.23500000000000001</v>
      </c>
      <c r="N2751" s="6">
        <f t="shared" si="42"/>
        <v>0.79749999999999999</v>
      </c>
    </row>
    <row r="2752" spans="1:14">
      <c r="A2752">
        <v>2750</v>
      </c>
      <c r="B2752">
        <v>2751</v>
      </c>
      <c r="C2752" t="s">
        <v>1743</v>
      </c>
      <c r="D2752" t="s">
        <v>1119</v>
      </c>
      <c r="E2752">
        <v>48459</v>
      </c>
      <c r="F2752">
        <v>33</v>
      </c>
      <c r="G2752">
        <v>-95</v>
      </c>
      <c r="H2752">
        <f>IF($F2752&gt;31,Sheet1!B$60,Sheet1!B$61)</f>
        <v>4</v>
      </c>
      <c r="I2752">
        <f>IF($F2752&gt;31,Sheet1!C$60,Sheet1!C$61)</f>
        <v>4</v>
      </c>
      <c r="J2752">
        <f>IF($F2752&gt;31,Sheet1!D$60,Sheet1!D$61)</f>
        <v>4</v>
      </c>
      <c r="K2752" s="6">
        <f>(Sheet2!$H2752*Sheet3!$C$3+Sheet2!$I2752*Sheet3!$D$3+Sheet2!$J2752*Sheet3!$E$3)/SUM(Sheet2!$H2752:$J2752)</f>
        <v>0.73666666666666669</v>
      </c>
      <c r="L2752" s="6">
        <f>(Sheet2!$H2752*Sheet3!$C$4+Sheet2!$I2752*Sheet3!$D$4+Sheet2!$J2752*Sheet3!$E$4)/SUM(Sheet2!$H2752:$J2752)</f>
        <v>0.17</v>
      </c>
      <c r="M2752" s="6">
        <f>(Sheet2!$H2752*Sheet3!$C$5+Sheet2!$I2752*Sheet3!$D$5+Sheet2!$J2752*Sheet3!$E$5)/SUM(Sheet2!$H2752:$J2752)</f>
        <v>0.25666666666666665</v>
      </c>
      <c r="N2752" s="6">
        <f t="shared" si="42"/>
        <v>0.78333333333333333</v>
      </c>
    </row>
    <row r="2753" spans="1:14">
      <c r="A2753">
        <v>2751</v>
      </c>
      <c r="B2753">
        <v>2752</v>
      </c>
      <c r="C2753" t="s">
        <v>1744</v>
      </c>
      <c r="D2753" t="s">
        <v>1119</v>
      </c>
      <c r="E2753">
        <v>48461</v>
      </c>
      <c r="F2753">
        <v>31</v>
      </c>
      <c r="G2753">
        <v>-102</v>
      </c>
      <c r="H2753">
        <f>IF($F2753&gt;31,Sheet1!B$60,Sheet1!B$61)</f>
        <v>6</v>
      </c>
      <c r="I2753">
        <f>IF($F2753&gt;31,Sheet1!C$60,Sheet1!C$61)</f>
        <v>6</v>
      </c>
      <c r="J2753">
        <f>IF($F2753&gt;31,Sheet1!D$60,Sheet1!D$61)</f>
        <v>0</v>
      </c>
      <c r="K2753" s="6">
        <f>(Sheet2!$H2753*Sheet3!$C$3+Sheet2!$I2753*Sheet3!$D$3+Sheet2!$J2753*Sheet3!$E$3)/SUM(Sheet2!$H2753:$J2753)</f>
        <v>0.76500000000000001</v>
      </c>
      <c r="L2753" s="6">
        <f>(Sheet2!$H2753*Sheet3!$C$4+Sheet2!$I2753*Sheet3!$D$4+Sheet2!$J2753*Sheet3!$E$4)/SUM(Sheet2!$H2753:$J2753)</f>
        <v>0.17</v>
      </c>
      <c r="M2753" s="6">
        <f>(Sheet2!$H2753*Sheet3!$C$5+Sheet2!$I2753*Sheet3!$D$5+Sheet2!$J2753*Sheet3!$E$5)/SUM(Sheet2!$H2753:$J2753)</f>
        <v>0.23500000000000001</v>
      </c>
      <c r="N2753" s="6">
        <f t="shared" si="42"/>
        <v>0.79749999999999999</v>
      </c>
    </row>
    <row r="2754" spans="1:14">
      <c r="A2754">
        <v>2752</v>
      </c>
      <c r="B2754">
        <v>2753</v>
      </c>
      <c r="C2754" t="s">
        <v>1745</v>
      </c>
      <c r="D2754" t="s">
        <v>1119</v>
      </c>
      <c r="E2754">
        <v>48463</v>
      </c>
      <c r="F2754">
        <v>29</v>
      </c>
      <c r="G2754">
        <v>-100</v>
      </c>
      <c r="H2754">
        <f>IF($F2754&gt;31,Sheet1!B$60,Sheet1!B$61)</f>
        <v>6</v>
      </c>
      <c r="I2754">
        <f>IF($F2754&gt;31,Sheet1!C$60,Sheet1!C$61)</f>
        <v>6</v>
      </c>
      <c r="J2754">
        <f>IF($F2754&gt;31,Sheet1!D$60,Sheet1!D$61)</f>
        <v>0</v>
      </c>
      <c r="K2754" s="6">
        <f>(Sheet2!$H2754*Sheet3!$C$3+Sheet2!$I2754*Sheet3!$D$3+Sheet2!$J2754*Sheet3!$E$3)/SUM(Sheet2!$H2754:$J2754)</f>
        <v>0.76500000000000001</v>
      </c>
      <c r="L2754" s="6">
        <f>(Sheet2!$H2754*Sheet3!$C$4+Sheet2!$I2754*Sheet3!$D$4+Sheet2!$J2754*Sheet3!$E$4)/SUM(Sheet2!$H2754:$J2754)</f>
        <v>0.17</v>
      </c>
      <c r="M2754" s="6">
        <f>(Sheet2!$H2754*Sheet3!$C$5+Sheet2!$I2754*Sheet3!$D$5+Sheet2!$J2754*Sheet3!$E$5)/SUM(Sheet2!$H2754:$J2754)</f>
        <v>0.23500000000000001</v>
      </c>
      <c r="N2754" s="6">
        <f t="shared" si="42"/>
        <v>0.79749999999999999</v>
      </c>
    </row>
    <row r="2755" spans="1:14">
      <c r="A2755">
        <v>2753</v>
      </c>
      <c r="B2755">
        <v>2754</v>
      </c>
      <c r="C2755" t="s">
        <v>1746</v>
      </c>
      <c r="D2755" t="s">
        <v>1119</v>
      </c>
      <c r="E2755">
        <v>48465</v>
      </c>
      <c r="F2755">
        <v>30</v>
      </c>
      <c r="G2755">
        <v>-101</v>
      </c>
      <c r="H2755">
        <f>IF($F2755&gt;31,Sheet1!B$60,Sheet1!B$61)</f>
        <v>6</v>
      </c>
      <c r="I2755">
        <f>IF($F2755&gt;31,Sheet1!C$60,Sheet1!C$61)</f>
        <v>6</v>
      </c>
      <c r="J2755">
        <f>IF($F2755&gt;31,Sheet1!D$60,Sheet1!D$61)</f>
        <v>0</v>
      </c>
      <c r="K2755" s="6">
        <f>(Sheet2!$H2755*Sheet3!$C$3+Sheet2!$I2755*Sheet3!$D$3+Sheet2!$J2755*Sheet3!$E$3)/SUM(Sheet2!$H2755:$J2755)</f>
        <v>0.76500000000000001</v>
      </c>
      <c r="L2755" s="6">
        <f>(Sheet2!$H2755*Sheet3!$C$4+Sheet2!$I2755*Sheet3!$D$4+Sheet2!$J2755*Sheet3!$E$4)/SUM(Sheet2!$H2755:$J2755)</f>
        <v>0.17</v>
      </c>
      <c r="M2755" s="6">
        <f>(Sheet2!$H2755*Sheet3!$C$5+Sheet2!$I2755*Sheet3!$D$5+Sheet2!$J2755*Sheet3!$E$5)/SUM(Sheet2!$H2755:$J2755)</f>
        <v>0.23500000000000001</v>
      </c>
      <c r="N2755" s="6">
        <f t="shared" ref="N2755:N2818" si="43">(K2755+(1-L2755))/2</f>
        <v>0.79749999999999999</v>
      </c>
    </row>
    <row r="2756" spans="1:14">
      <c r="A2756">
        <v>2754</v>
      </c>
      <c r="B2756">
        <v>2755</v>
      </c>
      <c r="C2756" t="s">
        <v>1747</v>
      </c>
      <c r="D2756" t="s">
        <v>1119</v>
      </c>
      <c r="E2756">
        <v>48467</v>
      </c>
      <c r="F2756">
        <v>33</v>
      </c>
      <c r="G2756">
        <v>-96</v>
      </c>
      <c r="H2756">
        <f>IF($F2756&gt;31,Sheet1!B$60,Sheet1!B$61)</f>
        <v>4</v>
      </c>
      <c r="I2756">
        <f>IF($F2756&gt;31,Sheet1!C$60,Sheet1!C$61)</f>
        <v>4</v>
      </c>
      <c r="J2756">
        <f>IF($F2756&gt;31,Sheet1!D$60,Sheet1!D$61)</f>
        <v>4</v>
      </c>
      <c r="K2756" s="6">
        <f>(Sheet2!$H2756*Sheet3!$C$3+Sheet2!$I2756*Sheet3!$D$3+Sheet2!$J2756*Sheet3!$E$3)/SUM(Sheet2!$H2756:$J2756)</f>
        <v>0.73666666666666669</v>
      </c>
      <c r="L2756" s="6">
        <f>(Sheet2!$H2756*Sheet3!$C$4+Sheet2!$I2756*Sheet3!$D$4+Sheet2!$J2756*Sheet3!$E$4)/SUM(Sheet2!$H2756:$J2756)</f>
        <v>0.17</v>
      </c>
      <c r="M2756" s="6">
        <f>(Sheet2!$H2756*Sheet3!$C$5+Sheet2!$I2756*Sheet3!$D$5+Sheet2!$J2756*Sheet3!$E$5)/SUM(Sheet2!$H2756:$J2756)</f>
        <v>0.25666666666666665</v>
      </c>
      <c r="N2756" s="6">
        <f t="shared" si="43"/>
        <v>0.78333333333333333</v>
      </c>
    </row>
    <row r="2757" spans="1:14">
      <c r="A2757">
        <v>2755</v>
      </c>
      <c r="B2757">
        <v>2756</v>
      </c>
      <c r="C2757" t="s">
        <v>1748</v>
      </c>
      <c r="D2757" t="s">
        <v>1119</v>
      </c>
      <c r="E2757">
        <v>48469</v>
      </c>
      <c r="F2757">
        <v>29</v>
      </c>
      <c r="G2757">
        <v>-97</v>
      </c>
      <c r="H2757">
        <f>IF($F2757&gt;31,Sheet1!B$60,Sheet1!B$61)</f>
        <v>6</v>
      </c>
      <c r="I2757">
        <f>IF($F2757&gt;31,Sheet1!C$60,Sheet1!C$61)</f>
        <v>6</v>
      </c>
      <c r="J2757">
        <f>IF($F2757&gt;31,Sheet1!D$60,Sheet1!D$61)</f>
        <v>0</v>
      </c>
      <c r="K2757" s="6">
        <f>(Sheet2!$H2757*Sheet3!$C$3+Sheet2!$I2757*Sheet3!$D$3+Sheet2!$J2757*Sheet3!$E$3)/SUM(Sheet2!$H2757:$J2757)</f>
        <v>0.76500000000000001</v>
      </c>
      <c r="L2757" s="6">
        <f>(Sheet2!$H2757*Sheet3!$C$4+Sheet2!$I2757*Sheet3!$D$4+Sheet2!$J2757*Sheet3!$E$4)/SUM(Sheet2!$H2757:$J2757)</f>
        <v>0.17</v>
      </c>
      <c r="M2757" s="6">
        <f>(Sheet2!$H2757*Sheet3!$C$5+Sheet2!$I2757*Sheet3!$D$5+Sheet2!$J2757*Sheet3!$E$5)/SUM(Sheet2!$H2757:$J2757)</f>
        <v>0.23500000000000001</v>
      </c>
      <c r="N2757" s="6">
        <f t="shared" si="43"/>
        <v>0.79749999999999999</v>
      </c>
    </row>
    <row r="2758" spans="1:14">
      <c r="A2758">
        <v>2756</v>
      </c>
      <c r="B2758">
        <v>2757</v>
      </c>
      <c r="C2758" t="s">
        <v>140</v>
      </c>
      <c r="D2758" t="s">
        <v>1119</v>
      </c>
      <c r="E2758">
        <v>48471</v>
      </c>
      <c r="F2758">
        <v>31</v>
      </c>
      <c r="G2758">
        <v>-96</v>
      </c>
      <c r="H2758">
        <f>IF($F2758&gt;31,Sheet1!B$60,Sheet1!B$61)</f>
        <v>6</v>
      </c>
      <c r="I2758">
        <f>IF($F2758&gt;31,Sheet1!C$60,Sheet1!C$61)</f>
        <v>6</v>
      </c>
      <c r="J2758">
        <f>IF($F2758&gt;31,Sheet1!D$60,Sheet1!D$61)</f>
        <v>0</v>
      </c>
      <c r="K2758" s="6">
        <f>(Sheet2!$H2758*Sheet3!$C$3+Sheet2!$I2758*Sheet3!$D$3+Sheet2!$J2758*Sheet3!$E$3)/SUM(Sheet2!$H2758:$J2758)</f>
        <v>0.76500000000000001</v>
      </c>
      <c r="L2758" s="6">
        <f>(Sheet2!$H2758*Sheet3!$C$4+Sheet2!$I2758*Sheet3!$D$4+Sheet2!$J2758*Sheet3!$E$4)/SUM(Sheet2!$H2758:$J2758)</f>
        <v>0.17</v>
      </c>
      <c r="M2758" s="6">
        <f>(Sheet2!$H2758*Sheet3!$C$5+Sheet2!$I2758*Sheet3!$D$5+Sheet2!$J2758*Sheet3!$E$5)/SUM(Sheet2!$H2758:$J2758)</f>
        <v>0.23500000000000001</v>
      </c>
      <c r="N2758" s="6">
        <f t="shared" si="43"/>
        <v>0.79749999999999999</v>
      </c>
    </row>
    <row r="2759" spans="1:14">
      <c r="A2759">
        <v>2757</v>
      </c>
      <c r="B2759">
        <v>2758</v>
      </c>
      <c r="C2759" t="s">
        <v>1749</v>
      </c>
      <c r="D2759" t="s">
        <v>1119</v>
      </c>
      <c r="E2759">
        <v>48473</v>
      </c>
      <c r="F2759">
        <v>30</v>
      </c>
      <c r="G2759">
        <v>-96</v>
      </c>
      <c r="H2759">
        <f>IF($F2759&gt;31,Sheet1!B$60,Sheet1!B$61)</f>
        <v>6</v>
      </c>
      <c r="I2759">
        <f>IF($F2759&gt;31,Sheet1!C$60,Sheet1!C$61)</f>
        <v>6</v>
      </c>
      <c r="J2759">
        <f>IF($F2759&gt;31,Sheet1!D$60,Sheet1!D$61)</f>
        <v>0</v>
      </c>
      <c r="K2759" s="6">
        <f>(Sheet2!$H2759*Sheet3!$C$3+Sheet2!$I2759*Sheet3!$D$3+Sheet2!$J2759*Sheet3!$E$3)/SUM(Sheet2!$H2759:$J2759)</f>
        <v>0.76500000000000001</v>
      </c>
      <c r="L2759" s="6">
        <f>(Sheet2!$H2759*Sheet3!$C$4+Sheet2!$I2759*Sheet3!$D$4+Sheet2!$J2759*Sheet3!$E$4)/SUM(Sheet2!$H2759:$J2759)</f>
        <v>0.17</v>
      </c>
      <c r="M2759" s="6">
        <f>(Sheet2!$H2759*Sheet3!$C$5+Sheet2!$I2759*Sheet3!$D$5+Sheet2!$J2759*Sheet3!$E$5)/SUM(Sheet2!$H2759:$J2759)</f>
        <v>0.23500000000000001</v>
      </c>
      <c r="N2759" s="6">
        <f t="shared" si="43"/>
        <v>0.79749999999999999</v>
      </c>
    </row>
    <row r="2760" spans="1:14">
      <c r="A2760">
        <v>2758</v>
      </c>
      <c r="B2760">
        <v>2759</v>
      </c>
      <c r="C2760" t="s">
        <v>1380</v>
      </c>
      <c r="D2760" t="s">
        <v>1119</v>
      </c>
      <c r="E2760">
        <v>48475</v>
      </c>
      <c r="F2760">
        <v>32</v>
      </c>
      <c r="G2760">
        <v>-103</v>
      </c>
      <c r="H2760">
        <f>IF($F2760&gt;31,Sheet1!B$60,Sheet1!B$61)</f>
        <v>4</v>
      </c>
      <c r="I2760">
        <f>IF($F2760&gt;31,Sheet1!C$60,Sheet1!C$61)</f>
        <v>4</v>
      </c>
      <c r="J2760">
        <f>IF($F2760&gt;31,Sheet1!D$60,Sheet1!D$61)</f>
        <v>4</v>
      </c>
      <c r="K2760" s="6">
        <f>(Sheet2!$H2760*Sheet3!$C$3+Sheet2!$I2760*Sheet3!$D$3+Sheet2!$J2760*Sheet3!$E$3)/SUM(Sheet2!$H2760:$J2760)</f>
        <v>0.73666666666666669</v>
      </c>
      <c r="L2760" s="6">
        <f>(Sheet2!$H2760*Sheet3!$C$4+Sheet2!$I2760*Sheet3!$D$4+Sheet2!$J2760*Sheet3!$E$4)/SUM(Sheet2!$H2760:$J2760)</f>
        <v>0.17</v>
      </c>
      <c r="M2760" s="6">
        <f>(Sheet2!$H2760*Sheet3!$C$5+Sheet2!$I2760*Sheet3!$D$5+Sheet2!$J2760*Sheet3!$E$5)/SUM(Sheet2!$H2760:$J2760)</f>
        <v>0.25666666666666665</v>
      </c>
      <c r="N2760" s="6">
        <f t="shared" si="43"/>
        <v>0.78333333333333333</v>
      </c>
    </row>
    <row r="2761" spans="1:14">
      <c r="A2761">
        <v>2759</v>
      </c>
      <c r="B2761">
        <v>2760</v>
      </c>
      <c r="C2761" t="s">
        <v>141</v>
      </c>
      <c r="D2761" t="s">
        <v>1119</v>
      </c>
      <c r="E2761">
        <v>48477</v>
      </c>
      <c r="F2761">
        <v>30</v>
      </c>
      <c r="G2761">
        <v>-96</v>
      </c>
      <c r="H2761">
        <f>IF($F2761&gt;31,Sheet1!B$60,Sheet1!B$61)</f>
        <v>6</v>
      </c>
      <c r="I2761">
        <f>IF($F2761&gt;31,Sheet1!C$60,Sheet1!C$61)</f>
        <v>6</v>
      </c>
      <c r="J2761">
        <f>IF($F2761&gt;31,Sheet1!D$60,Sheet1!D$61)</f>
        <v>0</v>
      </c>
      <c r="K2761" s="6">
        <f>(Sheet2!$H2761*Sheet3!$C$3+Sheet2!$I2761*Sheet3!$D$3+Sheet2!$J2761*Sheet3!$E$3)/SUM(Sheet2!$H2761:$J2761)</f>
        <v>0.76500000000000001</v>
      </c>
      <c r="L2761" s="6">
        <f>(Sheet2!$H2761*Sheet3!$C$4+Sheet2!$I2761*Sheet3!$D$4+Sheet2!$J2761*Sheet3!$E$4)/SUM(Sheet2!$H2761:$J2761)</f>
        <v>0.17</v>
      </c>
      <c r="M2761" s="6">
        <f>(Sheet2!$H2761*Sheet3!$C$5+Sheet2!$I2761*Sheet3!$D$5+Sheet2!$J2761*Sheet3!$E$5)/SUM(Sheet2!$H2761:$J2761)</f>
        <v>0.23500000000000001</v>
      </c>
      <c r="N2761" s="6">
        <f t="shared" si="43"/>
        <v>0.79749999999999999</v>
      </c>
    </row>
    <row r="2762" spans="1:14">
      <c r="A2762">
        <v>2760</v>
      </c>
      <c r="B2762">
        <v>2761</v>
      </c>
      <c r="C2762" t="s">
        <v>1750</v>
      </c>
      <c r="D2762" t="s">
        <v>1119</v>
      </c>
      <c r="E2762">
        <v>48479</v>
      </c>
      <c r="F2762">
        <v>28</v>
      </c>
      <c r="G2762">
        <v>-99</v>
      </c>
      <c r="H2762">
        <f>IF($F2762&gt;31,Sheet1!B$60,Sheet1!B$61)</f>
        <v>6</v>
      </c>
      <c r="I2762">
        <f>IF($F2762&gt;31,Sheet1!C$60,Sheet1!C$61)</f>
        <v>6</v>
      </c>
      <c r="J2762">
        <f>IF($F2762&gt;31,Sheet1!D$60,Sheet1!D$61)</f>
        <v>0</v>
      </c>
      <c r="K2762" s="6">
        <f>(Sheet2!$H2762*Sheet3!$C$3+Sheet2!$I2762*Sheet3!$D$3+Sheet2!$J2762*Sheet3!$E$3)/SUM(Sheet2!$H2762:$J2762)</f>
        <v>0.76500000000000001</v>
      </c>
      <c r="L2762" s="6">
        <f>(Sheet2!$H2762*Sheet3!$C$4+Sheet2!$I2762*Sheet3!$D$4+Sheet2!$J2762*Sheet3!$E$4)/SUM(Sheet2!$H2762:$J2762)</f>
        <v>0.17</v>
      </c>
      <c r="M2762" s="6">
        <f>(Sheet2!$H2762*Sheet3!$C$5+Sheet2!$I2762*Sheet3!$D$5+Sheet2!$J2762*Sheet3!$E$5)/SUM(Sheet2!$H2762:$J2762)</f>
        <v>0.23500000000000001</v>
      </c>
      <c r="N2762" s="6">
        <f t="shared" si="43"/>
        <v>0.79749999999999999</v>
      </c>
    </row>
    <row r="2763" spans="1:14">
      <c r="A2763">
        <v>2761</v>
      </c>
      <c r="B2763">
        <v>2762</v>
      </c>
      <c r="C2763" t="s">
        <v>1751</v>
      </c>
      <c r="D2763" t="s">
        <v>1119</v>
      </c>
      <c r="E2763">
        <v>48481</v>
      </c>
      <c r="F2763">
        <v>29</v>
      </c>
      <c r="G2763">
        <v>-96</v>
      </c>
      <c r="H2763">
        <f>IF($F2763&gt;31,Sheet1!B$60,Sheet1!B$61)</f>
        <v>6</v>
      </c>
      <c r="I2763">
        <f>IF($F2763&gt;31,Sheet1!C$60,Sheet1!C$61)</f>
        <v>6</v>
      </c>
      <c r="J2763">
        <f>IF($F2763&gt;31,Sheet1!D$60,Sheet1!D$61)</f>
        <v>0</v>
      </c>
      <c r="K2763" s="6">
        <f>(Sheet2!$H2763*Sheet3!$C$3+Sheet2!$I2763*Sheet3!$D$3+Sheet2!$J2763*Sheet3!$E$3)/SUM(Sheet2!$H2763:$J2763)</f>
        <v>0.76500000000000001</v>
      </c>
      <c r="L2763" s="6">
        <f>(Sheet2!$H2763*Sheet3!$C$4+Sheet2!$I2763*Sheet3!$D$4+Sheet2!$J2763*Sheet3!$E$4)/SUM(Sheet2!$H2763:$J2763)</f>
        <v>0.17</v>
      </c>
      <c r="M2763" s="6">
        <f>(Sheet2!$H2763*Sheet3!$C$5+Sheet2!$I2763*Sheet3!$D$5+Sheet2!$J2763*Sheet3!$E$5)/SUM(Sheet2!$H2763:$J2763)</f>
        <v>0.23500000000000001</v>
      </c>
      <c r="N2763" s="6">
        <f t="shared" si="43"/>
        <v>0.79749999999999999</v>
      </c>
    </row>
    <row r="2764" spans="1:14">
      <c r="A2764">
        <v>2762</v>
      </c>
      <c r="B2764">
        <v>2763</v>
      </c>
      <c r="C2764" t="s">
        <v>526</v>
      </c>
      <c r="D2764" t="s">
        <v>1119</v>
      </c>
      <c r="E2764">
        <v>48483</v>
      </c>
      <c r="F2764">
        <v>35</v>
      </c>
      <c r="G2764">
        <v>-100</v>
      </c>
      <c r="H2764">
        <f>IF($F2764&gt;31,Sheet1!B$60,Sheet1!B$61)</f>
        <v>4</v>
      </c>
      <c r="I2764">
        <f>IF($F2764&gt;31,Sheet1!C$60,Sheet1!C$61)</f>
        <v>4</v>
      </c>
      <c r="J2764">
        <f>IF($F2764&gt;31,Sheet1!D$60,Sheet1!D$61)</f>
        <v>4</v>
      </c>
      <c r="K2764" s="6">
        <f>(Sheet2!$H2764*Sheet3!$C$3+Sheet2!$I2764*Sheet3!$D$3+Sheet2!$J2764*Sheet3!$E$3)/SUM(Sheet2!$H2764:$J2764)</f>
        <v>0.73666666666666669</v>
      </c>
      <c r="L2764" s="6">
        <f>(Sheet2!$H2764*Sheet3!$C$4+Sheet2!$I2764*Sheet3!$D$4+Sheet2!$J2764*Sheet3!$E$4)/SUM(Sheet2!$H2764:$J2764)</f>
        <v>0.17</v>
      </c>
      <c r="M2764" s="6">
        <f>(Sheet2!$H2764*Sheet3!$C$5+Sheet2!$I2764*Sheet3!$D$5+Sheet2!$J2764*Sheet3!$E$5)/SUM(Sheet2!$H2764:$J2764)</f>
        <v>0.25666666666666665</v>
      </c>
      <c r="N2764" s="6">
        <f t="shared" si="43"/>
        <v>0.78333333333333333</v>
      </c>
    </row>
    <row r="2765" spans="1:14">
      <c r="A2765">
        <v>2763</v>
      </c>
      <c r="B2765">
        <v>2764</v>
      </c>
      <c r="C2765" t="s">
        <v>774</v>
      </c>
      <c r="D2765" t="s">
        <v>1119</v>
      </c>
      <c r="E2765">
        <v>48485</v>
      </c>
      <c r="F2765">
        <v>34</v>
      </c>
      <c r="G2765">
        <v>-99</v>
      </c>
      <c r="H2765">
        <f>IF($F2765&gt;31,Sheet1!B$60,Sheet1!B$61)</f>
        <v>4</v>
      </c>
      <c r="I2765">
        <f>IF($F2765&gt;31,Sheet1!C$60,Sheet1!C$61)</f>
        <v>4</v>
      </c>
      <c r="J2765">
        <f>IF($F2765&gt;31,Sheet1!D$60,Sheet1!D$61)</f>
        <v>4</v>
      </c>
      <c r="K2765" s="6">
        <f>(Sheet2!$H2765*Sheet3!$C$3+Sheet2!$I2765*Sheet3!$D$3+Sheet2!$J2765*Sheet3!$E$3)/SUM(Sheet2!$H2765:$J2765)</f>
        <v>0.73666666666666669</v>
      </c>
      <c r="L2765" s="6">
        <f>(Sheet2!$H2765*Sheet3!$C$4+Sheet2!$I2765*Sheet3!$D$4+Sheet2!$J2765*Sheet3!$E$4)/SUM(Sheet2!$H2765:$J2765)</f>
        <v>0.17</v>
      </c>
      <c r="M2765" s="6">
        <f>(Sheet2!$H2765*Sheet3!$C$5+Sheet2!$I2765*Sheet3!$D$5+Sheet2!$J2765*Sheet3!$E$5)/SUM(Sheet2!$H2765:$J2765)</f>
        <v>0.25666666666666665</v>
      </c>
      <c r="N2765" s="6">
        <f t="shared" si="43"/>
        <v>0.78333333333333333</v>
      </c>
    </row>
    <row r="2766" spans="1:14">
      <c r="A2766">
        <v>2764</v>
      </c>
      <c r="B2766">
        <v>2765</v>
      </c>
      <c r="C2766" t="s">
        <v>1752</v>
      </c>
      <c r="D2766" t="s">
        <v>1119</v>
      </c>
      <c r="E2766">
        <v>48487</v>
      </c>
      <c r="F2766">
        <v>34</v>
      </c>
      <c r="G2766">
        <v>-99</v>
      </c>
      <c r="H2766">
        <f>IF($F2766&gt;31,Sheet1!B$60,Sheet1!B$61)</f>
        <v>4</v>
      </c>
      <c r="I2766">
        <f>IF($F2766&gt;31,Sheet1!C$60,Sheet1!C$61)</f>
        <v>4</v>
      </c>
      <c r="J2766">
        <f>IF($F2766&gt;31,Sheet1!D$60,Sheet1!D$61)</f>
        <v>4</v>
      </c>
      <c r="K2766" s="6">
        <f>(Sheet2!$H2766*Sheet3!$C$3+Sheet2!$I2766*Sheet3!$D$3+Sheet2!$J2766*Sheet3!$E$3)/SUM(Sheet2!$H2766:$J2766)</f>
        <v>0.73666666666666669</v>
      </c>
      <c r="L2766" s="6">
        <f>(Sheet2!$H2766*Sheet3!$C$4+Sheet2!$I2766*Sheet3!$D$4+Sheet2!$J2766*Sheet3!$E$4)/SUM(Sheet2!$H2766:$J2766)</f>
        <v>0.17</v>
      </c>
      <c r="M2766" s="6">
        <f>(Sheet2!$H2766*Sheet3!$C$5+Sheet2!$I2766*Sheet3!$D$5+Sheet2!$J2766*Sheet3!$E$5)/SUM(Sheet2!$H2766:$J2766)</f>
        <v>0.25666666666666665</v>
      </c>
      <c r="N2766" s="6">
        <f t="shared" si="43"/>
        <v>0.78333333333333333</v>
      </c>
    </row>
    <row r="2767" spans="1:14">
      <c r="A2767">
        <v>2765</v>
      </c>
      <c r="B2767">
        <v>2766</v>
      </c>
      <c r="C2767" t="s">
        <v>1753</v>
      </c>
      <c r="D2767" t="s">
        <v>1119</v>
      </c>
      <c r="E2767">
        <v>48489</v>
      </c>
      <c r="F2767">
        <v>26</v>
      </c>
      <c r="G2767">
        <v>-98</v>
      </c>
      <c r="H2767">
        <f>IF($F2767&gt;31,Sheet1!B$60,Sheet1!B$61)</f>
        <v>6</v>
      </c>
      <c r="I2767">
        <f>IF($F2767&gt;31,Sheet1!C$60,Sheet1!C$61)</f>
        <v>6</v>
      </c>
      <c r="J2767">
        <f>IF($F2767&gt;31,Sheet1!D$60,Sheet1!D$61)</f>
        <v>0</v>
      </c>
      <c r="K2767" s="6">
        <f>(Sheet2!$H2767*Sheet3!$C$3+Sheet2!$I2767*Sheet3!$D$3+Sheet2!$J2767*Sheet3!$E$3)/SUM(Sheet2!$H2767:$J2767)</f>
        <v>0.76500000000000001</v>
      </c>
      <c r="L2767" s="6">
        <f>(Sheet2!$H2767*Sheet3!$C$4+Sheet2!$I2767*Sheet3!$D$4+Sheet2!$J2767*Sheet3!$E$4)/SUM(Sheet2!$H2767:$J2767)</f>
        <v>0.17</v>
      </c>
      <c r="M2767" s="6">
        <f>(Sheet2!$H2767*Sheet3!$C$5+Sheet2!$I2767*Sheet3!$D$5+Sheet2!$J2767*Sheet3!$E$5)/SUM(Sheet2!$H2767:$J2767)</f>
        <v>0.23500000000000001</v>
      </c>
      <c r="N2767" s="6">
        <f t="shared" si="43"/>
        <v>0.79749999999999999</v>
      </c>
    </row>
    <row r="2768" spans="1:14">
      <c r="A2768">
        <v>2766</v>
      </c>
      <c r="B2768">
        <v>2767</v>
      </c>
      <c r="C2768" t="s">
        <v>621</v>
      </c>
      <c r="D2768" t="s">
        <v>1119</v>
      </c>
      <c r="E2768">
        <v>48491</v>
      </c>
      <c r="F2768">
        <v>31</v>
      </c>
      <c r="G2768">
        <v>-98</v>
      </c>
      <c r="H2768">
        <f>IF($F2768&gt;31,Sheet1!B$60,Sheet1!B$61)</f>
        <v>6</v>
      </c>
      <c r="I2768">
        <f>IF($F2768&gt;31,Sheet1!C$60,Sheet1!C$61)</f>
        <v>6</v>
      </c>
      <c r="J2768">
        <f>IF($F2768&gt;31,Sheet1!D$60,Sheet1!D$61)</f>
        <v>0</v>
      </c>
      <c r="K2768" s="6">
        <f>(Sheet2!$H2768*Sheet3!$C$3+Sheet2!$I2768*Sheet3!$D$3+Sheet2!$J2768*Sheet3!$E$3)/SUM(Sheet2!$H2768:$J2768)</f>
        <v>0.76500000000000001</v>
      </c>
      <c r="L2768" s="6">
        <f>(Sheet2!$H2768*Sheet3!$C$4+Sheet2!$I2768*Sheet3!$D$4+Sheet2!$J2768*Sheet3!$E$4)/SUM(Sheet2!$H2768:$J2768)</f>
        <v>0.17</v>
      </c>
      <c r="M2768" s="6">
        <f>(Sheet2!$H2768*Sheet3!$C$5+Sheet2!$I2768*Sheet3!$D$5+Sheet2!$J2768*Sheet3!$E$5)/SUM(Sheet2!$H2768:$J2768)</f>
        <v>0.23500000000000001</v>
      </c>
      <c r="N2768" s="6">
        <f t="shared" si="43"/>
        <v>0.79749999999999999</v>
      </c>
    </row>
    <row r="2769" spans="1:14">
      <c r="A2769">
        <v>2767</v>
      </c>
      <c r="B2769">
        <v>2768</v>
      </c>
      <c r="C2769" t="s">
        <v>775</v>
      </c>
      <c r="D2769" t="s">
        <v>1119</v>
      </c>
      <c r="E2769">
        <v>48493</v>
      </c>
      <c r="F2769">
        <v>29</v>
      </c>
      <c r="G2769">
        <v>-98</v>
      </c>
      <c r="H2769">
        <f>IF($F2769&gt;31,Sheet1!B$60,Sheet1!B$61)</f>
        <v>6</v>
      </c>
      <c r="I2769">
        <f>IF($F2769&gt;31,Sheet1!C$60,Sheet1!C$61)</f>
        <v>6</v>
      </c>
      <c r="J2769">
        <f>IF($F2769&gt;31,Sheet1!D$60,Sheet1!D$61)</f>
        <v>0</v>
      </c>
      <c r="K2769" s="6">
        <f>(Sheet2!$H2769*Sheet3!$C$3+Sheet2!$I2769*Sheet3!$D$3+Sheet2!$J2769*Sheet3!$E$3)/SUM(Sheet2!$H2769:$J2769)</f>
        <v>0.76500000000000001</v>
      </c>
      <c r="L2769" s="6">
        <f>(Sheet2!$H2769*Sheet3!$C$4+Sheet2!$I2769*Sheet3!$D$4+Sheet2!$J2769*Sheet3!$E$4)/SUM(Sheet2!$H2769:$J2769)</f>
        <v>0.17</v>
      </c>
      <c r="M2769" s="6">
        <f>(Sheet2!$H2769*Sheet3!$C$5+Sheet2!$I2769*Sheet3!$D$5+Sheet2!$J2769*Sheet3!$E$5)/SUM(Sheet2!$H2769:$J2769)</f>
        <v>0.23500000000000001</v>
      </c>
      <c r="N2769" s="6">
        <f t="shared" si="43"/>
        <v>0.79749999999999999</v>
      </c>
    </row>
    <row r="2770" spans="1:14">
      <c r="A2770">
        <v>2768</v>
      </c>
      <c r="B2770">
        <v>2769</v>
      </c>
      <c r="C2770" t="s">
        <v>1754</v>
      </c>
      <c r="D2770" t="s">
        <v>1119</v>
      </c>
      <c r="E2770">
        <v>48495</v>
      </c>
      <c r="F2770">
        <v>32</v>
      </c>
      <c r="G2770">
        <v>-103</v>
      </c>
      <c r="H2770">
        <f>IF($F2770&gt;31,Sheet1!B$60,Sheet1!B$61)</f>
        <v>4</v>
      </c>
      <c r="I2770">
        <f>IF($F2770&gt;31,Sheet1!C$60,Sheet1!C$61)</f>
        <v>4</v>
      </c>
      <c r="J2770">
        <f>IF($F2770&gt;31,Sheet1!D$60,Sheet1!D$61)</f>
        <v>4</v>
      </c>
      <c r="K2770" s="6">
        <f>(Sheet2!$H2770*Sheet3!$C$3+Sheet2!$I2770*Sheet3!$D$3+Sheet2!$J2770*Sheet3!$E$3)/SUM(Sheet2!$H2770:$J2770)</f>
        <v>0.73666666666666669</v>
      </c>
      <c r="L2770" s="6">
        <f>(Sheet2!$H2770*Sheet3!$C$4+Sheet2!$I2770*Sheet3!$D$4+Sheet2!$J2770*Sheet3!$E$4)/SUM(Sheet2!$H2770:$J2770)</f>
        <v>0.17</v>
      </c>
      <c r="M2770" s="6">
        <f>(Sheet2!$H2770*Sheet3!$C$5+Sheet2!$I2770*Sheet3!$D$5+Sheet2!$J2770*Sheet3!$E$5)/SUM(Sheet2!$H2770:$J2770)</f>
        <v>0.25666666666666665</v>
      </c>
      <c r="N2770" s="6">
        <f t="shared" si="43"/>
        <v>0.78333333333333333</v>
      </c>
    </row>
    <row r="2771" spans="1:14">
      <c r="A2771">
        <v>2769</v>
      </c>
      <c r="B2771">
        <v>2770</v>
      </c>
      <c r="C2771" t="s">
        <v>1755</v>
      </c>
      <c r="D2771" t="s">
        <v>1119</v>
      </c>
      <c r="E2771">
        <v>48497</v>
      </c>
      <c r="F2771">
        <v>33</v>
      </c>
      <c r="G2771">
        <v>-98</v>
      </c>
      <c r="H2771">
        <f>IF($F2771&gt;31,Sheet1!B$60,Sheet1!B$61)</f>
        <v>4</v>
      </c>
      <c r="I2771">
        <f>IF($F2771&gt;31,Sheet1!C$60,Sheet1!C$61)</f>
        <v>4</v>
      </c>
      <c r="J2771">
        <f>IF($F2771&gt;31,Sheet1!D$60,Sheet1!D$61)</f>
        <v>4</v>
      </c>
      <c r="K2771" s="6">
        <f>(Sheet2!$H2771*Sheet3!$C$3+Sheet2!$I2771*Sheet3!$D$3+Sheet2!$J2771*Sheet3!$E$3)/SUM(Sheet2!$H2771:$J2771)</f>
        <v>0.73666666666666669</v>
      </c>
      <c r="L2771" s="6">
        <f>(Sheet2!$H2771*Sheet3!$C$4+Sheet2!$I2771*Sheet3!$D$4+Sheet2!$J2771*Sheet3!$E$4)/SUM(Sheet2!$H2771:$J2771)</f>
        <v>0.17</v>
      </c>
      <c r="M2771" s="6">
        <f>(Sheet2!$H2771*Sheet3!$C$5+Sheet2!$I2771*Sheet3!$D$5+Sheet2!$J2771*Sheet3!$E$5)/SUM(Sheet2!$H2771:$J2771)</f>
        <v>0.25666666666666665</v>
      </c>
      <c r="N2771" s="6">
        <f t="shared" si="43"/>
        <v>0.78333333333333333</v>
      </c>
    </row>
    <row r="2772" spans="1:14">
      <c r="A2772">
        <v>2770</v>
      </c>
      <c r="B2772">
        <v>2771</v>
      </c>
      <c r="C2772" t="s">
        <v>1415</v>
      </c>
      <c r="D2772" t="s">
        <v>1119</v>
      </c>
      <c r="E2772">
        <v>48499</v>
      </c>
      <c r="F2772">
        <v>33</v>
      </c>
      <c r="G2772">
        <v>-95</v>
      </c>
      <c r="H2772">
        <f>IF($F2772&gt;31,Sheet1!B$60,Sheet1!B$61)</f>
        <v>4</v>
      </c>
      <c r="I2772">
        <f>IF($F2772&gt;31,Sheet1!C$60,Sheet1!C$61)</f>
        <v>4</v>
      </c>
      <c r="J2772">
        <f>IF($F2772&gt;31,Sheet1!D$60,Sheet1!D$61)</f>
        <v>4</v>
      </c>
      <c r="K2772" s="6">
        <f>(Sheet2!$H2772*Sheet3!$C$3+Sheet2!$I2772*Sheet3!$D$3+Sheet2!$J2772*Sheet3!$E$3)/SUM(Sheet2!$H2772:$J2772)</f>
        <v>0.73666666666666669</v>
      </c>
      <c r="L2772" s="6">
        <f>(Sheet2!$H2772*Sheet3!$C$4+Sheet2!$I2772*Sheet3!$D$4+Sheet2!$J2772*Sheet3!$E$4)/SUM(Sheet2!$H2772:$J2772)</f>
        <v>0.17</v>
      </c>
      <c r="M2772" s="6">
        <f>(Sheet2!$H2772*Sheet3!$C$5+Sheet2!$I2772*Sheet3!$D$5+Sheet2!$J2772*Sheet3!$E$5)/SUM(Sheet2!$H2772:$J2772)</f>
        <v>0.25666666666666665</v>
      </c>
      <c r="N2772" s="6">
        <f t="shared" si="43"/>
        <v>0.78333333333333333</v>
      </c>
    </row>
    <row r="2773" spans="1:14">
      <c r="A2773">
        <v>2771</v>
      </c>
      <c r="B2773">
        <v>2772</v>
      </c>
      <c r="C2773" t="s">
        <v>1756</v>
      </c>
      <c r="D2773" t="s">
        <v>1119</v>
      </c>
      <c r="E2773">
        <v>48501</v>
      </c>
      <c r="F2773">
        <v>33</v>
      </c>
      <c r="G2773">
        <v>-103</v>
      </c>
      <c r="H2773">
        <f>IF($F2773&gt;31,Sheet1!B$60,Sheet1!B$61)</f>
        <v>4</v>
      </c>
      <c r="I2773">
        <f>IF($F2773&gt;31,Sheet1!C$60,Sheet1!C$61)</f>
        <v>4</v>
      </c>
      <c r="J2773">
        <f>IF($F2773&gt;31,Sheet1!D$60,Sheet1!D$61)</f>
        <v>4</v>
      </c>
      <c r="K2773" s="6">
        <f>(Sheet2!$H2773*Sheet3!$C$3+Sheet2!$I2773*Sheet3!$D$3+Sheet2!$J2773*Sheet3!$E$3)/SUM(Sheet2!$H2773:$J2773)</f>
        <v>0.73666666666666669</v>
      </c>
      <c r="L2773" s="6">
        <f>(Sheet2!$H2773*Sheet3!$C$4+Sheet2!$I2773*Sheet3!$D$4+Sheet2!$J2773*Sheet3!$E$4)/SUM(Sheet2!$H2773:$J2773)</f>
        <v>0.17</v>
      </c>
      <c r="M2773" s="6">
        <f>(Sheet2!$H2773*Sheet3!$C$5+Sheet2!$I2773*Sheet3!$D$5+Sheet2!$J2773*Sheet3!$E$5)/SUM(Sheet2!$H2773:$J2773)</f>
        <v>0.25666666666666665</v>
      </c>
      <c r="N2773" s="6">
        <f t="shared" si="43"/>
        <v>0.78333333333333333</v>
      </c>
    </row>
    <row r="2774" spans="1:14">
      <c r="A2774">
        <v>2772</v>
      </c>
      <c r="B2774">
        <v>2773</v>
      </c>
      <c r="C2774" t="s">
        <v>1757</v>
      </c>
      <c r="D2774" t="s">
        <v>1119</v>
      </c>
      <c r="E2774">
        <v>48503</v>
      </c>
      <c r="F2774">
        <v>33</v>
      </c>
      <c r="G2774">
        <v>-99</v>
      </c>
      <c r="H2774">
        <f>IF($F2774&gt;31,Sheet1!B$60,Sheet1!B$61)</f>
        <v>4</v>
      </c>
      <c r="I2774">
        <f>IF($F2774&gt;31,Sheet1!C$60,Sheet1!C$61)</f>
        <v>4</v>
      </c>
      <c r="J2774">
        <f>IF($F2774&gt;31,Sheet1!D$60,Sheet1!D$61)</f>
        <v>4</v>
      </c>
      <c r="K2774" s="6">
        <f>(Sheet2!$H2774*Sheet3!$C$3+Sheet2!$I2774*Sheet3!$D$3+Sheet2!$J2774*Sheet3!$E$3)/SUM(Sheet2!$H2774:$J2774)</f>
        <v>0.73666666666666669</v>
      </c>
      <c r="L2774" s="6">
        <f>(Sheet2!$H2774*Sheet3!$C$4+Sheet2!$I2774*Sheet3!$D$4+Sheet2!$J2774*Sheet3!$E$4)/SUM(Sheet2!$H2774:$J2774)</f>
        <v>0.17</v>
      </c>
      <c r="M2774" s="6">
        <f>(Sheet2!$H2774*Sheet3!$C$5+Sheet2!$I2774*Sheet3!$D$5+Sheet2!$J2774*Sheet3!$E$5)/SUM(Sheet2!$H2774:$J2774)</f>
        <v>0.25666666666666665</v>
      </c>
      <c r="N2774" s="6">
        <f t="shared" si="43"/>
        <v>0.78333333333333333</v>
      </c>
    </row>
    <row r="2775" spans="1:14">
      <c r="A2775">
        <v>2773</v>
      </c>
      <c r="B2775">
        <v>2774</v>
      </c>
      <c r="C2775" t="s">
        <v>1758</v>
      </c>
      <c r="D2775" t="s">
        <v>1119</v>
      </c>
      <c r="E2775">
        <v>48505</v>
      </c>
      <c r="F2775">
        <v>27</v>
      </c>
      <c r="G2775">
        <v>-99</v>
      </c>
      <c r="H2775">
        <f>IF($F2775&gt;31,Sheet1!B$60,Sheet1!B$61)</f>
        <v>6</v>
      </c>
      <c r="I2775">
        <f>IF($F2775&gt;31,Sheet1!C$60,Sheet1!C$61)</f>
        <v>6</v>
      </c>
      <c r="J2775">
        <f>IF($F2775&gt;31,Sheet1!D$60,Sheet1!D$61)</f>
        <v>0</v>
      </c>
      <c r="K2775" s="6">
        <f>(Sheet2!$H2775*Sheet3!$C$3+Sheet2!$I2775*Sheet3!$D$3+Sheet2!$J2775*Sheet3!$E$3)/SUM(Sheet2!$H2775:$J2775)</f>
        <v>0.76500000000000001</v>
      </c>
      <c r="L2775" s="6">
        <f>(Sheet2!$H2775*Sheet3!$C$4+Sheet2!$I2775*Sheet3!$D$4+Sheet2!$J2775*Sheet3!$E$4)/SUM(Sheet2!$H2775:$J2775)</f>
        <v>0.17</v>
      </c>
      <c r="M2775" s="6">
        <f>(Sheet2!$H2775*Sheet3!$C$5+Sheet2!$I2775*Sheet3!$D$5+Sheet2!$J2775*Sheet3!$E$5)/SUM(Sheet2!$H2775:$J2775)</f>
        <v>0.23500000000000001</v>
      </c>
      <c r="N2775" s="6">
        <f t="shared" si="43"/>
        <v>0.79749999999999999</v>
      </c>
    </row>
    <row r="2776" spans="1:14">
      <c r="A2776">
        <v>2774</v>
      </c>
      <c r="B2776">
        <v>2775</v>
      </c>
      <c r="C2776" t="s">
        <v>1759</v>
      </c>
      <c r="D2776" t="s">
        <v>1119</v>
      </c>
      <c r="E2776">
        <v>48507</v>
      </c>
      <c r="F2776">
        <v>29</v>
      </c>
      <c r="G2776">
        <v>-100</v>
      </c>
      <c r="H2776">
        <f>IF($F2776&gt;31,Sheet1!B$60,Sheet1!B$61)</f>
        <v>6</v>
      </c>
      <c r="I2776">
        <f>IF($F2776&gt;31,Sheet1!C$60,Sheet1!C$61)</f>
        <v>6</v>
      </c>
      <c r="J2776">
        <f>IF($F2776&gt;31,Sheet1!D$60,Sheet1!D$61)</f>
        <v>0</v>
      </c>
      <c r="K2776" s="6">
        <f>(Sheet2!$H2776*Sheet3!$C$3+Sheet2!$I2776*Sheet3!$D$3+Sheet2!$J2776*Sheet3!$E$3)/SUM(Sheet2!$H2776:$J2776)</f>
        <v>0.76500000000000001</v>
      </c>
      <c r="L2776" s="6">
        <f>(Sheet2!$H2776*Sheet3!$C$4+Sheet2!$I2776*Sheet3!$D$4+Sheet2!$J2776*Sheet3!$E$4)/SUM(Sheet2!$H2776:$J2776)</f>
        <v>0.17</v>
      </c>
      <c r="M2776" s="6">
        <f>(Sheet2!$H2776*Sheet3!$C$5+Sheet2!$I2776*Sheet3!$D$5+Sheet2!$J2776*Sheet3!$E$5)/SUM(Sheet2!$H2776:$J2776)</f>
        <v>0.23500000000000001</v>
      </c>
      <c r="N2776" s="6">
        <f t="shared" si="43"/>
        <v>0.79749999999999999</v>
      </c>
    </row>
    <row r="2777" spans="1:14">
      <c r="A2777">
        <v>2775</v>
      </c>
      <c r="B2777">
        <v>2776</v>
      </c>
      <c r="C2777" t="s">
        <v>1420</v>
      </c>
      <c r="D2777" t="s">
        <v>1760</v>
      </c>
      <c r="E2777">
        <v>49001</v>
      </c>
      <c r="F2777">
        <v>38</v>
      </c>
      <c r="G2777">
        <v>-113</v>
      </c>
      <c r="H2777">
        <v>3</v>
      </c>
      <c r="I2777">
        <v>3</v>
      </c>
      <c r="J2777">
        <v>6</v>
      </c>
      <c r="K2777" s="6">
        <f>(Sheet2!$H2777*Sheet3!$C$3+Sheet2!$I2777*Sheet3!$D$3+Sheet2!$J2777*Sheet3!$E$3)/SUM(Sheet2!$H2777:$J2777)</f>
        <v>0.72250000000000003</v>
      </c>
      <c r="L2777" s="6">
        <f>(Sheet2!$H2777*Sheet3!$C$4+Sheet2!$I2777*Sheet3!$D$4+Sheet2!$J2777*Sheet3!$E$4)/SUM(Sheet2!$H2777:$J2777)</f>
        <v>0.17</v>
      </c>
      <c r="M2777" s="6">
        <f>(Sheet2!$H2777*Sheet3!$C$5+Sheet2!$I2777*Sheet3!$D$5+Sheet2!$J2777*Sheet3!$E$5)/SUM(Sheet2!$H2777:$J2777)</f>
        <v>0.26750000000000002</v>
      </c>
      <c r="N2777" s="6">
        <f t="shared" si="43"/>
        <v>0.77625</v>
      </c>
    </row>
    <row r="2778" spans="1:14">
      <c r="A2778">
        <v>2776</v>
      </c>
      <c r="B2778">
        <v>2777</v>
      </c>
      <c r="C2778" t="s">
        <v>1761</v>
      </c>
      <c r="D2778" t="s">
        <v>1760</v>
      </c>
      <c r="E2778">
        <v>49003</v>
      </c>
      <c r="F2778">
        <v>42</v>
      </c>
      <c r="G2778">
        <v>-113</v>
      </c>
      <c r="H2778">
        <v>3</v>
      </c>
      <c r="I2778">
        <v>3</v>
      </c>
      <c r="J2778">
        <v>6</v>
      </c>
      <c r="K2778" s="6">
        <f>(Sheet2!$H2778*Sheet3!$C$3+Sheet2!$I2778*Sheet3!$D$3+Sheet2!$J2778*Sheet3!$E$3)/SUM(Sheet2!$H2778:$J2778)</f>
        <v>0.72250000000000003</v>
      </c>
      <c r="L2778" s="6">
        <f>(Sheet2!$H2778*Sheet3!$C$4+Sheet2!$I2778*Sheet3!$D$4+Sheet2!$J2778*Sheet3!$E$4)/SUM(Sheet2!$H2778:$J2778)</f>
        <v>0.17</v>
      </c>
      <c r="M2778" s="6">
        <f>(Sheet2!$H2778*Sheet3!$C$5+Sheet2!$I2778*Sheet3!$D$5+Sheet2!$J2778*Sheet3!$E$5)/SUM(Sheet2!$H2778:$J2778)</f>
        <v>0.26750000000000002</v>
      </c>
      <c r="N2778" s="6">
        <f t="shared" si="43"/>
        <v>0.77625</v>
      </c>
    </row>
    <row r="2779" spans="1:14">
      <c r="A2779">
        <v>2777</v>
      </c>
      <c r="B2779">
        <v>2778</v>
      </c>
      <c r="C2779" t="s">
        <v>1762</v>
      </c>
      <c r="D2779" t="s">
        <v>1760</v>
      </c>
      <c r="E2779">
        <v>49005</v>
      </c>
      <c r="F2779">
        <v>42</v>
      </c>
      <c r="G2779">
        <v>-112</v>
      </c>
      <c r="H2779">
        <v>3</v>
      </c>
      <c r="I2779">
        <v>3</v>
      </c>
      <c r="J2779">
        <v>6</v>
      </c>
      <c r="K2779" s="6">
        <f>(Sheet2!$H2779*Sheet3!$C$3+Sheet2!$I2779*Sheet3!$D$3+Sheet2!$J2779*Sheet3!$E$3)/SUM(Sheet2!$H2779:$J2779)</f>
        <v>0.72250000000000003</v>
      </c>
      <c r="L2779" s="6">
        <f>(Sheet2!$H2779*Sheet3!$C$4+Sheet2!$I2779*Sheet3!$D$4+Sheet2!$J2779*Sheet3!$E$4)/SUM(Sheet2!$H2779:$J2779)</f>
        <v>0.17</v>
      </c>
      <c r="M2779" s="6">
        <f>(Sheet2!$H2779*Sheet3!$C$5+Sheet2!$I2779*Sheet3!$D$5+Sheet2!$J2779*Sheet3!$E$5)/SUM(Sheet2!$H2779:$J2779)</f>
        <v>0.26750000000000002</v>
      </c>
      <c r="N2779" s="6">
        <f t="shared" si="43"/>
        <v>0.77625</v>
      </c>
    </row>
    <row r="2780" spans="1:14">
      <c r="A2780">
        <v>2778</v>
      </c>
      <c r="B2780">
        <v>2779</v>
      </c>
      <c r="C2780" t="s">
        <v>1125</v>
      </c>
      <c r="D2780" t="s">
        <v>1760</v>
      </c>
      <c r="E2780">
        <v>49007</v>
      </c>
      <c r="F2780">
        <v>40</v>
      </c>
      <c r="G2780">
        <v>-111</v>
      </c>
      <c r="H2780">
        <v>3</v>
      </c>
      <c r="I2780">
        <v>3</v>
      </c>
      <c r="J2780">
        <v>6</v>
      </c>
      <c r="K2780" s="6">
        <f>(Sheet2!$H2780*Sheet3!$C$3+Sheet2!$I2780*Sheet3!$D$3+Sheet2!$J2780*Sheet3!$E$3)/SUM(Sheet2!$H2780:$J2780)</f>
        <v>0.72250000000000003</v>
      </c>
      <c r="L2780" s="6">
        <f>(Sheet2!$H2780*Sheet3!$C$4+Sheet2!$I2780*Sheet3!$D$4+Sheet2!$J2780*Sheet3!$E$4)/SUM(Sheet2!$H2780:$J2780)</f>
        <v>0.17</v>
      </c>
      <c r="M2780" s="6">
        <f>(Sheet2!$H2780*Sheet3!$C$5+Sheet2!$I2780*Sheet3!$D$5+Sheet2!$J2780*Sheet3!$E$5)/SUM(Sheet2!$H2780:$J2780)</f>
        <v>0.26750000000000002</v>
      </c>
      <c r="N2780" s="6">
        <f t="shared" si="43"/>
        <v>0.77625</v>
      </c>
    </row>
    <row r="2781" spans="1:14">
      <c r="A2781">
        <v>2779</v>
      </c>
      <c r="B2781">
        <v>2780</v>
      </c>
      <c r="C2781" t="s">
        <v>1763</v>
      </c>
      <c r="D2781" t="s">
        <v>1760</v>
      </c>
      <c r="E2781">
        <v>49009</v>
      </c>
      <c r="F2781">
        <v>41</v>
      </c>
      <c r="G2781">
        <v>-110</v>
      </c>
      <c r="H2781">
        <v>3</v>
      </c>
      <c r="I2781">
        <v>3</v>
      </c>
      <c r="J2781">
        <v>6</v>
      </c>
      <c r="K2781" s="6">
        <f>(Sheet2!$H2781*Sheet3!$C$3+Sheet2!$I2781*Sheet3!$D$3+Sheet2!$J2781*Sheet3!$E$3)/SUM(Sheet2!$H2781:$J2781)</f>
        <v>0.72250000000000003</v>
      </c>
      <c r="L2781" s="6">
        <f>(Sheet2!$H2781*Sheet3!$C$4+Sheet2!$I2781*Sheet3!$D$4+Sheet2!$J2781*Sheet3!$E$4)/SUM(Sheet2!$H2781:$J2781)</f>
        <v>0.17</v>
      </c>
      <c r="M2781" s="6">
        <f>(Sheet2!$H2781*Sheet3!$C$5+Sheet2!$I2781*Sheet3!$D$5+Sheet2!$J2781*Sheet3!$E$5)/SUM(Sheet2!$H2781:$J2781)</f>
        <v>0.26750000000000002</v>
      </c>
      <c r="N2781" s="6">
        <f t="shared" si="43"/>
        <v>0.77625</v>
      </c>
    </row>
    <row r="2782" spans="1:14">
      <c r="A2782">
        <v>2780</v>
      </c>
      <c r="B2782">
        <v>2781</v>
      </c>
      <c r="C2782" t="s">
        <v>677</v>
      </c>
      <c r="D2782" t="s">
        <v>1760</v>
      </c>
      <c r="E2782">
        <v>49011</v>
      </c>
      <c r="F2782">
        <v>41</v>
      </c>
      <c r="G2782">
        <v>-112</v>
      </c>
      <c r="H2782">
        <v>3</v>
      </c>
      <c r="I2782">
        <v>3</v>
      </c>
      <c r="J2782">
        <v>6</v>
      </c>
      <c r="K2782" s="6">
        <f>(Sheet2!$H2782*Sheet3!$C$3+Sheet2!$I2782*Sheet3!$D$3+Sheet2!$J2782*Sheet3!$E$3)/SUM(Sheet2!$H2782:$J2782)</f>
        <v>0.72250000000000003</v>
      </c>
      <c r="L2782" s="6">
        <f>(Sheet2!$H2782*Sheet3!$C$4+Sheet2!$I2782*Sheet3!$D$4+Sheet2!$J2782*Sheet3!$E$4)/SUM(Sheet2!$H2782:$J2782)</f>
        <v>0.17</v>
      </c>
      <c r="M2782" s="6">
        <f>(Sheet2!$H2782*Sheet3!$C$5+Sheet2!$I2782*Sheet3!$D$5+Sheet2!$J2782*Sheet3!$E$5)/SUM(Sheet2!$H2782:$J2782)</f>
        <v>0.26750000000000002</v>
      </c>
      <c r="N2782" s="6">
        <f t="shared" si="43"/>
        <v>0.77625</v>
      </c>
    </row>
    <row r="2783" spans="1:14">
      <c r="A2783">
        <v>2781</v>
      </c>
      <c r="B2783">
        <v>2782</v>
      </c>
      <c r="C2783" t="s">
        <v>1764</v>
      </c>
      <c r="D2783" t="s">
        <v>1760</v>
      </c>
      <c r="E2783">
        <v>49013</v>
      </c>
      <c r="F2783">
        <v>40</v>
      </c>
      <c r="G2783">
        <v>-110</v>
      </c>
      <c r="H2783">
        <v>3</v>
      </c>
      <c r="I2783">
        <v>3</v>
      </c>
      <c r="J2783">
        <v>6</v>
      </c>
      <c r="K2783" s="6">
        <f>(Sheet2!$H2783*Sheet3!$C$3+Sheet2!$I2783*Sheet3!$D$3+Sheet2!$J2783*Sheet3!$E$3)/SUM(Sheet2!$H2783:$J2783)</f>
        <v>0.72250000000000003</v>
      </c>
      <c r="L2783" s="6">
        <f>(Sheet2!$H2783*Sheet3!$C$4+Sheet2!$I2783*Sheet3!$D$4+Sheet2!$J2783*Sheet3!$E$4)/SUM(Sheet2!$H2783:$J2783)</f>
        <v>0.17</v>
      </c>
      <c r="M2783" s="6">
        <f>(Sheet2!$H2783*Sheet3!$C$5+Sheet2!$I2783*Sheet3!$D$5+Sheet2!$J2783*Sheet3!$E$5)/SUM(Sheet2!$H2783:$J2783)</f>
        <v>0.26750000000000002</v>
      </c>
      <c r="N2783" s="6">
        <f t="shared" si="43"/>
        <v>0.77625</v>
      </c>
    </row>
    <row r="2784" spans="1:14">
      <c r="A2784">
        <v>2782</v>
      </c>
      <c r="B2784">
        <v>2783</v>
      </c>
      <c r="C2784" t="s">
        <v>1765</v>
      </c>
      <c r="D2784" t="s">
        <v>1760</v>
      </c>
      <c r="E2784">
        <v>49015</v>
      </c>
      <c r="F2784">
        <v>39</v>
      </c>
      <c r="G2784">
        <v>-111</v>
      </c>
      <c r="H2784">
        <v>3</v>
      </c>
      <c r="I2784">
        <v>3</v>
      </c>
      <c r="J2784">
        <v>6</v>
      </c>
      <c r="K2784" s="6">
        <f>(Sheet2!$H2784*Sheet3!$C$3+Sheet2!$I2784*Sheet3!$D$3+Sheet2!$J2784*Sheet3!$E$3)/SUM(Sheet2!$H2784:$J2784)</f>
        <v>0.72250000000000003</v>
      </c>
      <c r="L2784" s="6">
        <f>(Sheet2!$H2784*Sheet3!$C$4+Sheet2!$I2784*Sheet3!$D$4+Sheet2!$J2784*Sheet3!$E$4)/SUM(Sheet2!$H2784:$J2784)</f>
        <v>0.17</v>
      </c>
      <c r="M2784" s="6">
        <f>(Sheet2!$H2784*Sheet3!$C$5+Sheet2!$I2784*Sheet3!$D$5+Sheet2!$J2784*Sheet3!$E$5)/SUM(Sheet2!$H2784:$J2784)</f>
        <v>0.26750000000000002</v>
      </c>
      <c r="N2784" s="6">
        <f t="shared" si="43"/>
        <v>0.77625</v>
      </c>
    </row>
    <row r="2785" spans="1:14">
      <c r="A2785">
        <v>2783</v>
      </c>
      <c r="B2785">
        <v>2784</v>
      </c>
      <c r="C2785" t="s">
        <v>326</v>
      </c>
      <c r="D2785" t="s">
        <v>1760</v>
      </c>
      <c r="E2785">
        <v>49017</v>
      </c>
      <c r="F2785">
        <v>38</v>
      </c>
      <c r="G2785">
        <v>-111</v>
      </c>
      <c r="H2785">
        <v>3</v>
      </c>
      <c r="I2785">
        <v>3</v>
      </c>
      <c r="J2785">
        <v>6</v>
      </c>
      <c r="K2785" s="6">
        <f>(Sheet2!$H2785*Sheet3!$C$3+Sheet2!$I2785*Sheet3!$D$3+Sheet2!$J2785*Sheet3!$E$3)/SUM(Sheet2!$H2785:$J2785)</f>
        <v>0.72250000000000003</v>
      </c>
      <c r="L2785" s="6">
        <f>(Sheet2!$H2785*Sheet3!$C$4+Sheet2!$I2785*Sheet3!$D$4+Sheet2!$J2785*Sheet3!$E$4)/SUM(Sheet2!$H2785:$J2785)</f>
        <v>0.17</v>
      </c>
      <c r="M2785" s="6">
        <f>(Sheet2!$H2785*Sheet3!$C$5+Sheet2!$I2785*Sheet3!$D$5+Sheet2!$J2785*Sheet3!$E$5)/SUM(Sheet2!$H2785:$J2785)</f>
        <v>0.26750000000000002</v>
      </c>
      <c r="N2785" s="6">
        <f t="shared" si="43"/>
        <v>0.77625</v>
      </c>
    </row>
    <row r="2786" spans="1:14">
      <c r="A2786">
        <v>2784</v>
      </c>
      <c r="B2786">
        <v>2785</v>
      </c>
      <c r="C2786" t="s">
        <v>328</v>
      </c>
      <c r="D2786" t="s">
        <v>1760</v>
      </c>
      <c r="E2786">
        <v>49019</v>
      </c>
      <c r="F2786">
        <v>39</v>
      </c>
      <c r="G2786">
        <v>-110</v>
      </c>
      <c r="H2786">
        <v>3</v>
      </c>
      <c r="I2786">
        <v>3</v>
      </c>
      <c r="J2786">
        <v>6</v>
      </c>
      <c r="K2786" s="6">
        <f>(Sheet2!$H2786*Sheet3!$C$3+Sheet2!$I2786*Sheet3!$D$3+Sheet2!$J2786*Sheet3!$E$3)/SUM(Sheet2!$H2786:$J2786)</f>
        <v>0.72250000000000003</v>
      </c>
      <c r="L2786" s="6">
        <f>(Sheet2!$H2786*Sheet3!$C$4+Sheet2!$I2786*Sheet3!$D$4+Sheet2!$J2786*Sheet3!$E$4)/SUM(Sheet2!$H2786:$J2786)</f>
        <v>0.17</v>
      </c>
      <c r="M2786" s="6">
        <f>(Sheet2!$H2786*Sheet3!$C$5+Sheet2!$I2786*Sheet3!$D$5+Sheet2!$J2786*Sheet3!$E$5)/SUM(Sheet2!$H2786:$J2786)</f>
        <v>0.26750000000000002</v>
      </c>
      <c r="N2786" s="6">
        <f t="shared" si="43"/>
        <v>0.77625</v>
      </c>
    </row>
    <row r="2787" spans="1:14">
      <c r="A2787">
        <v>2785</v>
      </c>
      <c r="B2787">
        <v>2786</v>
      </c>
      <c r="C2787" t="s">
        <v>949</v>
      </c>
      <c r="D2787" t="s">
        <v>1760</v>
      </c>
      <c r="E2787">
        <v>49021</v>
      </c>
      <c r="F2787">
        <v>38</v>
      </c>
      <c r="G2787">
        <v>-113</v>
      </c>
      <c r="H2787">
        <v>3</v>
      </c>
      <c r="I2787">
        <v>3</v>
      </c>
      <c r="J2787">
        <v>6</v>
      </c>
      <c r="K2787" s="6">
        <f>(Sheet2!$H2787*Sheet3!$C$3+Sheet2!$I2787*Sheet3!$D$3+Sheet2!$J2787*Sheet3!$E$3)/SUM(Sheet2!$H2787:$J2787)</f>
        <v>0.72250000000000003</v>
      </c>
      <c r="L2787" s="6">
        <f>(Sheet2!$H2787*Sheet3!$C$4+Sheet2!$I2787*Sheet3!$D$4+Sheet2!$J2787*Sheet3!$E$4)/SUM(Sheet2!$H2787:$J2787)</f>
        <v>0.17</v>
      </c>
      <c r="M2787" s="6">
        <f>(Sheet2!$H2787*Sheet3!$C$5+Sheet2!$I2787*Sheet3!$D$5+Sheet2!$J2787*Sheet3!$E$5)/SUM(Sheet2!$H2787:$J2787)</f>
        <v>0.26750000000000002</v>
      </c>
      <c r="N2787" s="6">
        <f t="shared" si="43"/>
        <v>0.77625</v>
      </c>
    </row>
    <row r="2788" spans="1:14">
      <c r="A2788">
        <v>2786</v>
      </c>
      <c r="B2788">
        <v>2787</v>
      </c>
      <c r="C2788" t="s">
        <v>1766</v>
      </c>
      <c r="D2788" t="s">
        <v>1760</v>
      </c>
      <c r="E2788">
        <v>49023</v>
      </c>
      <c r="F2788">
        <v>40</v>
      </c>
      <c r="G2788">
        <v>-113</v>
      </c>
      <c r="H2788">
        <v>3</v>
      </c>
      <c r="I2788">
        <v>3</v>
      </c>
      <c r="J2788">
        <v>6</v>
      </c>
      <c r="K2788" s="6">
        <f>(Sheet2!$H2788*Sheet3!$C$3+Sheet2!$I2788*Sheet3!$D$3+Sheet2!$J2788*Sheet3!$E$3)/SUM(Sheet2!$H2788:$J2788)</f>
        <v>0.72250000000000003</v>
      </c>
      <c r="L2788" s="6">
        <f>(Sheet2!$H2788*Sheet3!$C$4+Sheet2!$I2788*Sheet3!$D$4+Sheet2!$J2788*Sheet3!$E$4)/SUM(Sheet2!$H2788:$J2788)</f>
        <v>0.17</v>
      </c>
      <c r="M2788" s="6">
        <f>(Sheet2!$H2788*Sheet3!$C$5+Sheet2!$I2788*Sheet3!$D$5+Sheet2!$J2788*Sheet3!$E$5)/SUM(Sheet2!$H2788:$J2788)</f>
        <v>0.26750000000000002</v>
      </c>
      <c r="N2788" s="6">
        <f t="shared" si="43"/>
        <v>0.77625</v>
      </c>
    </row>
    <row r="2789" spans="1:14">
      <c r="A2789">
        <v>2787</v>
      </c>
      <c r="B2789">
        <v>2788</v>
      </c>
      <c r="C2789" t="s">
        <v>592</v>
      </c>
      <c r="D2789" t="s">
        <v>1760</v>
      </c>
      <c r="E2789">
        <v>49025</v>
      </c>
      <c r="F2789">
        <v>37</v>
      </c>
      <c r="G2789">
        <v>-112</v>
      </c>
      <c r="H2789">
        <v>3</v>
      </c>
      <c r="I2789">
        <v>3</v>
      </c>
      <c r="J2789">
        <v>6</v>
      </c>
      <c r="K2789" s="6">
        <f>(Sheet2!$H2789*Sheet3!$C$3+Sheet2!$I2789*Sheet3!$D$3+Sheet2!$J2789*Sheet3!$E$3)/SUM(Sheet2!$H2789:$J2789)</f>
        <v>0.72250000000000003</v>
      </c>
      <c r="L2789" s="6">
        <f>(Sheet2!$H2789*Sheet3!$C$4+Sheet2!$I2789*Sheet3!$D$4+Sheet2!$J2789*Sheet3!$E$4)/SUM(Sheet2!$H2789:$J2789)</f>
        <v>0.17</v>
      </c>
      <c r="M2789" s="6">
        <f>(Sheet2!$H2789*Sheet3!$C$5+Sheet2!$I2789*Sheet3!$D$5+Sheet2!$J2789*Sheet3!$E$5)/SUM(Sheet2!$H2789:$J2789)</f>
        <v>0.26750000000000002</v>
      </c>
      <c r="N2789" s="6">
        <f t="shared" si="43"/>
        <v>0.77625</v>
      </c>
    </row>
    <row r="2790" spans="1:14">
      <c r="A2790">
        <v>2788</v>
      </c>
      <c r="B2790">
        <v>2789</v>
      </c>
      <c r="C2790" t="s">
        <v>1767</v>
      </c>
      <c r="D2790" t="s">
        <v>1760</v>
      </c>
      <c r="E2790">
        <v>49027</v>
      </c>
      <c r="F2790">
        <v>39</v>
      </c>
      <c r="G2790">
        <v>-113</v>
      </c>
      <c r="H2790">
        <v>3</v>
      </c>
      <c r="I2790">
        <v>3</v>
      </c>
      <c r="J2790">
        <v>6</v>
      </c>
      <c r="K2790" s="6">
        <f>(Sheet2!$H2790*Sheet3!$C$3+Sheet2!$I2790*Sheet3!$D$3+Sheet2!$J2790*Sheet3!$E$3)/SUM(Sheet2!$H2790:$J2790)</f>
        <v>0.72250000000000003</v>
      </c>
      <c r="L2790" s="6">
        <f>(Sheet2!$H2790*Sheet3!$C$4+Sheet2!$I2790*Sheet3!$D$4+Sheet2!$J2790*Sheet3!$E$4)/SUM(Sheet2!$H2790:$J2790)</f>
        <v>0.17</v>
      </c>
      <c r="M2790" s="6">
        <f>(Sheet2!$H2790*Sheet3!$C$5+Sheet2!$I2790*Sheet3!$D$5+Sheet2!$J2790*Sheet3!$E$5)/SUM(Sheet2!$H2790:$J2790)</f>
        <v>0.26750000000000002</v>
      </c>
      <c r="N2790" s="6">
        <f t="shared" si="43"/>
        <v>0.77625</v>
      </c>
    </row>
    <row r="2791" spans="1:14">
      <c r="A2791">
        <v>2789</v>
      </c>
      <c r="B2791">
        <v>2790</v>
      </c>
      <c r="C2791" t="s">
        <v>128</v>
      </c>
      <c r="D2791" t="s">
        <v>1760</v>
      </c>
      <c r="E2791">
        <v>49029</v>
      </c>
      <c r="F2791">
        <v>41</v>
      </c>
      <c r="G2791">
        <v>-112</v>
      </c>
      <c r="H2791">
        <v>3</v>
      </c>
      <c r="I2791">
        <v>3</v>
      </c>
      <c r="J2791">
        <v>6</v>
      </c>
      <c r="K2791" s="6">
        <f>(Sheet2!$H2791*Sheet3!$C$3+Sheet2!$I2791*Sheet3!$D$3+Sheet2!$J2791*Sheet3!$E$3)/SUM(Sheet2!$H2791:$J2791)</f>
        <v>0.72250000000000003</v>
      </c>
      <c r="L2791" s="6">
        <f>(Sheet2!$H2791*Sheet3!$C$4+Sheet2!$I2791*Sheet3!$D$4+Sheet2!$J2791*Sheet3!$E$4)/SUM(Sheet2!$H2791:$J2791)</f>
        <v>0.17</v>
      </c>
      <c r="M2791" s="6">
        <f>(Sheet2!$H2791*Sheet3!$C$5+Sheet2!$I2791*Sheet3!$D$5+Sheet2!$J2791*Sheet3!$E$5)/SUM(Sheet2!$H2791:$J2791)</f>
        <v>0.26750000000000002</v>
      </c>
      <c r="N2791" s="6">
        <f t="shared" si="43"/>
        <v>0.77625</v>
      </c>
    </row>
    <row r="2792" spans="1:14">
      <c r="A2792">
        <v>2790</v>
      </c>
      <c r="B2792">
        <v>2791</v>
      </c>
      <c r="C2792" t="s">
        <v>1768</v>
      </c>
      <c r="D2792" t="s">
        <v>1760</v>
      </c>
      <c r="E2792">
        <v>49031</v>
      </c>
      <c r="F2792">
        <v>38</v>
      </c>
      <c r="G2792">
        <v>-112</v>
      </c>
      <c r="H2792">
        <v>3</v>
      </c>
      <c r="I2792">
        <v>3</v>
      </c>
      <c r="J2792">
        <v>6</v>
      </c>
      <c r="K2792" s="6">
        <f>(Sheet2!$H2792*Sheet3!$C$3+Sheet2!$I2792*Sheet3!$D$3+Sheet2!$J2792*Sheet3!$E$3)/SUM(Sheet2!$H2792:$J2792)</f>
        <v>0.72250000000000003</v>
      </c>
      <c r="L2792" s="6">
        <f>(Sheet2!$H2792*Sheet3!$C$4+Sheet2!$I2792*Sheet3!$D$4+Sheet2!$J2792*Sheet3!$E$4)/SUM(Sheet2!$H2792:$J2792)</f>
        <v>0.17</v>
      </c>
      <c r="M2792" s="6">
        <f>(Sheet2!$H2792*Sheet3!$C$5+Sheet2!$I2792*Sheet3!$D$5+Sheet2!$J2792*Sheet3!$E$5)/SUM(Sheet2!$H2792:$J2792)</f>
        <v>0.26750000000000002</v>
      </c>
      <c r="N2792" s="6">
        <f t="shared" si="43"/>
        <v>0.77625</v>
      </c>
    </row>
    <row r="2793" spans="1:14">
      <c r="A2793">
        <v>2791</v>
      </c>
      <c r="B2793">
        <v>2792</v>
      </c>
      <c r="C2793" t="s">
        <v>1769</v>
      </c>
      <c r="D2793" t="s">
        <v>1760</v>
      </c>
      <c r="E2793">
        <v>49033</v>
      </c>
      <c r="F2793">
        <v>42</v>
      </c>
      <c r="G2793">
        <v>-111</v>
      </c>
      <c r="H2793">
        <v>3</v>
      </c>
      <c r="I2793">
        <v>3</v>
      </c>
      <c r="J2793">
        <v>6</v>
      </c>
      <c r="K2793" s="6">
        <f>(Sheet2!$H2793*Sheet3!$C$3+Sheet2!$I2793*Sheet3!$D$3+Sheet2!$J2793*Sheet3!$E$3)/SUM(Sheet2!$H2793:$J2793)</f>
        <v>0.72250000000000003</v>
      </c>
      <c r="L2793" s="6">
        <f>(Sheet2!$H2793*Sheet3!$C$4+Sheet2!$I2793*Sheet3!$D$4+Sheet2!$J2793*Sheet3!$E$4)/SUM(Sheet2!$H2793:$J2793)</f>
        <v>0.17</v>
      </c>
      <c r="M2793" s="6">
        <f>(Sheet2!$H2793*Sheet3!$C$5+Sheet2!$I2793*Sheet3!$D$5+Sheet2!$J2793*Sheet3!$E$5)/SUM(Sheet2!$H2793:$J2793)</f>
        <v>0.26750000000000002</v>
      </c>
      <c r="N2793" s="6">
        <f t="shared" si="43"/>
        <v>0.77625</v>
      </c>
    </row>
    <row r="2794" spans="1:14">
      <c r="A2794">
        <v>2792</v>
      </c>
      <c r="B2794">
        <v>2793</v>
      </c>
      <c r="C2794" t="s">
        <v>1770</v>
      </c>
      <c r="D2794" t="s">
        <v>1760</v>
      </c>
      <c r="E2794">
        <v>49035</v>
      </c>
      <c r="F2794">
        <v>41</v>
      </c>
      <c r="G2794">
        <v>-112</v>
      </c>
      <c r="H2794">
        <v>3</v>
      </c>
      <c r="I2794">
        <v>3</v>
      </c>
      <c r="J2794">
        <v>6</v>
      </c>
      <c r="K2794" s="6">
        <f>(Sheet2!$H2794*Sheet3!$C$3+Sheet2!$I2794*Sheet3!$D$3+Sheet2!$J2794*Sheet3!$E$3)/SUM(Sheet2!$H2794:$J2794)</f>
        <v>0.72250000000000003</v>
      </c>
      <c r="L2794" s="6">
        <f>(Sheet2!$H2794*Sheet3!$C$4+Sheet2!$I2794*Sheet3!$D$4+Sheet2!$J2794*Sheet3!$E$4)/SUM(Sheet2!$H2794:$J2794)</f>
        <v>0.17</v>
      </c>
      <c r="M2794" s="6">
        <f>(Sheet2!$H2794*Sheet3!$C$5+Sheet2!$I2794*Sheet3!$D$5+Sheet2!$J2794*Sheet3!$E$5)/SUM(Sheet2!$H2794:$J2794)</f>
        <v>0.26750000000000002</v>
      </c>
      <c r="N2794" s="6">
        <f t="shared" si="43"/>
        <v>0.77625</v>
      </c>
    </row>
    <row r="2795" spans="1:14">
      <c r="A2795">
        <v>2793</v>
      </c>
      <c r="B2795">
        <v>2794</v>
      </c>
      <c r="C2795" t="s">
        <v>352</v>
      </c>
      <c r="D2795" t="s">
        <v>1760</v>
      </c>
      <c r="E2795">
        <v>49037</v>
      </c>
      <c r="F2795">
        <v>38</v>
      </c>
      <c r="G2795">
        <v>-110</v>
      </c>
      <c r="H2795">
        <v>3</v>
      </c>
      <c r="I2795">
        <v>3</v>
      </c>
      <c r="J2795">
        <v>6</v>
      </c>
      <c r="K2795" s="6">
        <f>(Sheet2!$H2795*Sheet3!$C$3+Sheet2!$I2795*Sheet3!$D$3+Sheet2!$J2795*Sheet3!$E$3)/SUM(Sheet2!$H2795:$J2795)</f>
        <v>0.72250000000000003</v>
      </c>
      <c r="L2795" s="6">
        <f>(Sheet2!$H2795*Sheet3!$C$4+Sheet2!$I2795*Sheet3!$D$4+Sheet2!$J2795*Sheet3!$E$4)/SUM(Sheet2!$H2795:$J2795)</f>
        <v>0.17</v>
      </c>
      <c r="M2795" s="6">
        <f>(Sheet2!$H2795*Sheet3!$C$5+Sheet2!$I2795*Sheet3!$D$5+Sheet2!$J2795*Sheet3!$E$5)/SUM(Sheet2!$H2795:$J2795)</f>
        <v>0.26750000000000002</v>
      </c>
      <c r="N2795" s="6">
        <f t="shared" si="43"/>
        <v>0.77625</v>
      </c>
    </row>
    <row r="2796" spans="1:14">
      <c r="A2796">
        <v>2794</v>
      </c>
      <c r="B2796">
        <v>2795</v>
      </c>
      <c r="C2796" t="s">
        <v>1771</v>
      </c>
      <c r="D2796" t="s">
        <v>1760</v>
      </c>
      <c r="E2796">
        <v>49039</v>
      </c>
      <c r="F2796">
        <v>39</v>
      </c>
      <c r="G2796">
        <v>-112</v>
      </c>
      <c r="H2796">
        <v>3</v>
      </c>
      <c r="I2796">
        <v>3</v>
      </c>
      <c r="J2796">
        <v>6</v>
      </c>
      <c r="K2796" s="6">
        <f>(Sheet2!$H2796*Sheet3!$C$3+Sheet2!$I2796*Sheet3!$D$3+Sheet2!$J2796*Sheet3!$E$3)/SUM(Sheet2!$H2796:$J2796)</f>
        <v>0.72250000000000003</v>
      </c>
      <c r="L2796" s="6">
        <f>(Sheet2!$H2796*Sheet3!$C$4+Sheet2!$I2796*Sheet3!$D$4+Sheet2!$J2796*Sheet3!$E$4)/SUM(Sheet2!$H2796:$J2796)</f>
        <v>0.17</v>
      </c>
      <c r="M2796" s="6">
        <f>(Sheet2!$H2796*Sheet3!$C$5+Sheet2!$I2796*Sheet3!$D$5+Sheet2!$J2796*Sheet3!$E$5)/SUM(Sheet2!$H2796:$J2796)</f>
        <v>0.26750000000000002</v>
      </c>
      <c r="N2796" s="6">
        <f t="shared" si="43"/>
        <v>0.77625</v>
      </c>
    </row>
    <row r="2797" spans="1:14">
      <c r="A2797">
        <v>2795</v>
      </c>
      <c r="B2797">
        <v>2796</v>
      </c>
      <c r="C2797" t="s">
        <v>237</v>
      </c>
      <c r="D2797" t="s">
        <v>1760</v>
      </c>
      <c r="E2797">
        <v>49041</v>
      </c>
      <c r="F2797">
        <v>39</v>
      </c>
      <c r="G2797">
        <v>-112</v>
      </c>
      <c r="H2797">
        <v>3</v>
      </c>
      <c r="I2797">
        <v>3</v>
      </c>
      <c r="J2797">
        <v>6</v>
      </c>
      <c r="K2797" s="6">
        <f>(Sheet2!$H2797*Sheet3!$C$3+Sheet2!$I2797*Sheet3!$D$3+Sheet2!$J2797*Sheet3!$E$3)/SUM(Sheet2!$H2797:$J2797)</f>
        <v>0.72250000000000003</v>
      </c>
      <c r="L2797" s="6">
        <f>(Sheet2!$H2797*Sheet3!$C$4+Sheet2!$I2797*Sheet3!$D$4+Sheet2!$J2797*Sheet3!$E$4)/SUM(Sheet2!$H2797:$J2797)</f>
        <v>0.17</v>
      </c>
      <c r="M2797" s="6">
        <f>(Sheet2!$H2797*Sheet3!$C$5+Sheet2!$I2797*Sheet3!$D$5+Sheet2!$J2797*Sheet3!$E$5)/SUM(Sheet2!$H2797:$J2797)</f>
        <v>0.26750000000000002</v>
      </c>
      <c r="N2797" s="6">
        <f t="shared" si="43"/>
        <v>0.77625</v>
      </c>
    </row>
    <row r="2798" spans="1:14">
      <c r="A2798">
        <v>2796</v>
      </c>
      <c r="B2798">
        <v>2797</v>
      </c>
      <c r="C2798" t="s">
        <v>355</v>
      </c>
      <c r="D2798" t="s">
        <v>1760</v>
      </c>
      <c r="E2798">
        <v>49043</v>
      </c>
      <c r="F2798">
        <v>41</v>
      </c>
      <c r="G2798">
        <v>-111</v>
      </c>
      <c r="H2798">
        <v>3</v>
      </c>
      <c r="I2798">
        <v>3</v>
      </c>
      <c r="J2798">
        <v>6</v>
      </c>
      <c r="K2798" s="6">
        <f>(Sheet2!$H2798*Sheet3!$C$3+Sheet2!$I2798*Sheet3!$D$3+Sheet2!$J2798*Sheet3!$E$3)/SUM(Sheet2!$H2798:$J2798)</f>
        <v>0.72250000000000003</v>
      </c>
      <c r="L2798" s="6">
        <f>(Sheet2!$H2798*Sheet3!$C$4+Sheet2!$I2798*Sheet3!$D$4+Sheet2!$J2798*Sheet3!$E$4)/SUM(Sheet2!$H2798:$J2798)</f>
        <v>0.17</v>
      </c>
      <c r="M2798" s="6">
        <f>(Sheet2!$H2798*Sheet3!$C$5+Sheet2!$I2798*Sheet3!$D$5+Sheet2!$J2798*Sheet3!$E$5)/SUM(Sheet2!$H2798:$J2798)</f>
        <v>0.26750000000000002</v>
      </c>
      <c r="N2798" s="6">
        <f t="shared" si="43"/>
        <v>0.77625</v>
      </c>
    </row>
    <row r="2799" spans="1:14">
      <c r="A2799">
        <v>2797</v>
      </c>
      <c r="B2799">
        <v>2798</v>
      </c>
      <c r="C2799" t="s">
        <v>1772</v>
      </c>
      <c r="D2799" t="s">
        <v>1760</v>
      </c>
      <c r="E2799">
        <v>49045</v>
      </c>
      <c r="F2799">
        <v>40</v>
      </c>
      <c r="G2799">
        <v>-113</v>
      </c>
      <c r="H2799">
        <v>3</v>
      </c>
      <c r="I2799">
        <v>3</v>
      </c>
      <c r="J2799">
        <v>6</v>
      </c>
      <c r="K2799" s="6">
        <f>(Sheet2!$H2799*Sheet3!$C$3+Sheet2!$I2799*Sheet3!$D$3+Sheet2!$J2799*Sheet3!$E$3)/SUM(Sheet2!$H2799:$J2799)</f>
        <v>0.72250000000000003</v>
      </c>
      <c r="L2799" s="6">
        <f>(Sheet2!$H2799*Sheet3!$C$4+Sheet2!$I2799*Sheet3!$D$4+Sheet2!$J2799*Sheet3!$E$4)/SUM(Sheet2!$H2799:$J2799)</f>
        <v>0.17</v>
      </c>
      <c r="M2799" s="6">
        <f>(Sheet2!$H2799*Sheet3!$C$5+Sheet2!$I2799*Sheet3!$D$5+Sheet2!$J2799*Sheet3!$E$5)/SUM(Sheet2!$H2799:$J2799)</f>
        <v>0.26750000000000002</v>
      </c>
      <c r="N2799" s="6">
        <f t="shared" si="43"/>
        <v>0.77625</v>
      </c>
    </row>
    <row r="2800" spans="1:14">
      <c r="A2800">
        <v>2798</v>
      </c>
      <c r="B2800">
        <v>2799</v>
      </c>
      <c r="C2800" t="s">
        <v>1773</v>
      </c>
      <c r="D2800" t="s">
        <v>1760</v>
      </c>
      <c r="E2800">
        <v>49047</v>
      </c>
      <c r="F2800">
        <v>40</v>
      </c>
      <c r="G2800">
        <v>-110</v>
      </c>
      <c r="H2800">
        <v>3</v>
      </c>
      <c r="I2800">
        <v>3</v>
      </c>
      <c r="J2800">
        <v>6</v>
      </c>
      <c r="K2800" s="6">
        <f>(Sheet2!$H2800*Sheet3!$C$3+Sheet2!$I2800*Sheet3!$D$3+Sheet2!$J2800*Sheet3!$E$3)/SUM(Sheet2!$H2800:$J2800)</f>
        <v>0.72250000000000003</v>
      </c>
      <c r="L2800" s="6">
        <f>(Sheet2!$H2800*Sheet3!$C$4+Sheet2!$I2800*Sheet3!$D$4+Sheet2!$J2800*Sheet3!$E$4)/SUM(Sheet2!$H2800:$J2800)</f>
        <v>0.17</v>
      </c>
      <c r="M2800" s="6">
        <f>(Sheet2!$H2800*Sheet3!$C$5+Sheet2!$I2800*Sheet3!$D$5+Sheet2!$J2800*Sheet3!$E$5)/SUM(Sheet2!$H2800:$J2800)</f>
        <v>0.26750000000000002</v>
      </c>
      <c r="N2800" s="6">
        <f t="shared" si="43"/>
        <v>0.77625</v>
      </c>
    </row>
    <row r="2801" spans="1:14">
      <c r="A2801">
        <v>2799</v>
      </c>
      <c r="B2801">
        <v>2800</v>
      </c>
      <c r="C2801" t="s">
        <v>1760</v>
      </c>
      <c r="D2801" t="s">
        <v>1760</v>
      </c>
      <c r="E2801">
        <v>49049</v>
      </c>
      <c r="F2801">
        <v>40</v>
      </c>
      <c r="G2801">
        <v>-112</v>
      </c>
      <c r="H2801">
        <v>3</v>
      </c>
      <c r="I2801">
        <v>3</v>
      </c>
      <c r="J2801">
        <v>6</v>
      </c>
      <c r="K2801" s="6">
        <f>(Sheet2!$H2801*Sheet3!$C$3+Sheet2!$I2801*Sheet3!$D$3+Sheet2!$J2801*Sheet3!$E$3)/SUM(Sheet2!$H2801:$J2801)</f>
        <v>0.72250000000000003</v>
      </c>
      <c r="L2801" s="6">
        <f>(Sheet2!$H2801*Sheet3!$C$4+Sheet2!$I2801*Sheet3!$D$4+Sheet2!$J2801*Sheet3!$E$4)/SUM(Sheet2!$H2801:$J2801)</f>
        <v>0.17</v>
      </c>
      <c r="M2801" s="6">
        <f>(Sheet2!$H2801*Sheet3!$C$5+Sheet2!$I2801*Sheet3!$D$5+Sheet2!$J2801*Sheet3!$E$5)/SUM(Sheet2!$H2801:$J2801)</f>
        <v>0.26750000000000002</v>
      </c>
      <c r="N2801" s="6">
        <f t="shared" si="43"/>
        <v>0.77625</v>
      </c>
    </row>
    <row r="2802" spans="1:14">
      <c r="A2802">
        <v>2800</v>
      </c>
      <c r="B2802">
        <v>2801</v>
      </c>
      <c r="C2802" t="s">
        <v>1774</v>
      </c>
      <c r="D2802" t="s">
        <v>1760</v>
      </c>
      <c r="E2802">
        <v>49051</v>
      </c>
      <c r="F2802">
        <v>40</v>
      </c>
      <c r="G2802">
        <v>-111</v>
      </c>
      <c r="H2802">
        <v>3</v>
      </c>
      <c r="I2802">
        <v>3</v>
      </c>
      <c r="J2802">
        <v>6</v>
      </c>
      <c r="K2802" s="6">
        <f>(Sheet2!$H2802*Sheet3!$C$3+Sheet2!$I2802*Sheet3!$D$3+Sheet2!$J2802*Sheet3!$E$3)/SUM(Sheet2!$H2802:$J2802)</f>
        <v>0.72250000000000003</v>
      </c>
      <c r="L2802" s="6">
        <f>(Sheet2!$H2802*Sheet3!$C$4+Sheet2!$I2802*Sheet3!$D$4+Sheet2!$J2802*Sheet3!$E$4)/SUM(Sheet2!$H2802:$J2802)</f>
        <v>0.17</v>
      </c>
      <c r="M2802" s="6">
        <f>(Sheet2!$H2802*Sheet3!$C$5+Sheet2!$I2802*Sheet3!$D$5+Sheet2!$J2802*Sheet3!$E$5)/SUM(Sheet2!$H2802:$J2802)</f>
        <v>0.26750000000000002</v>
      </c>
      <c r="N2802" s="6">
        <f t="shared" si="43"/>
        <v>0.77625</v>
      </c>
    </row>
    <row r="2803" spans="1:14">
      <c r="A2803">
        <v>2801</v>
      </c>
      <c r="B2803">
        <v>2802</v>
      </c>
      <c r="C2803" t="s">
        <v>141</v>
      </c>
      <c r="D2803" t="s">
        <v>1760</v>
      </c>
      <c r="E2803">
        <v>49053</v>
      </c>
      <c r="F2803">
        <v>37</v>
      </c>
      <c r="G2803">
        <v>-114</v>
      </c>
      <c r="H2803">
        <v>3</v>
      </c>
      <c r="I2803">
        <v>3</v>
      </c>
      <c r="J2803">
        <v>6</v>
      </c>
      <c r="K2803" s="6">
        <f>(Sheet2!$H2803*Sheet3!$C$3+Sheet2!$I2803*Sheet3!$D$3+Sheet2!$J2803*Sheet3!$E$3)/SUM(Sheet2!$H2803:$J2803)</f>
        <v>0.72250000000000003</v>
      </c>
      <c r="L2803" s="6">
        <f>(Sheet2!$H2803*Sheet3!$C$4+Sheet2!$I2803*Sheet3!$D$4+Sheet2!$J2803*Sheet3!$E$4)/SUM(Sheet2!$H2803:$J2803)</f>
        <v>0.17</v>
      </c>
      <c r="M2803" s="6">
        <f>(Sheet2!$H2803*Sheet3!$C$5+Sheet2!$I2803*Sheet3!$D$5+Sheet2!$J2803*Sheet3!$E$5)/SUM(Sheet2!$H2803:$J2803)</f>
        <v>0.26750000000000002</v>
      </c>
      <c r="N2803" s="6">
        <f t="shared" si="43"/>
        <v>0.77625</v>
      </c>
    </row>
    <row r="2804" spans="1:14">
      <c r="A2804">
        <v>2802</v>
      </c>
      <c r="B2804">
        <v>2803</v>
      </c>
      <c r="C2804" t="s">
        <v>524</v>
      </c>
      <c r="D2804" t="s">
        <v>1760</v>
      </c>
      <c r="E2804">
        <v>49055</v>
      </c>
      <c r="F2804">
        <v>38</v>
      </c>
      <c r="G2804">
        <v>-111</v>
      </c>
      <c r="H2804">
        <v>3</v>
      </c>
      <c r="I2804">
        <v>3</v>
      </c>
      <c r="J2804">
        <v>6</v>
      </c>
      <c r="K2804" s="6">
        <f>(Sheet2!$H2804*Sheet3!$C$3+Sheet2!$I2804*Sheet3!$D$3+Sheet2!$J2804*Sheet3!$E$3)/SUM(Sheet2!$H2804:$J2804)</f>
        <v>0.72250000000000003</v>
      </c>
      <c r="L2804" s="6">
        <f>(Sheet2!$H2804*Sheet3!$C$4+Sheet2!$I2804*Sheet3!$D$4+Sheet2!$J2804*Sheet3!$E$4)/SUM(Sheet2!$H2804:$J2804)</f>
        <v>0.17</v>
      </c>
      <c r="M2804" s="6">
        <f>(Sheet2!$H2804*Sheet3!$C$5+Sheet2!$I2804*Sheet3!$D$5+Sheet2!$J2804*Sheet3!$E$5)/SUM(Sheet2!$H2804:$J2804)</f>
        <v>0.26750000000000002</v>
      </c>
      <c r="N2804" s="6">
        <f t="shared" si="43"/>
        <v>0.77625</v>
      </c>
    </row>
    <row r="2805" spans="1:14">
      <c r="A2805">
        <v>2803</v>
      </c>
      <c r="B2805">
        <v>2804</v>
      </c>
      <c r="C2805" t="s">
        <v>1775</v>
      </c>
      <c r="D2805" t="s">
        <v>1760</v>
      </c>
      <c r="E2805">
        <v>49057</v>
      </c>
      <c r="F2805">
        <v>41</v>
      </c>
      <c r="G2805">
        <v>-112</v>
      </c>
      <c r="H2805">
        <v>3</v>
      </c>
      <c r="I2805">
        <v>3</v>
      </c>
      <c r="J2805">
        <v>6</v>
      </c>
      <c r="K2805" s="6">
        <f>(Sheet2!$H2805*Sheet3!$C$3+Sheet2!$I2805*Sheet3!$D$3+Sheet2!$J2805*Sheet3!$E$3)/SUM(Sheet2!$H2805:$J2805)</f>
        <v>0.72250000000000003</v>
      </c>
      <c r="L2805" s="6">
        <f>(Sheet2!$H2805*Sheet3!$C$4+Sheet2!$I2805*Sheet3!$D$4+Sheet2!$J2805*Sheet3!$E$4)/SUM(Sheet2!$H2805:$J2805)</f>
        <v>0.17</v>
      </c>
      <c r="M2805" s="6">
        <f>(Sheet2!$H2805*Sheet3!$C$5+Sheet2!$I2805*Sheet3!$D$5+Sheet2!$J2805*Sheet3!$E$5)/SUM(Sheet2!$H2805:$J2805)</f>
        <v>0.26750000000000002</v>
      </c>
      <c r="N2805" s="6">
        <f t="shared" si="43"/>
        <v>0.77625</v>
      </c>
    </row>
    <row r="2806" spans="1:14">
      <c r="A2806">
        <v>2804</v>
      </c>
      <c r="B2806">
        <v>2805</v>
      </c>
      <c r="C2806" t="s">
        <v>1776</v>
      </c>
      <c r="D2806" t="s">
        <v>1777</v>
      </c>
      <c r="E2806">
        <v>50001</v>
      </c>
      <c r="F2806">
        <v>44</v>
      </c>
      <c r="G2806">
        <v>-73</v>
      </c>
      <c r="H2806">
        <v>2</v>
      </c>
      <c r="I2806">
        <v>4</v>
      </c>
      <c r="J2806">
        <v>6</v>
      </c>
      <c r="K2806" s="6">
        <f>(Sheet2!$H2806*Sheet3!$C$3+Sheet2!$I2806*Sheet3!$D$3+Sheet2!$J2806*Sheet3!$E$3)/SUM(Sheet2!$H2806:$J2806)</f>
        <v>0.71833333333333338</v>
      </c>
      <c r="L2806" s="6">
        <f>(Sheet2!$H2806*Sheet3!$C$4+Sheet2!$I2806*Sheet3!$D$4+Sheet2!$J2806*Sheet3!$E$4)/SUM(Sheet2!$H2806:$J2806)</f>
        <v>0.17</v>
      </c>
      <c r="M2806" s="6">
        <f>(Sheet2!$H2806*Sheet3!$C$5+Sheet2!$I2806*Sheet3!$D$5+Sheet2!$J2806*Sheet3!$E$5)/SUM(Sheet2!$H2806:$J2806)</f>
        <v>0.27166666666666667</v>
      </c>
      <c r="N2806" s="6">
        <f t="shared" si="43"/>
        <v>0.77416666666666667</v>
      </c>
    </row>
    <row r="2807" spans="1:14">
      <c r="A2807">
        <v>2805</v>
      </c>
      <c r="B2807">
        <v>2806</v>
      </c>
      <c r="C2807" t="s">
        <v>1778</v>
      </c>
      <c r="D2807" t="s">
        <v>1777</v>
      </c>
      <c r="E2807">
        <v>50003</v>
      </c>
      <c r="F2807">
        <v>43</v>
      </c>
      <c r="G2807">
        <v>-73</v>
      </c>
      <c r="H2807">
        <v>2</v>
      </c>
      <c r="I2807">
        <v>4</v>
      </c>
      <c r="J2807">
        <v>6</v>
      </c>
      <c r="K2807" s="6">
        <f>(Sheet2!$H2807*Sheet3!$C$3+Sheet2!$I2807*Sheet3!$D$3+Sheet2!$J2807*Sheet3!$E$3)/SUM(Sheet2!$H2807:$J2807)</f>
        <v>0.71833333333333338</v>
      </c>
      <c r="L2807" s="6">
        <f>(Sheet2!$H2807*Sheet3!$C$4+Sheet2!$I2807*Sheet3!$D$4+Sheet2!$J2807*Sheet3!$E$4)/SUM(Sheet2!$H2807:$J2807)</f>
        <v>0.17</v>
      </c>
      <c r="M2807" s="6">
        <f>(Sheet2!$H2807*Sheet3!$C$5+Sheet2!$I2807*Sheet3!$D$5+Sheet2!$J2807*Sheet3!$E$5)/SUM(Sheet2!$H2807:$J2807)</f>
        <v>0.27166666666666667</v>
      </c>
      <c r="N2807" s="6">
        <f t="shared" si="43"/>
        <v>0.77416666666666667</v>
      </c>
    </row>
    <row r="2808" spans="1:14">
      <c r="A2808">
        <v>2806</v>
      </c>
      <c r="B2808">
        <v>2807</v>
      </c>
      <c r="C2808" t="s">
        <v>1779</v>
      </c>
      <c r="D2808" t="s">
        <v>1777</v>
      </c>
      <c r="E2808">
        <v>50005</v>
      </c>
      <c r="F2808">
        <v>44</v>
      </c>
      <c r="G2808">
        <v>-72</v>
      </c>
      <c r="H2808">
        <v>2</v>
      </c>
      <c r="I2808">
        <v>4</v>
      </c>
      <c r="J2808">
        <v>6</v>
      </c>
      <c r="K2808" s="6">
        <f>(Sheet2!$H2808*Sheet3!$C$3+Sheet2!$I2808*Sheet3!$D$3+Sheet2!$J2808*Sheet3!$E$3)/SUM(Sheet2!$H2808:$J2808)</f>
        <v>0.71833333333333338</v>
      </c>
      <c r="L2808" s="6">
        <f>(Sheet2!$H2808*Sheet3!$C$4+Sheet2!$I2808*Sheet3!$D$4+Sheet2!$J2808*Sheet3!$E$4)/SUM(Sheet2!$H2808:$J2808)</f>
        <v>0.17</v>
      </c>
      <c r="M2808" s="6">
        <f>(Sheet2!$H2808*Sheet3!$C$5+Sheet2!$I2808*Sheet3!$D$5+Sheet2!$J2808*Sheet3!$E$5)/SUM(Sheet2!$H2808:$J2808)</f>
        <v>0.27166666666666667</v>
      </c>
      <c r="N2808" s="6">
        <f t="shared" si="43"/>
        <v>0.77416666666666667</v>
      </c>
    </row>
    <row r="2809" spans="1:14">
      <c r="A2809">
        <v>2807</v>
      </c>
      <c r="B2809">
        <v>2808</v>
      </c>
      <c r="C2809" t="s">
        <v>1780</v>
      </c>
      <c r="D2809" t="s">
        <v>1777</v>
      </c>
      <c r="E2809">
        <v>50007</v>
      </c>
      <c r="F2809">
        <v>44</v>
      </c>
      <c r="G2809">
        <v>-73</v>
      </c>
      <c r="H2809">
        <v>2</v>
      </c>
      <c r="I2809">
        <v>4</v>
      </c>
      <c r="J2809">
        <v>6</v>
      </c>
      <c r="K2809" s="6">
        <f>(Sheet2!$H2809*Sheet3!$C$3+Sheet2!$I2809*Sheet3!$D$3+Sheet2!$J2809*Sheet3!$E$3)/SUM(Sheet2!$H2809:$J2809)</f>
        <v>0.71833333333333338</v>
      </c>
      <c r="L2809" s="6">
        <f>(Sheet2!$H2809*Sheet3!$C$4+Sheet2!$I2809*Sheet3!$D$4+Sheet2!$J2809*Sheet3!$E$4)/SUM(Sheet2!$H2809:$J2809)</f>
        <v>0.17</v>
      </c>
      <c r="M2809" s="6">
        <f>(Sheet2!$H2809*Sheet3!$C$5+Sheet2!$I2809*Sheet3!$D$5+Sheet2!$J2809*Sheet3!$E$5)/SUM(Sheet2!$H2809:$J2809)</f>
        <v>0.27166666666666667</v>
      </c>
      <c r="N2809" s="6">
        <f t="shared" si="43"/>
        <v>0.77416666666666667</v>
      </c>
    </row>
    <row r="2810" spans="1:14">
      <c r="A2810">
        <v>2808</v>
      </c>
      <c r="B2810">
        <v>2809</v>
      </c>
      <c r="C2810" t="s">
        <v>916</v>
      </c>
      <c r="D2810" t="s">
        <v>1777</v>
      </c>
      <c r="E2810">
        <v>50009</v>
      </c>
      <c r="F2810">
        <v>45</v>
      </c>
      <c r="G2810">
        <v>-72</v>
      </c>
      <c r="H2810">
        <v>2</v>
      </c>
      <c r="I2810">
        <v>4</v>
      </c>
      <c r="J2810">
        <v>6</v>
      </c>
      <c r="K2810" s="6">
        <f>(Sheet2!$H2810*Sheet3!$C$3+Sheet2!$I2810*Sheet3!$D$3+Sheet2!$J2810*Sheet3!$E$3)/SUM(Sheet2!$H2810:$J2810)</f>
        <v>0.71833333333333338</v>
      </c>
      <c r="L2810" s="6">
        <f>(Sheet2!$H2810*Sheet3!$C$4+Sheet2!$I2810*Sheet3!$D$4+Sheet2!$J2810*Sheet3!$E$4)/SUM(Sheet2!$H2810:$J2810)</f>
        <v>0.17</v>
      </c>
      <c r="M2810" s="6">
        <f>(Sheet2!$H2810*Sheet3!$C$5+Sheet2!$I2810*Sheet3!$D$5+Sheet2!$J2810*Sheet3!$E$5)/SUM(Sheet2!$H2810:$J2810)</f>
        <v>0.27166666666666667</v>
      </c>
      <c r="N2810" s="6">
        <f t="shared" si="43"/>
        <v>0.77416666666666667</v>
      </c>
    </row>
    <row r="2811" spans="1:14">
      <c r="A2811">
        <v>2809</v>
      </c>
      <c r="B2811">
        <v>2810</v>
      </c>
      <c r="C2811" t="s">
        <v>106</v>
      </c>
      <c r="D2811" t="s">
        <v>1777</v>
      </c>
      <c r="E2811">
        <v>50011</v>
      </c>
      <c r="F2811">
        <v>45</v>
      </c>
      <c r="G2811">
        <v>-73</v>
      </c>
      <c r="H2811">
        <v>2</v>
      </c>
      <c r="I2811">
        <v>4</v>
      </c>
      <c r="J2811">
        <v>6</v>
      </c>
      <c r="K2811" s="6">
        <f>(Sheet2!$H2811*Sheet3!$C$3+Sheet2!$I2811*Sheet3!$D$3+Sheet2!$J2811*Sheet3!$E$3)/SUM(Sheet2!$H2811:$J2811)</f>
        <v>0.71833333333333338</v>
      </c>
      <c r="L2811" s="6">
        <f>(Sheet2!$H2811*Sheet3!$C$4+Sheet2!$I2811*Sheet3!$D$4+Sheet2!$J2811*Sheet3!$E$4)/SUM(Sheet2!$H2811:$J2811)</f>
        <v>0.17</v>
      </c>
      <c r="M2811" s="6">
        <f>(Sheet2!$H2811*Sheet3!$C$5+Sheet2!$I2811*Sheet3!$D$5+Sheet2!$J2811*Sheet3!$E$5)/SUM(Sheet2!$H2811:$J2811)</f>
        <v>0.27166666666666667</v>
      </c>
      <c r="N2811" s="6">
        <f t="shared" si="43"/>
        <v>0.77416666666666667</v>
      </c>
    </row>
    <row r="2812" spans="1:14">
      <c r="A2812">
        <v>2810</v>
      </c>
      <c r="B2812">
        <v>2811</v>
      </c>
      <c r="C2812" t="s">
        <v>1781</v>
      </c>
      <c r="D2812" t="s">
        <v>1777</v>
      </c>
      <c r="E2812">
        <v>50013</v>
      </c>
      <c r="F2812">
        <v>45</v>
      </c>
      <c r="G2812">
        <v>-73</v>
      </c>
      <c r="H2812">
        <v>2</v>
      </c>
      <c r="I2812">
        <v>4</v>
      </c>
      <c r="J2812">
        <v>6</v>
      </c>
      <c r="K2812" s="6">
        <f>(Sheet2!$H2812*Sheet3!$C$3+Sheet2!$I2812*Sheet3!$D$3+Sheet2!$J2812*Sheet3!$E$3)/SUM(Sheet2!$H2812:$J2812)</f>
        <v>0.71833333333333338</v>
      </c>
      <c r="L2812" s="6">
        <f>(Sheet2!$H2812*Sheet3!$C$4+Sheet2!$I2812*Sheet3!$D$4+Sheet2!$J2812*Sheet3!$E$4)/SUM(Sheet2!$H2812:$J2812)</f>
        <v>0.17</v>
      </c>
      <c r="M2812" s="6">
        <f>(Sheet2!$H2812*Sheet3!$C$5+Sheet2!$I2812*Sheet3!$D$5+Sheet2!$J2812*Sheet3!$E$5)/SUM(Sheet2!$H2812:$J2812)</f>
        <v>0.27166666666666667</v>
      </c>
      <c r="N2812" s="6">
        <f t="shared" si="43"/>
        <v>0.77416666666666667</v>
      </c>
    </row>
    <row r="2813" spans="1:14">
      <c r="A2813">
        <v>2811</v>
      </c>
      <c r="B2813">
        <v>2812</v>
      </c>
      <c r="C2813" t="s">
        <v>1782</v>
      </c>
      <c r="D2813" t="s">
        <v>1777</v>
      </c>
      <c r="E2813">
        <v>50015</v>
      </c>
      <c r="F2813">
        <v>45</v>
      </c>
      <c r="G2813">
        <v>-73</v>
      </c>
      <c r="H2813">
        <v>2</v>
      </c>
      <c r="I2813">
        <v>4</v>
      </c>
      <c r="J2813">
        <v>6</v>
      </c>
      <c r="K2813" s="6">
        <f>(Sheet2!$H2813*Sheet3!$C$3+Sheet2!$I2813*Sheet3!$D$3+Sheet2!$J2813*Sheet3!$E$3)/SUM(Sheet2!$H2813:$J2813)</f>
        <v>0.71833333333333338</v>
      </c>
      <c r="L2813" s="6">
        <f>(Sheet2!$H2813*Sheet3!$C$4+Sheet2!$I2813*Sheet3!$D$4+Sheet2!$J2813*Sheet3!$E$4)/SUM(Sheet2!$H2813:$J2813)</f>
        <v>0.17</v>
      </c>
      <c r="M2813" s="6">
        <f>(Sheet2!$H2813*Sheet3!$C$5+Sheet2!$I2813*Sheet3!$D$5+Sheet2!$J2813*Sheet3!$E$5)/SUM(Sheet2!$H2813:$J2813)</f>
        <v>0.27166666666666667</v>
      </c>
      <c r="N2813" s="6">
        <f t="shared" si="43"/>
        <v>0.77416666666666667</v>
      </c>
    </row>
    <row r="2814" spans="1:14">
      <c r="A2814">
        <v>2812</v>
      </c>
      <c r="B2814">
        <v>2813</v>
      </c>
      <c r="C2814" t="s">
        <v>274</v>
      </c>
      <c r="D2814" t="s">
        <v>1777</v>
      </c>
      <c r="E2814">
        <v>50017</v>
      </c>
      <c r="F2814">
        <v>44</v>
      </c>
      <c r="G2814">
        <v>-72</v>
      </c>
      <c r="H2814">
        <v>2</v>
      </c>
      <c r="I2814">
        <v>4</v>
      </c>
      <c r="J2814">
        <v>6</v>
      </c>
      <c r="K2814" s="6">
        <f>(Sheet2!$H2814*Sheet3!$C$3+Sheet2!$I2814*Sheet3!$D$3+Sheet2!$J2814*Sheet3!$E$3)/SUM(Sheet2!$H2814:$J2814)</f>
        <v>0.71833333333333338</v>
      </c>
      <c r="L2814" s="6">
        <f>(Sheet2!$H2814*Sheet3!$C$4+Sheet2!$I2814*Sheet3!$D$4+Sheet2!$J2814*Sheet3!$E$4)/SUM(Sheet2!$H2814:$J2814)</f>
        <v>0.17</v>
      </c>
      <c r="M2814" s="6">
        <f>(Sheet2!$H2814*Sheet3!$C$5+Sheet2!$I2814*Sheet3!$D$5+Sheet2!$J2814*Sheet3!$E$5)/SUM(Sheet2!$H2814:$J2814)</f>
        <v>0.27166666666666667</v>
      </c>
      <c r="N2814" s="6">
        <f t="shared" si="43"/>
        <v>0.77416666666666667</v>
      </c>
    </row>
    <row r="2815" spans="1:14">
      <c r="A2815">
        <v>2813</v>
      </c>
      <c r="B2815">
        <v>2814</v>
      </c>
      <c r="C2815" t="s">
        <v>859</v>
      </c>
      <c r="D2815" t="s">
        <v>1777</v>
      </c>
      <c r="E2815">
        <v>50019</v>
      </c>
      <c r="F2815">
        <v>45</v>
      </c>
      <c r="G2815">
        <v>-72</v>
      </c>
      <c r="H2815">
        <v>2</v>
      </c>
      <c r="I2815">
        <v>4</v>
      </c>
      <c r="J2815">
        <v>6</v>
      </c>
      <c r="K2815" s="6">
        <f>(Sheet2!$H2815*Sheet3!$C$3+Sheet2!$I2815*Sheet3!$D$3+Sheet2!$J2815*Sheet3!$E$3)/SUM(Sheet2!$H2815:$J2815)</f>
        <v>0.71833333333333338</v>
      </c>
      <c r="L2815" s="6">
        <f>(Sheet2!$H2815*Sheet3!$C$4+Sheet2!$I2815*Sheet3!$D$4+Sheet2!$J2815*Sheet3!$E$4)/SUM(Sheet2!$H2815:$J2815)</f>
        <v>0.17</v>
      </c>
      <c r="M2815" s="6">
        <f>(Sheet2!$H2815*Sheet3!$C$5+Sheet2!$I2815*Sheet3!$D$5+Sheet2!$J2815*Sheet3!$E$5)/SUM(Sheet2!$H2815:$J2815)</f>
        <v>0.27166666666666667</v>
      </c>
      <c r="N2815" s="6">
        <f t="shared" si="43"/>
        <v>0.77416666666666667</v>
      </c>
    </row>
    <row r="2816" spans="1:14">
      <c r="A2816">
        <v>2814</v>
      </c>
      <c r="B2816">
        <v>2815</v>
      </c>
      <c r="C2816" t="s">
        <v>1783</v>
      </c>
      <c r="D2816" t="s">
        <v>1777</v>
      </c>
      <c r="E2816">
        <v>50021</v>
      </c>
      <c r="F2816">
        <v>44</v>
      </c>
      <c r="G2816">
        <v>-73</v>
      </c>
      <c r="H2816">
        <v>2</v>
      </c>
      <c r="I2816">
        <v>4</v>
      </c>
      <c r="J2816">
        <v>6</v>
      </c>
      <c r="K2816" s="6">
        <f>(Sheet2!$H2816*Sheet3!$C$3+Sheet2!$I2816*Sheet3!$D$3+Sheet2!$J2816*Sheet3!$E$3)/SUM(Sheet2!$H2816:$J2816)</f>
        <v>0.71833333333333338</v>
      </c>
      <c r="L2816" s="6">
        <f>(Sheet2!$H2816*Sheet3!$C$4+Sheet2!$I2816*Sheet3!$D$4+Sheet2!$J2816*Sheet3!$E$4)/SUM(Sheet2!$H2816:$J2816)</f>
        <v>0.17</v>
      </c>
      <c r="M2816" s="6">
        <f>(Sheet2!$H2816*Sheet3!$C$5+Sheet2!$I2816*Sheet3!$D$5+Sheet2!$J2816*Sheet3!$E$5)/SUM(Sheet2!$H2816:$J2816)</f>
        <v>0.27166666666666667</v>
      </c>
      <c r="N2816" s="6">
        <f t="shared" si="43"/>
        <v>0.77416666666666667</v>
      </c>
    </row>
    <row r="2817" spans="1:14">
      <c r="A2817">
        <v>2815</v>
      </c>
      <c r="B2817">
        <v>2816</v>
      </c>
      <c r="C2817" t="s">
        <v>141</v>
      </c>
      <c r="D2817" t="s">
        <v>1777</v>
      </c>
      <c r="E2817">
        <v>50023</v>
      </c>
      <c r="F2817">
        <v>44</v>
      </c>
      <c r="G2817">
        <v>-73</v>
      </c>
      <c r="H2817">
        <v>2</v>
      </c>
      <c r="I2817">
        <v>4</v>
      </c>
      <c r="J2817">
        <v>6</v>
      </c>
      <c r="K2817" s="6">
        <f>(Sheet2!$H2817*Sheet3!$C$3+Sheet2!$I2817*Sheet3!$D$3+Sheet2!$J2817*Sheet3!$E$3)/SUM(Sheet2!$H2817:$J2817)</f>
        <v>0.71833333333333338</v>
      </c>
      <c r="L2817" s="6">
        <f>(Sheet2!$H2817*Sheet3!$C$4+Sheet2!$I2817*Sheet3!$D$4+Sheet2!$J2817*Sheet3!$E$4)/SUM(Sheet2!$H2817:$J2817)</f>
        <v>0.17</v>
      </c>
      <c r="M2817" s="6">
        <f>(Sheet2!$H2817*Sheet3!$C$5+Sheet2!$I2817*Sheet3!$D$5+Sheet2!$J2817*Sheet3!$E$5)/SUM(Sheet2!$H2817:$J2817)</f>
        <v>0.27166666666666667</v>
      </c>
      <c r="N2817" s="6">
        <f t="shared" si="43"/>
        <v>0.77416666666666667</v>
      </c>
    </row>
    <row r="2818" spans="1:14">
      <c r="A2818">
        <v>2816</v>
      </c>
      <c r="B2818">
        <v>2817</v>
      </c>
      <c r="C2818" t="s">
        <v>366</v>
      </c>
      <c r="D2818" t="s">
        <v>1777</v>
      </c>
      <c r="E2818">
        <v>50025</v>
      </c>
      <c r="F2818">
        <v>43</v>
      </c>
      <c r="G2818">
        <v>-73</v>
      </c>
      <c r="H2818">
        <v>2</v>
      </c>
      <c r="I2818">
        <v>4</v>
      </c>
      <c r="J2818">
        <v>6</v>
      </c>
      <c r="K2818" s="6">
        <f>(Sheet2!$H2818*Sheet3!$C$3+Sheet2!$I2818*Sheet3!$D$3+Sheet2!$J2818*Sheet3!$E$3)/SUM(Sheet2!$H2818:$J2818)</f>
        <v>0.71833333333333338</v>
      </c>
      <c r="L2818" s="6">
        <f>(Sheet2!$H2818*Sheet3!$C$4+Sheet2!$I2818*Sheet3!$D$4+Sheet2!$J2818*Sheet3!$E$4)/SUM(Sheet2!$H2818:$J2818)</f>
        <v>0.17</v>
      </c>
      <c r="M2818" s="6">
        <f>(Sheet2!$H2818*Sheet3!$C$5+Sheet2!$I2818*Sheet3!$D$5+Sheet2!$J2818*Sheet3!$E$5)/SUM(Sheet2!$H2818:$J2818)</f>
        <v>0.27166666666666667</v>
      </c>
      <c r="N2818" s="6">
        <f t="shared" si="43"/>
        <v>0.77416666666666667</v>
      </c>
    </row>
    <row r="2819" spans="1:14">
      <c r="A2819">
        <v>2817</v>
      </c>
      <c r="B2819">
        <v>2818</v>
      </c>
      <c r="C2819" t="s">
        <v>1784</v>
      </c>
      <c r="D2819" t="s">
        <v>1777</v>
      </c>
      <c r="E2819">
        <v>50027</v>
      </c>
      <c r="F2819">
        <v>44</v>
      </c>
      <c r="G2819">
        <v>-73</v>
      </c>
      <c r="H2819">
        <v>2</v>
      </c>
      <c r="I2819">
        <v>4</v>
      </c>
      <c r="J2819">
        <v>6</v>
      </c>
      <c r="K2819" s="6">
        <f>(Sheet2!$H2819*Sheet3!$C$3+Sheet2!$I2819*Sheet3!$D$3+Sheet2!$J2819*Sheet3!$E$3)/SUM(Sheet2!$H2819:$J2819)</f>
        <v>0.71833333333333338</v>
      </c>
      <c r="L2819" s="6">
        <f>(Sheet2!$H2819*Sheet3!$C$4+Sheet2!$I2819*Sheet3!$D$4+Sheet2!$J2819*Sheet3!$E$4)/SUM(Sheet2!$H2819:$J2819)</f>
        <v>0.17</v>
      </c>
      <c r="M2819" s="6">
        <f>(Sheet2!$H2819*Sheet3!$C$5+Sheet2!$I2819*Sheet3!$D$5+Sheet2!$J2819*Sheet3!$E$5)/SUM(Sheet2!$H2819:$J2819)</f>
        <v>0.27166666666666667</v>
      </c>
      <c r="N2819" s="6">
        <f t="shared" ref="N2819:N2882" si="44">(K2819+(1-L2819))/2</f>
        <v>0.77416666666666667</v>
      </c>
    </row>
    <row r="2820" spans="1:14">
      <c r="A2820">
        <v>2818</v>
      </c>
      <c r="B2820">
        <v>2819</v>
      </c>
      <c r="C2820" t="s">
        <v>1785</v>
      </c>
      <c r="D2820" t="s">
        <v>1786</v>
      </c>
      <c r="E2820">
        <v>51001</v>
      </c>
      <c r="F2820">
        <v>38</v>
      </c>
      <c r="G2820">
        <v>-76</v>
      </c>
      <c r="H2820">
        <v>4</v>
      </c>
      <c r="I2820">
        <v>4</v>
      </c>
      <c r="J2820">
        <v>4</v>
      </c>
      <c r="K2820" s="6">
        <f>(Sheet2!$H2820*Sheet3!$C$3+Sheet2!$I2820*Sheet3!$D$3+Sheet2!$J2820*Sheet3!$E$3)/SUM(Sheet2!$H2820:$J2820)</f>
        <v>0.73666666666666669</v>
      </c>
      <c r="L2820" s="6">
        <f>(Sheet2!$H2820*Sheet3!$C$4+Sheet2!$I2820*Sheet3!$D$4+Sheet2!$J2820*Sheet3!$E$4)/SUM(Sheet2!$H2820:$J2820)</f>
        <v>0.17</v>
      </c>
      <c r="M2820" s="6">
        <f>(Sheet2!$H2820*Sheet3!$C$5+Sheet2!$I2820*Sheet3!$D$5+Sheet2!$J2820*Sheet3!$E$5)/SUM(Sheet2!$H2820:$J2820)</f>
        <v>0.25666666666666665</v>
      </c>
      <c r="N2820" s="6">
        <f t="shared" si="44"/>
        <v>0.78333333333333333</v>
      </c>
    </row>
    <row r="2821" spans="1:14">
      <c r="A2821">
        <v>2819</v>
      </c>
      <c r="B2821">
        <v>2820</v>
      </c>
      <c r="C2821" t="s">
        <v>1787</v>
      </c>
      <c r="D2821" t="s">
        <v>1786</v>
      </c>
      <c r="E2821">
        <v>51003</v>
      </c>
      <c r="F2821">
        <v>38</v>
      </c>
      <c r="G2821">
        <v>-79</v>
      </c>
      <c r="H2821">
        <v>4</v>
      </c>
      <c r="I2821">
        <v>4</v>
      </c>
      <c r="J2821">
        <v>4</v>
      </c>
      <c r="K2821" s="6">
        <f>(Sheet2!$H2821*Sheet3!$C$3+Sheet2!$I2821*Sheet3!$D$3+Sheet2!$J2821*Sheet3!$E$3)/SUM(Sheet2!$H2821:$J2821)</f>
        <v>0.73666666666666669</v>
      </c>
      <c r="L2821" s="6">
        <f>(Sheet2!$H2821*Sheet3!$C$4+Sheet2!$I2821*Sheet3!$D$4+Sheet2!$J2821*Sheet3!$E$4)/SUM(Sheet2!$H2821:$J2821)</f>
        <v>0.17</v>
      </c>
      <c r="M2821" s="6">
        <f>(Sheet2!$H2821*Sheet3!$C$5+Sheet2!$I2821*Sheet3!$D$5+Sheet2!$J2821*Sheet3!$E$5)/SUM(Sheet2!$H2821:$J2821)</f>
        <v>0.25666666666666665</v>
      </c>
      <c r="N2821" s="6">
        <f t="shared" si="44"/>
        <v>0.78333333333333333</v>
      </c>
    </row>
    <row r="2822" spans="1:14">
      <c r="A2822">
        <v>2820</v>
      </c>
      <c r="B2822">
        <v>2821</v>
      </c>
      <c r="C2822" t="s">
        <v>1287</v>
      </c>
      <c r="D2822" t="s">
        <v>1786</v>
      </c>
      <c r="E2822">
        <v>51005</v>
      </c>
      <c r="F2822">
        <v>38</v>
      </c>
      <c r="G2822">
        <v>-80</v>
      </c>
      <c r="H2822">
        <v>4</v>
      </c>
      <c r="I2822">
        <v>4</v>
      </c>
      <c r="J2822">
        <v>4</v>
      </c>
      <c r="K2822" s="6">
        <f>(Sheet2!$H2822*Sheet3!$C$3+Sheet2!$I2822*Sheet3!$D$3+Sheet2!$J2822*Sheet3!$E$3)/SUM(Sheet2!$H2822:$J2822)</f>
        <v>0.73666666666666669</v>
      </c>
      <c r="L2822" s="6">
        <f>(Sheet2!$H2822*Sheet3!$C$4+Sheet2!$I2822*Sheet3!$D$4+Sheet2!$J2822*Sheet3!$E$4)/SUM(Sheet2!$H2822:$J2822)</f>
        <v>0.17</v>
      </c>
      <c r="M2822" s="6">
        <f>(Sheet2!$H2822*Sheet3!$C$5+Sheet2!$I2822*Sheet3!$D$5+Sheet2!$J2822*Sheet3!$E$5)/SUM(Sheet2!$H2822:$J2822)</f>
        <v>0.25666666666666665</v>
      </c>
      <c r="N2822" s="6">
        <f t="shared" si="44"/>
        <v>0.78333333333333333</v>
      </c>
    </row>
    <row r="2823" spans="1:14">
      <c r="A2823">
        <v>2821</v>
      </c>
      <c r="B2823">
        <v>2822</v>
      </c>
      <c r="C2823" t="s">
        <v>1788</v>
      </c>
      <c r="D2823" t="s">
        <v>1786</v>
      </c>
      <c r="E2823">
        <v>51007</v>
      </c>
      <c r="F2823">
        <v>37</v>
      </c>
      <c r="G2823">
        <v>-78</v>
      </c>
      <c r="H2823">
        <v>4</v>
      </c>
      <c r="I2823">
        <v>4</v>
      </c>
      <c r="J2823">
        <v>4</v>
      </c>
      <c r="K2823" s="6">
        <f>(Sheet2!$H2823*Sheet3!$C$3+Sheet2!$I2823*Sheet3!$D$3+Sheet2!$J2823*Sheet3!$E$3)/SUM(Sheet2!$H2823:$J2823)</f>
        <v>0.73666666666666669</v>
      </c>
      <c r="L2823" s="6">
        <f>(Sheet2!$H2823*Sheet3!$C$4+Sheet2!$I2823*Sheet3!$D$4+Sheet2!$J2823*Sheet3!$E$4)/SUM(Sheet2!$H2823:$J2823)</f>
        <v>0.17</v>
      </c>
      <c r="M2823" s="6">
        <f>(Sheet2!$H2823*Sheet3!$C$5+Sheet2!$I2823*Sheet3!$D$5+Sheet2!$J2823*Sheet3!$E$5)/SUM(Sheet2!$H2823:$J2823)</f>
        <v>0.25666666666666665</v>
      </c>
      <c r="N2823" s="6">
        <f t="shared" si="44"/>
        <v>0.78333333333333333</v>
      </c>
    </row>
    <row r="2824" spans="1:14">
      <c r="A2824">
        <v>2822</v>
      </c>
      <c r="B2824">
        <v>2823</v>
      </c>
      <c r="C2824" t="s">
        <v>1789</v>
      </c>
      <c r="D2824" t="s">
        <v>1786</v>
      </c>
      <c r="E2824">
        <v>51009</v>
      </c>
      <c r="F2824">
        <v>38</v>
      </c>
      <c r="G2824">
        <v>-79</v>
      </c>
      <c r="H2824">
        <v>4</v>
      </c>
      <c r="I2824">
        <v>4</v>
      </c>
      <c r="J2824">
        <v>4</v>
      </c>
      <c r="K2824" s="6">
        <f>(Sheet2!$H2824*Sheet3!$C$3+Sheet2!$I2824*Sheet3!$D$3+Sheet2!$J2824*Sheet3!$E$3)/SUM(Sheet2!$H2824:$J2824)</f>
        <v>0.73666666666666669</v>
      </c>
      <c r="L2824" s="6">
        <f>(Sheet2!$H2824*Sheet3!$C$4+Sheet2!$I2824*Sheet3!$D$4+Sheet2!$J2824*Sheet3!$E$4)/SUM(Sheet2!$H2824:$J2824)</f>
        <v>0.17</v>
      </c>
      <c r="M2824" s="6">
        <f>(Sheet2!$H2824*Sheet3!$C$5+Sheet2!$I2824*Sheet3!$D$5+Sheet2!$J2824*Sheet3!$E$5)/SUM(Sheet2!$H2824:$J2824)</f>
        <v>0.25666666666666665</v>
      </c>
      <c r="N2824" s="6">
        <f t="shared" si="44"/>
        <v>0.78333333333333333</v>
      </c>
    </row>
    <row r="2825" spans="1:14">
      <c r="A2825">
        <v>2823</v>
      </c>
      <c r="B2825">
        <v>2824</v>
      </c>
      <c r="C2825" t="s">
        <v>1790</v>
      </c>
      <c r="D2825" t="s">
        <v>1786</v>
      </c>
      <c r="E2825">
        <v>51011</v>
      </c>
      <c r="F2825">
        <v>37</v>
      </c>
      <c r="G2825">
        <v>-79</v>
      </c>
      <c r="H2825">
        <v>4</v>
      </c>
      <c r="I2825">
        <v>4</v>
      </c>
      <c r="J2825">
        <v>4</v>
      </c>
      <c r="K2825" s="6">
        <f>(Sheet2!$H2825*Sheet3!$C$3+Sheet2!$I2825*Sheet3!$D$3+Sheet2!$J2825*Sheet3!$E$3)/SUM(Sheet2!$H2825:$J2825)</f>
        <v>0.73666666666666669</v>
      </c>
      <c r="L2825" s="6">
        <f>(Sheet2!$H2825*Sheet3!$C$4+Sheet2!$I2825*Sheet3!$D$4+Sheet2!$J2825*Sheet3!$E$4)/SUM(Sheet2!$H2825:$J2825)</f>
        <v>0.17</v>
      </c>
      <c r="M2825" s="6">
        <f>(Sheet2!$H2825*Sheet3!$C$5+Sheet2!$I2825*Sheet3!$D$5+Sheet2!$J2825*Sheet3!$E$5)/SUM(Sheet2!$H2825:$J2825)</f>
        <v>0.25666666666666665</v>
      </c>
      <c r="N2825" s="6">
        <f t="shared" si="44"/>
        <v>0.78333333333333333</v>
      </c>
    </row>
    <row r="2826" spans="1:14">
      <c r="A2826">
        <v>2824</v>
      </c>
      <c r="B2826">
        <v>2825</v>
      </c>
      <c r="C2826" t="s">
        <v>1791</v>
      </c>
      <c r="D2826" t="s">
        <v>1786</v>
      </c>
      <c r="E2826">
        <v>51013</v>
      </c>
      <c r="F2826">
        <v>39</v>
      </c>
      <c r="G2826">
        <v>-77</v>
      </c>
      <c r="H2826">
        <v>4</v>
      </c>
      <c r="I2826">
        <v>4</v>
      </c>
      <c r="J2826">
        <v>4</v>
      </c>
      <c r="K2826" s="6">
        <f>(Sheet2!$H2826*Sheet3!$C$3+Sheet2!$I2826*Sheet3!$D$3+Sheet2!$J2826*Sheet3!$E$3)/SUM(Sheet2!$H2826:$J2826)</f>
        <v>0.73666666666666669</v>
      </c>
      <c r="L2826" s="6">
        <f>(Sheet2!$H2826*Sheet3!$C$4+Sheet2!$I2826*Sheet3!$D$4+Sheet2!$J2826*Sheet3!$E$4)/SUM(Sheet2!$H2826:$J2826)</f>
        <v>0.17</v>
      </c>
      <c r="M2826" s="6">
        <f>(Sheet2!$H2826*Sheet3!$C$5+Sheet2!$I2826*Sheet3!$D$5+Sheet2!$J2826*Sheet3!$E$5)/SUM(Sheet2!$H2826:$J2826)</f>
        <v>0.25666666666666665</v>
      </c>
      <c r="N2826" s="6">
        <f t="shared" si="44"/>
        <v>0.78333333333333333</v>
      </c>
    </row>
    <row r="2827" spans="1:14">
      <c r="A2827">
        <v>2825</v>
      </c>
      <c r="B2827">
        <v>2826</v>
      </c>
      <c r="C2827" t="s">
        <v>1792</v>
      </c>
      <c r="D2827" t="s">
        <v>1786</v>
      </c>
      <c r="E2827">
        <v>51015</v>
      </c>
      <c r="F2827">
        <v>38</v>
      </c>
      <c r="G2827">
        <v>-79</v>
      </c>
      <c r="H2827">
        <v>4</v>
      </c>
      <c r="I2827">
        <v>4</v>
      </c>
      <c r="J2827">
        <v>4</v>
      </c>
      <c r="K2827" s="6">
        <f>(Sheet2!$H2827*Sheet3!$C$3+Sheet2!$I2827*Sheet3!$D$3+Sheet2!$J2827*Sheet3!$E$3)/SUM(Sheet2!$H2827:$J2827)</f>
        <v>0.73666666666666669</v>
      </c>
      <c r="L2827" s="6">
        <f>(Sheet2!$H2827*Sheet3!$C$4+Sheet2!$I2827*Sheet3!$D$4+Sheet2!$J2827*Sheet3!$E$4)/SUM(Sheet2!$H2827:$J2827)</f>
        <v>0.17</v>
      </c>
      <c r="M2827" s="6">
        <f>(Sheet2!$H2827*Sheet3!$C$5+Sheet2!$I2827*Sheet3!$D$5+Sheet2!$J2827*Sheet3!$E$5)/SUM(Sheet2!$H2827:$J2827)</f>
        <v>0.25666666666666665</v>
      </c>
      <c r="N2827" s="6">
        <f t="shared" si="44"/>
        <v>0.78333333333333333</v>
      </c>
    </row>
    <row r="2828" spans="1:14">
      <c r="A2828">
        <v>2826</v>
      </c>
      <c r="B2828">
        <v>2827</v>
      </c>
      <c r="C2828" t="s">
        <v>781</v>
      </c>
      <c r="D2828" t="s">
        <v>1786</v>
      </c>
      <c r="E2828">
        <v>51017</v>
      </c>
      <c r="F2828">
        <v>38</v>
      </c>
      <c r="G2828">
        <v>-80</v>
      </c>
      <c r="H2828">
        <v>4</v>
      </c>
      <c r="I2828">
        <v>4</v>
      </c>
      <c r="J2828">
        <v>4</v>
      </c>
      <c r="K2828" s="6">
        <f>(Sheet2!$H2828*Sheet3!$C$3+Sheet2!$I2828*Sheet3!$D$3+Sheet2!$J2828*Sheet3!$E$3)/SUM(Sheet2!$H2828:$J2828)</f>
        <v>0.73666666666666669</v>
      </c>
      <c r="L2828" s="6">
        <f>(Sheet2!$H2828*Sheet3!$C$4+Sheet2!$I2828*Sheet3!$D$4+Sheet2!$J2828*Sheet3!$E$4)/SUM(Sheet2!$H2828:$J2828)</f>
        <v>0.17</v>
      </c>
      <c r="M2828" s="6">
        <f>(Sheet2!$H2828*Sheet3!$C$5+Sheet2!$I2828*Sheet3!$D$5+Sheet2!$J2828*Sheet3!$E$5)/SUM(Sheet2!$H2828:$J2828)</f>
        <v>0.25666666666666665</v>
      </c>
      <c r="N2828" s="6">
        <f t="shared" si="44"/>
        <v>0.78333333333333333</v>
      </c>
    </row>
    <row r="2829" spans="1:14">
      <c r="A2829">
        <v>2827</v>
      </c>
      <c r="B2829">
        <v>2828</v>
      </c>
      <c r="C2829" t="s">
        <v>1477</v>
      </c>
      <c r="D2829" t="s">
        <v>1786</v>
      </c>
      <c r="E2829">
        <v>51019</v>
      </c>
      <c r="F2829">
        <v>37</v>
      </c>
      <c r="G2829">
        <v>-80</v>
      </c>
      <c r="H2829">
        <v>4</v>
      </c>
      <c r="I2829">
        <v>4</v>
      </c>
      <c r="J2829">
        <v>4</v>
      </c>
      <c r="K2829" s="6">
        <f>(Sheet2!$H2829*Sheet3!$C$3+Sheet2!$I2829*Sheet3!$D$3+Sheet2!$J2829*Sheet3!$E$3)/SUM(Sheet2!$H2829:$J2829)</f>
        <v>0.73666666666666669</v>
      </c>
      <c r="L2829" s="6">
        <f>(Sheet2!$H2829*Sheet3!$C$4+Sheet2!$I2829*Sheet3!$D$4+Sheet2!$J2829*Sheet3!$E$4)/SUM(Sheet2!$H2829:$J2829)</f>
        <v>0.17</v>
      </c>
      <c r="M2829" s="6">
        <f>(Sheet2!$H2829*Sheet3!$C$5+Sheet2!$I2829*Sheet3!$D$5+Sheet2!$J2829*Sheet3!$E$5)/SUM(Sheet2!$H2829:$J2829)</f>
        <v>0.25666666666666665</v>
      </c>
      <c r="N2829" s="6">
        <f t="shared" si="44"/>
        <v>0.78333333333333333</v>
      </c>
    </row>
    <row r="2830" spans="1:14">
      <c r="A2830">
        <v>2828</v>
      </c>
      <c r="B2830">
        <v>2829</v>
      </c>
      <c r="C2830" t="s">
        <v>1793</v>
      </c>
      <c r="D2830" t="s">
        <v>1786</v>
      </c>
      <c r="E2830">
        <v>51021</v>
      </c>
      <c r="F2830">
        <v>37</v>
      </c>
      <c r="G2830">
        <v>-81</v>
      </c>
      <c r="H2830">
        <v>4</v>
      </c>
      <c r="I2830">
        <v>4</v>
      </c>
      <c r="J2830">
        <v>4</v>
      </c>
      <c r="K2830" s="6">
        <f>(Sheet2!$H2830*Sheet3!$C$3+Sheet2!$I2830*Sheet3!$D$3+Sheet2!$J2830*Sheet3!$E$3)/SUM(Sheet2!$H2830:$J2830)</f>
        <v>0.73666666666666669</v>
      </c>
      <c r="L2830" s="6">
        <f>(Sheet2!$H2830*Sheet3!$C$4+Sheet2!$I2830*Sheet3!$D$4+Sheet2!$J2830*Sheet3!$E$4)/SUM(Sheet2!$H2830:$J2830)</f>
        <v>0.17</v>
      </c>
      <c r="M2830" s="6">
        <f>(Sheet2!$H2830*Sheet3!$C$5+Sheet2!$I2830*Sheet3!$D$5+Sheet2!$J2830*Sheet3!$E$5)/SUM(Sheet2!$H2830:$J2830)</f>
        <v>0.25666666666666665</v>
      </c>
      <c r="N2830" s="6">
        <f t="shared" si="44"/>
        <v>0.78333333333333333</v>
      </c>
    </row>
    <row r="2831" spans="1:14">
      <c r="A2831">
        <v>2829</v>
      </c>
      <c r="B2831">
        <v>2830</v>
      </c>
      <c r="C2831" t="s">
        <v>1794</v>
      </c>
      <c r="D2831" t="s">
        <v>1786</v>
      </c>
      <c r="E2831">
        <v>51023</v>
      </c>
      <c r="F2831">
        <v>38</v>
      </c>
      <c r="G2831">
        <v>-80</v>
      </c>
      <c r="H2831">
        <v>4</v>
      </c>
      <c r="I2831">
        <v>4</v>
      </c>
      <c r="J2831">
        <v>4</v>
      </c>
      <c r="K2831" s="6">
        <f>(Sheet2!$H2831*Sheet3!$C$3+Sheet2!$I2831*Sheet3!$D$3+Sheet2!$J2831*Sheet3!$E$3)/SUM(Sheet2!$H2831:$J2831)</f>
        <v>0.73666666666666669</v>
      </c>
      <c r="L2831" s="6">
        <f>(Sheet2!$H2831*Sheet3!$C$4+Sheet2!$I2831*Sheet3!$D$4+Sheet2!$J2831*Sheet3!$E$4)/SUM(Sheet2!$H2831:$J2831)</f>
        <v>0.17</v>
      </c>
      <c r="M2831" s="6">
        <f>(Sheet2!$H2831*Sheet3!$C$5+Sheet2!$I2831*Sheet3!$D$5+Sheet2!$J2831*Sheet3!$E$5)/SUM(Sheet2!$H2831:$J2831)</f>
        <v>0.25666666666666665</v>
      </c>
      <c r="N2831" s="6">
        <f t="shared" si="44"/>
        <v>0.78333333333333333</v>
      </c>
    </row>
    <row r="2832" spans="1:14">
      <c r="A2832">
        <v>2830</v>
      </c>
      <c r="B2832">
        <v>2831</v>
      </c>
      <c r="C2832" t="s">
        <v>1294</v>
      </c>
      <c r="D2832" t="s">
        <v>1786</v>
      </c>
      <c r="E2832">
        <v>51025</v>
      </c>
      <c r="F2832">
        <v>37</v>
      </c>
      <c r="G2832">
        <v>-78</v>
      </c>
      <c r="H2832">
        <v>4</v>
      </c>
      <c r="I2832">
        <v>4</v>
      </c>
      <c r="J2832">
        <v>4</v>
      </c>
      <c r="K2832" s="6">
        <f>(Sheet2!$H2832*Sheet3!$C$3+Sheet2!$I2832*Sheet3!$D$3+Sheet2!$J2832*Sheet3!$E$3)/SUM(Sheet2!$H2832:$J2832)</f>
        <v>0.73666666666666669</v>
      </c>
      <c r="L2832" s="6">
        <f>(Sheet2!$H2832*Sheet3!$C$4+Sheet2!$I2832*Sheet3!$D$4+Sheet2!$J2832*Sheet3!$E$4)/SUM(Sheet2!$H2832:$J2832)</f>
        <v>0.17</v>
      </c>
      <c r="M2832" s="6">
        <f>(Sheet2!$H2832*Sheet3!$C$5+Sheet2!$I2832*Sheet3!$D$5+Sheet2!$J2832*Sheet3!$E$5)/SUM(Sheet2!$H2832:$J2832)</f>
        <v>0.25666666666666665</v>
      </c>
      <c r="N2832" s="6">
        <f t="shared" si="44"/>
        <v>0.78333333333333333</v>
      </c>
    </row>
    <row r="2833" spans="1:14">
      <c r="A2833">
        <v>2831</v>
      </c>
      <c r="B2833">
        <v>2832</v>
      </c>
      <c r="C2833" t="s">
        <v>672</v>
      </c>
      <c r="D2833" t="s">
        <v>1786</v>
      </c>
      <c r="E2833">
        <v>51027</v>
      </c>
      <c r="F2833">
        <v>37</v>
      </c>
      <c r="G2833">
        <v>-82</v>
      </c>
      <c r="H2833">
        <v>4</v>
      </c>
      <c r="I2833">
        <v>4</v>
      </c>
      <c r="J2833">
        <v>4</v>
      </c>
      <c r="K2833" s="6">
        <f>(Sheet2!$H2833*Sheet3!$C$3+Sheet2!$I2833*Sheet3!$D$3+Sheet2!$J2833*Sheet3!$E$3)/SUM(Sheet2!$H2833:$J2833)</f>
        <v>0.73666666666666669</v>
      </c>
      <c r="L2833" s="6">
        <f>(Sheet2!$H2833*Sheet3!$C$4+Sheet2!$I2833*Sheet3!$D$4+Sheet2!$J2833*Sheet3!$E$4)/SUM(Sheet2!$H2833:$J2833)</f>
        <v>0.17</v>
      </c>
      <c r="M2833" s="6">
        <f>(Sheet2!$H2833*Sheet3!$C$5+Sheet2!$I2833*Sheet3!$D$5+Sheet2!$J2833*Sheet3!$E$5)/SUM(Sheet2!$H2833:$J2833)</f>
        <v>0.25666666666666665</v>
      </c>
      <c r="N2833" s="6">
        <f t="shared" si="44"/>
        <v>0.78333333333333333</v>
      </c>
    </row>
    <row r="2834" spans="1:14">
      <c r="A2834">
        <v>2832</v>
      </c>
      <c r="B2834">
        <v>2833</v>
      </c>
      <c r="C2834" t="s">
        <v>1795</v>
      </c>
      <c r="D2834" t="s">
        <v>1786</v>
      </c>
      <c r="E2834">
        <v>51029</v>
      </c>
      <c r="F2834">
        <v>38</v>
      </c>
      <c r="G2834">
        <v>-79</v>
      </c>
      <c r="H2834">
        <v>4</v>
      </c>
      <c r="I2834">
        <v>4</v>
      </c>
      <c r="J2834">
        <v>4</v>
      </c>
      <c r="K2834" s="6">
        <f>(Sheet2!$H2834*Sheet3!$C$3+Sheet2!$I2834*Sheet3!$D$3+Sheet2!$J2834*Sheet3!$E$3)/SUM(Sheet2!$H2834:$J2834)</f>
        <v>0.73666666666666669</v>
      </c>
      <c r="L2834" s="6">
        <f>(Sheet2!$H2834*Sheet3!$C$4+Sheet2!$I2834*Sheet3!$D$4+Sheet2!$J2834*Sheet3!$E$4)/SUM(Sheet2!$H2834:$J2834)</f>
        <v>0.17</v>
      </c>
      <c r="M2834" s="6">
        <f>(Sheet2!$H2834*Sheet3!$C$5+Sheet2!$I2834*Sheet3!$D$5+Sheet2!$J2834*Sheet3!$E$5)/SUM(Sheet2!$H2834:$J2834)</f>
        <v>0.25666666666666665</v>
      </c>
      <c r="N2834" s="6">
        <f t="shared" si="44"/>
        <v>0.78333333333333333</v>
      </c>
    </row>
    <row r="2835" spans="1:14">
      <c r="A2835">
        <v>2833</v>
      </c>
      <c r="B2835">
        <v>2834</v>
      </c>
      <c r="C2835" t="s">
        <v>791</v>
      </c>
      <c r="D2835" t="s">
        <v>1786</v>
      </c>
      <c r="E2835">
        <v>51031</v>
      </c>
      <c r="F2835">
        <v>37</v>
      </c>
      <c r="G2835">
        <v>-79</v>
      </c>
      <c r="H2835">
        <v>4</v>
      </c>
      <c r="I2835">
        <v>4</v>
      </c>
      <c r="J2835">
        <v>4</v>
      </c>
      <c r="K2835" s="6">
        <f>(Sheet2!$H2835*Sheet3!$C$3+Sheet2!$I2835*Sheet3!$D$3+Sheet2!$J2835*Sheet3!$E$3)/SUM(Sheet2!$H2835:$J2835)</f>
        <v>0.73666666666666669</v>
      </c>
      <c r="L2835" s="6">
        <f>(Sheet2!$H2835*Sheet3!$C$4+Sheet2!$I2835*Sheet3!$D$4+Sheet2!$J2835*Sheet3!$E$4)/SUM(Sheet2!$H2835:$J2835)</f>
        <v>0.17</v>
      </c>
      <c r="M2835" s="6">
        <f>(Sheet2!$H2835*Sheet3!$C$5+Sheet2!$I2835*Sheet3!$D$5+Sheet2!$J2835*Sheet3!$E$5)/SUM(Sheet2!$H2835:$J2835)</f>
        <v>0.25666666666666665</v>
      </c>
      <c r="N2835" s="6">
        <f t="shared" si="44"/>
        <v>0.78333333333333333</v>
      </c>
    </row>
    <row r="2836" spans="1:14">
      <c r="A2836">
        <v>2834</v>
      </c>
      <c r="B2836">
        <v>2835</v>
      </c>
      <c r="C2836" t="s">
        <v>898</v>
      </c>
      <c r="D2836" t="s">
        <v>1786</v>
      </c>
      <c r="E2836">
        <v>51033</v>
      </c>
      <c r="F2836">
        <v>38</v>
      </c>
      <c r="G2836">
        <v>-77</v>
      </c>
      <c r="H2836">
        <v>4</v>
      </c>
      <c r="I2836">
        <v>4</v>
      </c>
      <c r="J2836">
        <v>4</v>
      </c>
      <c r="K2836" s="6">
        <f>(Sheet2!$H2836*Sheet3!$C$3+Sheet2!$I2836*Sheet3!$D$3+Sheet2!$J2836*Sheet3!$E$3)/SUM(Sheet2!$H2836:$J2836)</f>
        <v>0.73666666666666669</v>
      </c>
      <c r="L2836" s="6">
        <f>(Sheet2!$H2836*Sheet3!$C$4+Sheet2!$I2836*Sheet3!$D$4+Sheet2!$J2836*Sheet3!$E$4)/SUM(Sheet2!$H2836:$J2836)</f>
        <v>0.17</v>
      </c>
      <c r="M2836" s="6">
        <f>(Sheet2!$H2836*Sheet3!$C$5+Sheet2!$I2836*Sheet3!$D$5+Sheet2!$J2836*Sheet3!$E$5)/SUM(Sheet2!$H2836:$J2836)</f>
        <v>0.25666666666666665</v>
      </c>
      <c r="N2836" s="6">
        <f t="shared" si="44"/>
        <v>0.78333333333333333</v>
      </c>
    </row>
    <row r="2837" spans="1:14">
      <c r="A2837">
        <v>2835</v>
      </c>
      <c r="B2837">
        <v>2836</v>
      </c>
      <c r="C2837" t="s">
        <v>194</v>
      </c>
      <c r="D2837" t="s">
        <v>1786</v>
      </c>
      <c r="E2837">
        <v>51035</v>
      </c>
      <c r="F2837">
        <v>37</v>
      </c>
      <c r="G2837">
        <v>-81</v>
      </c>
      <c r="H2837">
        <v>4</v>
      </c>
      <c r="I2837">
        <v>4</v>
      </c>
      <c r="J2837">
        <v>4</v>
      </c>
      <c r="K2837" s="6">
        <f>(Sheet2!$H2837*Sheet3!$C$3+Sheet2!$I2837*Sheet3!$D$3+Sheet2!$J2837*Sheet3!$E$3)/SUM(Sheet2!$H2837:$J2837)</f>
        <v>0.73666666666666669</v>
      </c>
      <c r="L2837" s="6">
        <f>(Sheet2!$H2837*Sheet3!$C$4+Sheet2!$I2837*Sheet3!$D$4+Sheet2!$J2837*Sheet3!$E$4)/SUM(Sheet2!$H2837:$J2837)</f>
        <v>0.17</v>
      </c>
      <c r="M2837" s="6">
        <f>(Sheet2!$H2837*Sheet3!$C$5+Sheet2!$I2837*Sheet3!$D$5+Sheet2!$J2837*Sheet3!$E$5)/SUM(Sheet2!$H2837:$J2837)</f>
        <v>0.25666666666666665</v>
      </c>
      <c r="N2837" s="6">
        <f t="shared" si="44"/>
        <v>0.78333333333333333</v>
      </c>
    </row>
    <row r="2838" spans="1:14">
      <c r="A2838">
        <v>2836</v>
      </c>
      <c r="B2838">
        <v>2837</v>
      </c>
      <c r="C2838" t="s">
        <v>1796</v>
      </c>
      <c r="D2838" t="s">
        <v>1786</v>
      </c>
      <c r="E2838">
        <v>51036</v>
      </c>
      <c r="F2838">
        <v>37</v>
      </c>
      <c r="G2838">
        <v>-77</v>
      </c>
      <c r="H2838">
        <v>4</v>
      </c>
      <c r="I2838">
        <v>4</v>
      </c>
      <c r="J2838">
        <v>4</v>
      </c>
      <c r="K2838" s="6">
        <f>(Sheet2!$H2838*Sheet3!$C$3+Sheet2!$I2838*Sheet3!$D$3+Sheet2!$J2838*Sheet3!$E$3)/SUM(Sheet2!$H2838:$J2838)</f>
        <v>0.73666666666666669</v>
      </c>
      <c r="L2838" s="6">
        <f>(Sheet2!$H2838*Sheet3!$C$4+Sheet2!$I2838*Sheet3!$D$4+Sheet2!$J2838*Sheet3!$E$4)/SUM(Sheet2!$H2838:$J2838)</f>
        <v>0.17</v>
      </c>
      <c r="M2838" s="6">
        <f>(Sheet2!$H2838*Sheet3!$C$5+Sheet2!$I2838*Sheet3!$D$5+Sheet2!$J2838*Sheet3!$E$5)/SUM(Sheet2!$H2838:$J2838)</f>
        <v>0.25666666666666665</v>
      </c>
      <c r="N2838" s="6">
        <f t="shared" si="44"/>
        <v>0.78333333333333333</v>
      </c>
    </row>
    <row r="2839" spans="1:14">
      <c r="A2839">
        <v>2837</v>
      </c>
      <c r="B2839">
        <v>2838</v>
      </c>
      <c r="C2839" t="s">
        <v>379</v>
      </c>
      <c r="D2839" t="s">
        <v>1786</v>
      </c>
      <c r="E2839">
        <v>51037</v>
      </c>
      <c r="F2839">
        <v>37</v>
      </c>
      <c r="G2839">
        <v>-79</v>
      </c>
      <c r="H2839">
        <v>4</v>
      </c>
      <c r="I2839">
        <v>4</v>
      </c>
      <c r="J2839">
        <v>4</v>
      </c>
      <c r="K2839" s="6">
        <f>(Sheet2!$H2839*Sheet3!$C$3+Sheet2!$I2839*Sheet3!$D$3+Sheet2!$J2839*Sheet3!$E$3)/SUM(Sheet2!$H2839:$J2839)</f>
        <v>0.73666666666666669</v>
      </c>
      <c r="L2839" s="6">
        <f>(Sheet2!$H2839*Sheet3!$C$4+Sheet2!$I2839*Sheet3!$D$4+Sheet2!$J2839*Sheet3!$E$4)/SUM(Sheet2!$H2839:$J2839)</f>
        <v>0.17</v>
      </c>
      <c r="M2839" s="6">
        <f>(Sheet2!$H2839*Sheet3!$C$5+Sheet2!$I2839*Sheet3!$D$5+Sheet2!$J2839*Sheet3!$E$5)/SUM(Sheet2!$H2839:$J2839)</f>
        <v>0.25666666666666665</v>
      </c>
      <c r="N2839" s="6">
        <f t="shared" si="44"/>
        <v>0.78333333333333333</v>
      </c>
    </row>
    <row r="2840" spans="1:14">
      <c r="A2840">
        <v>2838</v>
      </c>
      <c r="B2840">
        <v>2839</v>
      </c>
      <c r="C2840" t="s">
        <v>1517</v>
      </c>
      <c r="D2840" t="s">
        <v>1786</v>
      </c>
      <c r="E2840">
        <v>51041</v>
      </c>
      <c r="F2840">
        <v>37</v>
      </c>
      <c r="G2840">
        <v>-78</v>
      </c>
      <c r="H2840">
        <v>4</v>
      </c>
      <c r="I2840">
        <v>4</v>
      </c>
      <c r="J2840">
        <v>4</v>
      </c>
      <c r="K2840" s="6">
        <f>(Sheet2!$H2840*Sheet3!$C$3+Sheet2!$I2840*Sheet3!$D$3+Sheet2!$J2840*Sheet3!$E$3)/SUM(Sheet2!$H2840:$J2840)</f>
        <v>0.73666666666666669</v>
      </c>
      <c r="L2840" s="6">
        <f>(Sheet2!$H2840*Sheet3!$C$4+Sheet2!$I2840*Sheet3!$D$4+Sheet2!$J2840*Sheet3!$E$4)/SUM(Sheet2!$H2840:$J2840)</f>
        <v>0.17</v>
      </c>
      <c r="M2840" s="6">
        <f>(Sheet2!$H2840*Sheet3!$C$5+Sheet2!$I2840*Sheet3!$D$5+Sheet2!$J2840*Sheet3!$E$5)/SUM(Sheet2!$H2840:$J2840)</f>
        <v>0.25666666666666665</v>
      </c>
      <c r="N2840" s="6">
        <f t="shared" si="44"/>
        <v>0.78333333333333333</v>
      </c>
    </row>
    <row r="2841" spans="1:14">
      <c r="A2841">
        <v>2839</v>
      </c>
      <c r="B2841">
        <v>2840</v>
      </c>
      <c r="C2841" t="s">
        <v>89</v>
      </c>
      <c r="D2841" t="s">
        <v>1786</v>
      </c>
      <c r="E2841">
        <v>51043</v>
      </c>
      <c r="F2841">
        <v>39</v>
      </c>
      <c r="G2841">
        <v>-78</v>
      </c>
      <c r="H2841">
        <v>4</v>
      </c>
      <c r="I2841">
        <v>4</v>
      </c>
      <c r="J2841">
        <v>4</v>
      </c>
      <c r="K2841" s="6">
        <f>(Sheet2!$H2841*Sheet3!$C$3+Sheet2!$I2841*Sheet3!$D$3+Sheet2!$J2841*Sheet3!$E$3)/SUM(Sheet2!$H2841:$J2841)</f>
        <v>0.73666666666666669</v>
      </c>
      <c r="L2841" s="6">
        <f>(Sheet2!$H2841*Sheet3!$C$4+Sheet2!$I2841*Sheet3!$D$4+Sheet2!$J2841*Sheet3!$E$4)/SUM(Sheet2!$H2841:$J2841)</f>
        <v>0.17</v>
      </c>
      <c r="M2841" s="6">
        <f>(Sheet2!$H2841*Sheet3!$C$5+Sheet2!$I2841*Sheet3!$D$5+Sheet2!$J2841*Sheet3!$E$5)/SUM(Sheet2!$H2841:$J2841)</f>
        <v>0.25666666666666665</v>
      </c>
      <c r="N2841" s="6">
        <f t="shared" si="44"/>
        <v>0.78333333333333333</v>
      </c>
    </row>
    <row r="2842" spans="1:14">
      <c r="A2842">
        <v>2840</v>
      </c>
      <c r="B2842">
        <v>2841</v>
      </c>
      <c r="C2842" t="s">
        <v>1426</v>
      </c>
      <c r="D2842" t="s">
        <v>1786</v>
      </c>
      <c r="E2842">
        <v>51045</v>
      </c>
      <c r="F2842">
        <v>37</v>
      </c>
      <c r="G2842">
        <v>-80</v>
      </c>
      <c r="H2842">
        <v>4</v>
      </c>
      <c r="I2842">
        <v>4</v>
      </c>
      <c r="J2842">
        <v>4</v>
      </c>
      <c r="K2842" s="6">
        <f>(Sheet2!$H2842*Sheet3!$C$3+Sheet2!$I2842*Sheet3!$D$3+Sheet2!$J2842*Sheet3!$E$3)/SUM(Sheet2!$H2842:$J2842)</f>
        <v>0.73666666666666669</v>
      </c>
      <c r="L2842" s="6">
        <f>(Sheet2!$H2842*Sheet3!$C$4+Sheet2!$I2842*Sheet3!$D$4+Sheet2!$J2842*Sheet3!$E$4)/SUM(Sheet2!$H2842:$J2842)</f>
        <v>0.17</v>
      </c>
      <c r="M2842" s="6">
        <f>(Sheet2!$H2842*Sheet3!$C$5+Sheet2!$I2842*Sheet3!$D$5+Sheet2!$J2842*Sheet3!$E$5)/SUM(Sheet2!$H2842:$J2842)</f>
        <v>0.25666666666666665</v>
      </c>
      <c r="N2842" s="6">
        <f t="shared" si="44"/>
        <v>0.78333333333333333</v>
      </c>
    </row>
    <row r="2843" spans="1:14">
      <c r="A2843">
        <v>2841</v>
      </c>
      <c r="B2843">
        <v>2842</v>
      </c>
      <c r="C2843" t="s">
        <v>1797</v>
      </c>
      <c r="D2843" t="s">
        <v>1786</v>
      </c>
      <c r="E2843">
        <v>51047</v>
      </c>
      <c r="F2843">
        <v>38</v>
      </c>
      <c r="G2843">
        <v>-78</v>
      </c>
      <c r="H2843">
        <v>4</v>
      </c>
      <c r="I2843">
        <v>4</v>
      </c>
      <c r="J2843">
        <v>4</v>
      </c>
      <c r="K2843" s="6">
        <f>(Sheet2!$H2843*Sheet3!$C$3+Sheet2!$I2843*Sheet3!$D$3+Sheet2!$J2843*Sheet3!$E$3)/SUM(Sheet2!$H2843:$J2843)</f>
        <v>0.73666666666666669</v>
      </c>
      <c r="L2843" s="6">
        <f>(Sheet2!$H2843*Sheet3!$C$4+Sheet2!$I2843*Sheet3!$D$4+Sheet2!$J2843*Sheet3!$E$4)/SUM(Sheet2!$H2843:$J2843)</f>
        <v>0.17</v>
      </c>
      <c r="M2843" s="6">
        <f>(Sheet2!$H2843*Sheet3!$C$5+Sheet2!$I2843*Sheet3!$D$5+Sheet2!$J2843*Sheet3!$E$5)/SUM(Sheet2!$H2843:$J2843)</f>
        <v>0.25666666666666665</v>
      </c>
      <c r="N2843" s="6">
        <f t="shared" si="44"/>
        <v>0.78333333333333333</v>
      </c>
    </row>
    <row r="2844" spans="1:14">
      <c r="A2844">
        <v>2842</v>
      </c>
      <c r="B2844">
        <v>2843</v>
      </c>
      <c r="C2844" t="s">
        <v>579</v>
      </c>
      <c r="D2844" t="s">
        <v>1786</v>
      </c>
      <c r="E2844">
        <v>51049</v>
      </c>
      <c r="F2844">
        <v>38</v>
      </c>
      <c r="G2844">
        <v>-78</v>
      </c>
      <c r="H2844">
        <v>4</v>
      </c>
      <c r="I2844">
        <v>4</v>
      </c>
      <c r="J2844">
        <v>4</v>
      </c>
      <c r="K2844" s="6">
        <f>(Sheet2!$H2844*Sheet3!$C$3+Sheet2!$I2844*Sheet3!$D$3+Sheet2!$J2844*Sheet3!$E$3)/SUM(Sheet2!$H2844:$J2844)</f>
        <v>0.73666666666666669</v>
      </c>
      <c r="L2844" s="6">
        <f>(Sheet2!$H2844*Sheet3!$C$4+Sheet2!$I2844*Sheet3!$D$4+Sheet2!$J2844*Sheet3!$E$4)/SUM(Sheet2!$H2844:$J2844)</f>
        <v>0.17</v>
      </c>
      <c r="M2844" s="6">
        <f>(Sheet2!$H2844*Sheet3!$C$5+Sheet2!$I2844*Sheet3!$D$5+Sheet2!$J2844*Sheet3!$E$5)/SUM(Sheet2!$H2844:$J2844)</f>
        <v>0.25666666666666665</v>
      </c>
      <c r="N2844" s="6">
        <f t="shared" si="44"/>
        <v>0.78333333333333333</v>
      </c>
    </row>
    <row r="2845" spans="1:14">
      <c r="A2845">
        <v>2843</v>
      </c>
      <c r="B2845">
        <v>2844</v>
      </c>
      <c r="C2845" t="s">
        <v>1798</v>
      </c>
      <c r="D2845" t="s">
        <v>1786</v>
      </c>
      <c r="E2845">
        <v>51051</v>
      </c>
      <c r="F2845">
        <v>37</v>
      </c>
      <c r="G2845">
        <v>-82</v>
      </c>
      <c r="H2845">
        <v>4</v>
      </c>
      <c r="I2845">
        <v>4</v>
      </c>
      <c r="J2845">
        <v>4</v>
      </c>
      <c r="K2845" s="6">
        <f>(Sheet2!$H2845*Sheet3!$C$3+Sheet2!$I2845*Sheet3!$D$3+Sheet2!$J2845*Sheet3!$E$3)/SUM(Sheet2!$H2845:$J2845)</f>
        <v>0.73666666666666669</v>
      </c>
      <c r="L2845" s="6">
        <f>(Sheet2!$H2845*Sheet3!$C$4+Sheet2!$I2845*Sheet3!$D$4+Sheet2!$J2845*Sheet3!$E$4)/SUM(Sheet2!$H2845:$J2845)</f>
        <v>0.17</v>
      </c>
      <c r="M2845" s="6">
        <f>(Sheet2!$H2845*Sheet3!$C$5+Sheet2!$I2845*Sheet3!$D$5+Sheet2!$J2845*Sheet3!$E$5)/SUM(Sheet2!$H2845:$J2845)</f>
        <v>0.25666666666666665</v>
      </c>
      <c r="N2845" s="6">
        <f t="shared" si="44"/>
        <v>0.78333333333333333</v>
      </c>
    </row>
    <row r="2846" spans="1:14">
      <c r="A2846">
        <v>2844</v>
      </c>
      <c r="B2846">
        <v>2845</v>
      </c>
      <c r="C2846" t="s">
        <v>1799</v>
      </c>
      <c r="D2846" t="s">
        <v>1786</v>
      </c>
      <c r="E2846">
        <v>51053</v>
      </c>
      <c r="F2846">
        <v>37</v>
      </c>
      <c r="G2846">
        <v>-78</v>
      </c>
      <c r="H2846">
        <v>4</v>
      </c>
      <c r="I2846">
        <v>4</v>
      </c>
      <c r="J2846">
        <v>4</v>
      </c>
      <c r="K2846" s="6">
        <f>(Sheet2!$H2846*Sheet3!$C$3+Sheet2!$I2846*Sheet3!$D$3+Sheet2!$J2846*Sheet3!$E$3)/SUM(Sheet2!$H2846:$J2846)</f>
        <v>0.73666666666666669</v>
      </c>
      <c r="L2846" s="6">
        <f>(Sheet2!$H2846*Sheet3!$C$4+Sheet2!$I2846*Sheet3!$D$4+Sheet2!$J2846*Sheet3!$E$4)/SUM(Sheet2!$H2846:$J2846)</f>
        <v>0.17</v>
      </c>
      <c r="M2846" s="6">
        <f>(Sheet2!$H2846*Sheet3!$C$5+Sheet2!$I2846*Sheet3!$D$5+Sheet2!$J2846*Sheet3!$E$5)/SUM(Sheet2!$H2846:$J2846)</f>
        <v>0.25666666666666665</v>
      </c>
      <c r="N2846" s="6">
        <f t="shared" si="44"/>
        <v>0.78333333333333333</v>
      </c>
    </row>
    <row r="2847" spans="1:14">
      <c r="A2847">
        <v>2845</v>
      </c>
      <c r="B2847">
        <v>2846</v>
      </c>
      <c r="C2847" t="s">
        <v>916</v>
      </c>
      <c r="D2847" t="s">
        <v>1786</v>
      </c>
      <c r="E2847">
        <v>51057</v>
      </c>
      <c r="F2847">
        <v>38</v>
      </c>
      <c r="G2847">
        <v>-77</v>
      </c>
      <c r="H2847">
        <v>4</v>
      </c>
      <c r="I2847">
        <v>4</v>
      </c>
      <c r="J2847">
        <v>4</v>
      </c>
      <c r="K2847" s="6">
        <f>(Sheet2!$H2847*Sheet3!$C$3+Sheet2!$I2847*Sheet3!$D$3+Sheet2!$J2847*Sheet3!$E$3)/SUM(Sheet2!$H2847:$J2847)</f>
        <v>0.73666666666666669</v>
      </c>
      <c r="L2847" s="6">
        <f>(Sheet2!$H2847*Sheet3!$C$4+Sheet2!$I2847*Sheet3!$D$4+Sheet2!$J2847*Sheet3!$E$4)/SUM(Sheet2!$H2847:$J2847)</f>
        <v>0.17</v>
      </c>
      <c r="M2847" s="6">
        <f>(Sheet2!$H2847*Sheet3!$C$5+Sheet2!$I2847*Sheet3!$D$5+Sheet2!$J2847*Sheet3!$E$5)/SUM(Sheet2!$H2847:$J2847)</f>
        <v>0.25666666666666665</v>
      </c>
      <c r="N2847" s="6">
        <f t="shared" si="44"/>
        <v>0.78333333333333333</v>
      </c>
    </row>
    <row r="2848" spans="1:14">
      <c r="A2848">
        <v>2846</v>
      </c>
      <c r="B2848">
        <v>2847</v>
      </c>
      <c r="C2848" t="s">
        <v>1800</v>
      </c>
      <c r="D2848" t="s">
        <v>1786</v>
      </c>
      <c r="E2848">
        <v>51059</v>
      </c>
      <c r="F2848">
        <v>39</v>
      </c>
      <c r="G2848">
        <v>-77</v>
      </c>
      <c r="H2848">
        <v>4</v>
      </c>
      <c r="I2848">
        <v>4</v>
      </c>
      <c r="J2848">
        <v>4</v>
      </c>
      <c r="K2848" s="6">
        <f>(Sheet2!$H2848*Sheet3!$C$3+Sheet2!$I2848*Sheet3!$D$3+Sheet2!$J2848*Sheet3!$E$3)/SUM(Sheet2!$H2848:$J2848)</f>
        <v>0.73666666666666669</v>
      </c>
      <c r="L2848" s="6">
        <f>(Sheet2!$H2848*Sheet3!$C$4+Sheet2!$I2848*Sheet3!$D$4+Sheet2!$J2848*Sheet3!$E$4)/SUM(Sheet2!$H2848:$J2848)</f>
        <v>0.17</v>
      </c>
      <c r="M2848" s="6">
        <f>(Sheet2!$H2848*Sheet3!$C$5+Sheet2!$I2848*Sheet3!$D$5+Sheet2!$J2848*Sheet3!$E$5)/SUM(Sheet2!$H2848:$J2848)</f>
        <v>0.25666666666666665</v>
      </c>
      <c r="N2848" s="6">
        <f t="shared" si="44"/>
        <v>0.78333333333333333</v>
      </c>
    </row>
    <row r="2849" spans="1:14">
      <c r="A2849">
        <v>2847</v>
      </c>
      <c r="B2849">
        <v>2848</v>
      </c>
      <c r="C2849" t="s">
        <v>1801</v>
      </c>
      <c r="D2849" t="s">
        <v>1786</v>
      </c>
      <c r="E2849">
        <v>51061</v>
      </c>
      <c r="F2849">
        <v>39</v>
      </c>
      <c r="G2849">
        <v>-78</v>
      </c>
      <c r="H2849">
        <v>4</v>
      </c>
      <c r="I2849">
        <v>4</v>
      </c>
      <c r="J2849">
        <v>4</v>
      </c>
      <c r="K2849" s="6">
        <f>(Sheet2!$H2849*Sheet3!$C$3+Sheet2!$I2849*Sheet3!$D$3+Sheet2!$J2849*Sheet3!$E$3)/SUM(Sheet2!$H2849:$J2849)</f>
        <v>0.73666666666666669</v>
      </c>
      <c r="L2849" s="6">
        <f>(Sheet2!$H2849*Sheet3!$C$4+Sheet2!$I2849*Sheet3!$D$4+Sheet2!$J2849*Sheet3!$E$4)/SUM(Sheet2!$H2849:$J2849)</f>
        <v>0.17</v>
      </c>
      <c r="M2849" s="6">
        <f>(Sheet2!$H2849*Sheet3!$C$5+Sheet2!$I2849*Sheet3!$D$5+Sheet2!$J2849*Sheet3!$E$5)/SUM(Sheet2!$H2849:$J2849)</f>
        <v>0.25666666666666665</v>
      </c>
      <c r="N2849" s="6">
        <f t="shared" si="44"/>
        <v>0.78333333333333333</v>
      </c>
    </row>
    <row r="2850" spans="1:14">
      <c r="A2850">
        <v>2848</v>
      </c>
      <c r="B2850">
        <v>2849</v>
      </c>
      <c r="C2850" t="s">
        <v>464</v>
      </c>
      <c r="D2850" t="s">
        <v>1786</v>
      </c>
      <c r="E2850">
        <v>51063</v>
      </c>
      <c r="F2850">
        <v>37</v>
      </c>
      <c r="G2850">
        <v>-80</v>
      </c>
      <c r="H2850">
        <v>4</v>
      </c>
      <c r="I2850">
        <v>4</v>
      </c>
      <c r="J2850">
        <v>4</v>
      </c>
      <c r="K2850" s="6">
        <f>(Sheet2!$H2850*Sheet3!$C$3+Sheet2!$I2850*Sheet3!$D$3+Sheet2!$J2850*Sheet3!$E$3)/SUM(Sheet2!$H2850:$J2850)</f>
        <v>0.73666666666666669</v>
      </c>
      <c r="L2850" s="6">
        <f>(Sheet2!$H2850*Sheet3!$C$4+Sheet2!$I2850*Sheet3!$D$4+Sheet2!$J2850*Sheet3!$E$4)/SUM(Sheet2!$H2850:$J2850)</f>
        <v>0.17</v>
      </c>
      <c r="M2850" s="6">
        <f>(Sheet2!$H2850*Sheet3!$C$5+Sheet2!$I2850*Sheet3!$D$5+Sheet2!$J2850*Sheet3!$E$5)/SUM(Sheet2!$H2850:$J2850)</f>
        <v>0.25666666666666665</v>
      </c>
      <c r="N2850" s="6">
        <f t="shared" si="44"/>
        <v>0.78333333333333333</v>
      </c>
    </row>
    <row r="2851" spans="1:14">
      <c r="A2851">
        <v>2849</v>
      </c>
      <c r="B2851">
        <v>2850</v>
      </c>
      <c r="C2851" t="s">
        <v>1802</v>
      </c>
      <c r="D2851" t="s">
        <v>1786</v>
      </c>
      <c r="E2851">
        <v>51065</v>
      </c>
      <c r="F2851">
        <v>38</v>
      </c>
      <c r="G2851">
        <v>-78</v>
      </c>
      <c r="H2851">
        <v>4</v>
      </c>
      <c r="I2851">
        <v>4</v>
      </c>
      <c r="J2851">
        <v>4</v>
      </c>
      <c r="K2851" s="6">
        <f>(Sheet2!$H2851*Sheet3!$C$3+Sheet2!$I2851*Sheet3!$D$3+Sheet2!$J2851*Sheet3!$E$3)/SUM(Sheet2!$H2851:$J2851)</f>
        <v>0.73666666666666669</v>
      </c>
      <c r="L2851" s="6">
        <f>(Sheet2!$H2851*Sheet3!$C$4+Sheet2!$I2851*Sheet3!$D$4+Sheet2!$J2851*Sheet3!$E$4)/SUM(Sheet2!$H2851:$J2851)</f>
        <v>0.17</v>
      </c>
      <c r="M2851" s="6">
        <f>(Sheet2!$H2851*Sheet3!$C$5+Sheet2!$I2851*Sheet3!$D$5+Sheet2!$J2851*Sheet3!$E$5)/SUM(Sheet2!$H2851:$J2851)</f>
        <v>0.25666666666666665</v>
      </c>
      <c r="N2851" s="6">
        <f t="shared" si="44"/>
        <v>0.78333333333333333</v>
      </c>
    </row>
    <row r="2852" spans="1:14">
      <c r="A2852">
        <v>2850</v>
      </c>
      <c r="B2852">
        <v>2851</v>
      </c>
      <c r="C2852" t="s">
        <v>106</v>
      </c>
      <c r="D2852" t="s">
        <v>1786</v>
      </c>
      <c r="E2852">
        <v>51067</v>
      </c>
      <c r="F2852">
        <v>37</v>
      </c>
      <c r="G2852">
        <v>-80</v>
      </c>
      <c r="H2852">
        <v>4</v>
      </c>
      <c r="I2852">
        <v>4</v>
      </c>
      <c r="J2852">
        <v>4</v>
      </c>
      <c r="K2852" s="6">
        <f>(Sheet2!$H2852*Sheet3!$C$3+Sheet2!$I2852*Sheet3!$D$3+Sheet2!$J2852*Sheet3!$E$3)/SUM(Sheet2!$H2852:$J2852)</f>
        <v>0.73666666666666669</v>
      </c>
      <c r="L2852" s="6">
        <f>(Sheet2!$H2852*Sheet3!$C$4+Sheet2!$I2852*Sheet3!$D$4+Sheet2!$J2852*Sheet3!$E$4)/SUM(Sheet2!$H2852:$J2852)</f>
        <v>0.17</v>
      </c>
      <c r="M2852" s="6">
        <f>(Sheet2!$H2852*Sheet3!$C$5+Sheet2!$I2852*Sheet3!$D$5+Sheet2!$J2852*Sheet3!$E$5)/SUM(Sheet2!$H2852:$J2852)</f>
        <v>0.25666666666666665</v>
      </c>
      <c r="N2852" s="6">
        <f t="shared" si="44"/>
        <v>0.78333333333333333</v>
      </c>
    </row>
    <row r="2853" spans="1:14">
      <c r="A2853">
        <v>2851</v>
      </c>
      <c r="B2853">
        <v>2852</v>
      </c>
      <c r="C2853" t="s">
        <v>902</v>
      </c>
      <c r="D2853" t="s">
        <v>1786</v>
      </c>
      <c r="E2853">
        <v>51069</v>
      </c>
      <c r="F2853">
        <v>39</v>
      </c>
      <c r="G2853">
        <v>-78</v>
      </c>
      <c r="H2853">
        <v>4</v>
      </c>
      <c r="I2853">
        <v>4</v>
      </c>
      <c r="J2853">
        <v>4</v>
      </c>
      <c r="K2853" s="6">
        <f>(Sheet2!$H2853*Sheet3!$C$3+Sheet2!$I2853*Sheet3!$D$3+Sheet2!$J2853*Sheet3!$E$3)/SUM(Sheet2!$H2853:$J2853)</f>
        <v>0.73666666666666669</v>
      </c>
      <c r="L2853" s="6">
        <f>(Sheet2!$H2853*Sheet3!$C$4+Sheet2!$I2853*Sheet3!$D$4+Sheet2!$J2853*Sheet3!$E$4)/SUM(Sheet2!$H2853:$J2853)</f>
        <v>0.17</v>
      </c>
      <c r="M2853" s="6">
        <f>(Sheet2!$H2853*Sheet3!$C$5+Sheet2!$I2853*Sheet3!$D$5+Sheet2!$J2853*Sheet3!$E$5)/SUM(Sheet2!$H2853:$J2853)</f>
        <v>0.25666666666666665</v>
      </c>
      <c r="N2853" s="6">
        <f t="shared" si="44"/>
        <v>0.78333333333333333</v>
      </c>
    </row>
    <row r="2854" spans="1:14">
      <c r="A2854">
        <v>2852</v>
      </c>
      <c r="B2854">
        <v>2853</v>
      </c>
      <c r="C2854" t="s">
        <v>1584</v>
      </c>
      <c r="D2854" t="s">
        <v>1786</v>
      </c>
      <c r="E2854">
        <v>51071</v>
      </c>
      <c r="F2854">
        <v>37</v>
      </c>
      <c r="G2854">
        <v>-81</v>
      </c>
      <c r="H2854">
        <v>4</v>
      </c>
      <c r="I2854">
        <v>4</v>
      </c>
      <c r="J2854">
        <v>4</v>
      </c>
      <c r="K2854" s="6">
        <f>(Sheet2!$H2854*Sheet3!$C$3+Sheet2!$I2854*Sheet3!$D$3+Sheet2!$J2854*Sheet3!$E$3)/SUM(Sheet2!$H2854:$J2854)</f>
        <v>0.73666666666666669</v>
      </c>
      <c r="L2854" s="6">
        <f>(Sheet2!$H2854*Sheet3!$C$4+Sheet2!$I2854*Sheet3!$D$4+Sheet2!$J2854*Sheet3!$E$4)/SUM(Sheet2!$H2854:$J2854)</f>
        <v>0.17</v>
      </c>
      <c r="M2854" s="6">
        <f>(Sheet2!$H2854*Sheet3!$C$5+Sheet2!$I2854*Sheet3!$D$5+Sheet2!$J2854*Sheet3!$E$5)/SUM(Sheet2!$H2854:$J2854)</f>
        <v>0.25666666666666665</v>
      </c>
      <c r="N2854" s="6">
        <f t="shared" si="44"/>
        <v>0.78333333333333333</v>
      </c>
    </row>
    <row r="2855" spans="1:14">
      <c r="A2855">
        <v>2853</v>
      </c>
      <c r="B2855">
        <v>2854</v>
      </c>
      <c r="C2855" t="s">
        <v>1223</v>
      </c>
      <c r="D2855" t="s">
        <v>1786</v>
      </c>
      <c r="E2855">
        <v>51073</v>
      </c>
      <c r="F2855">
        <v>37</v>
      </c>
      <c r="G2855">
        <v>-77</v>
      </c>
      <c r="H2855">
        <v>4</v>
      </c>
      <c r="I2855">
        <v>4</v>
      </c>
      <c r="J2855">
        <v>4</v>
      </c>
      <c r="K2855" s="6">
        <f>(Sheet2!$H2855*Sheet3!$C$3+Sheet2!$I2855*Sheet3!$D$3+Sheet2!$J2855*Sheet3!$E$3)/SUM(Sheet2!$H2855:$J2855)</f>
        <v>0.73666666666666669</v>
      </c>
      <c r="L2855" s="6">
        <f>(Sheet2!$H2855*Sheet3!$C$4+Sheet2!$I2855*Sheet3!$D$4+Sheet2!$J2855*Sheet3!$E$4)/SUM(Sheet2!$H2855:$J2855)</f>
        <v>0.17</v>
      </c>
      <c r="M2855" s="6">
        <f>(Sheet2!$H2855*Sheet3!$C$5+Sheet2!$I2855*Sheet3!$D$5+Sheet2!$J2855*Sheet3!$E$5)/SUM(Sheet2!$H2855:$J2855)</f>
        <v>0.25666666666666665</v>
      </c>
      <c r="N2855" s="6">
        <f t="shared" si="44"/>
        <v>0.78333333333333333</v>
      </c>
    </row>
    <row r="2856" spans="1:14">
      <c r="A2856">
        <v>2854</v>
      </c>
      <c r="B2856">
        <v>2855</v>
      </c>
      <c r="C2856" t="s">
        <v>1803</v>
      </c>
      <c r="D2856" t="s">
        <v>1786</v>
      </c>
      <c r="E2856">
        <v>51075</v>
      </c>
      <c r="F2856">
        <v>38</v>
      </c>
      <c r="G2856">
        <v>-78</v>
      </c>
      <c r="H2856">
        <v>4</v>
      </c>
      <c r="I2856">
        <v>4</v>
      </c>
      <c r="J2856">
        <v>4</v>
      </c>
      <c r="K2856" s="6">
        <f>(Sheet2!$H2856*Sheet3!$C$3+Sheet2!$I2856*Sheet3!$D$3+Sheet2!$J2856*Sheet3!$E$3)/SUM(Sheet2!$H2856:$J2856)</f>
        <v>0.73666666666666669</v>
      </c>
      <c r="L2856" s="6">
        <f>(Sheet2!$H2856*Sheet3!$C$4+Sheet2!$I2856*Sheet3!$D$4+Sheet2!$J2856*Sheet3!$E$4)/SUM(Sheet2!$H2856:$J2856)</f>
        <v>0.17</v>
      </c>
      <c r="M2856" s="6">
        <f>(Sheet2!$H2856*Sheet3!$C$5+Sheet2!$I2856*Sheet3!$D$5+Sheet2!$J2856*Sheet3!$E$5)/SUM(Sheet2!$H2856:$J2856)</f>
        <v>0.25666666666666665</v>
      </c>
      <c r="N2856" s="6">
        <f t="shared" si="44"/>
        <v>0.78333333333333333</v>
      </c>
    </row>
    <row r="2857" spans="1:14">
      <c r="A2857">
        <v>2855</v>
      </c>
      <c r="B2857">
        <v>2856</v>
      </c>
      <c r="C2857" t="s">
        <v>801</v>
      </c>
      <c r="D2857" t="s">
        <v>1786</v>
      </c>
      <c r="E2857">
        <v>51077</v>
      </c>
      <c r="F2857">
        <v>37</v>
      </c>
      <c r="G2857">
        <v>-81</v>
      </c>
      <c r="H2857">
        <v>4</v>
      </c>
      <c r="I2857">
        <v>4</v>
      </c>
      <c r="J2857">
        <v>4</v>
      </c>
      <c r="K2857" s="6">
        <f>(Sheet2!$H2857*Sheet3!$C$3+Sheet2!$I2857*Sheet3!$D$3+Sheet2!$J2857*Sheet3!$E$3)/SUM(Sheet2!$H2857:$J2857)</f>
        <v>0.73666666666666669</v>
      </c>
      <c r="L2857" s="6">
        <f>(Sheet2!$H2857*Sheet3!$C$4+Sheet2!$I2857*Sheet3!$D$4+Sheet2!$J2857*Sheet3!$E$4)/SUM(Sheet2!$H2857:$J2857)</f>
        <v>0.17</v>
      </c>
      <c r="M2857" s="6">
        <f>(Sheet2!$H2857*Sheet3!$C$5+Sheet2!$I2857*Sheet3!$D$5+Sheet2!$J2857*Sheet3!$E$5)/SUM(Sheet2!$H2857:$J2857)</f>
        <v>0.25666666666666665</v>
      </c>
      <c r="N2857" s="6">
        <f t="shared" si="44"/>
        <v>0.78333333333333333</v>
      </c>
    </row>
    <row r="2858" spans="1:14">
      <c r="A2858">
        <v>2856</v>
      </c>
      <c r="B2858">
        <v>2857</v>
      </c>
      <c r="C2858" t="s">
        <v>108</v>
      </c>
      <c r="D2858" t="s">
        <v>1786</v>
      </c>
      <c r="E2858">
        <v>51079</v>
      </c>
      <c r="F2858">
        <v>38</v>
      </c>
      <c r="G2858">
        <v>-78</v>
      </c>
      <c r="H2858">
        <v>4</v>
      </c>
      <c r="I2858">
        <v>4</v>
      </c>
      <c r="J2858">
        <v>4</v>
      </c>
      <c r="K2858" s="6">
        <f>(Sheet2!$H2858*Sheet3!$C$3+Sheet2!$I2858*Sheet3!$D$3+Sheet2!$J2858*Sheet3!$E$3)/SUM(Sheet2!$H2858:$J2858)</f>
        <v>0.73666666666666669</v>
      </c>
      <c r="L2858" s="6">
        <f>(Sheet2!$H2858*Sheet3!$C$4+Sheet2!$I2858*Sheet3!$D$4+Sheet2!$J2858*Sheet3!$E$4)/SUM(Sheet2!$H2858:$J2858)</f>
        <v>0.17</v>
      </c>
      <c r="M2858" s="6">
        <f>(Sheet2!$H2858*Sheet3!$C$5+Sheet2!$I2858*Sheet3!$D$5+Sheet2!$J2858*Sheet3!$E$5)/SUM(Sheet2!$H2858:$J2858)</f>
        <v>0.25666666666666665</v>
      </c>
      <c r="N2858" s="6">
        <f t="shared" si="44"/>
        <v>0.78333333333333333</v>
      </c>
    </row>
    <row r="2859" spans="1:14">
      <c r="A2859">
        <v>2857</v>
      </c>
      <c r="B2859">
        <v>2858</v>
      </c>
      <c r="C2859" t="s">
        <v>1804</v>
      </c>
      <c r="D2859" t="s">
        <v>1786</v>
      </c>
      <c r="E2859">
        <v>51081</v>
      </c>
      <c r="F2859">
        <v>37</v>
      </c>
      <c r="G2859">
        <v>-78</v>
      </c>
      <c r="H2859">
        <v>4</v>
      </c>
      <c r="I2859">
        <v>4</v>
      </c>
      <c r="J2859">
        <v>4</v>
      </c>
      <c r="K2859" s="6">
        <f>(Sheet2!$H2859*Sheet3!$C$3+Sheet2!$I2859*Sheet3!$D$3+Sheet2!$J2859*Sheet3!$E$3)/SUM(Sheet2!$H2859:$J2859)</f>
        <v>0.73666666666666669</v>
      </c>
      <c r="L2859" s="6">
        <f>(Sheet2!$H2859*Sheet3!$C$4+Sheet2!$I2859*Sheet3!$D$4+Sheet2!$J2859*Sheet3!$E$4)/SUM(Sheet2!$H2859:$J2859)</f>
        <v>0.17</v>
      </c>
      <c r="M2859" s="6">
        <f>(Sheet2!$H2859*Sheet3!$C$5+Sheet2!$I2859*Sheet3!$D$5+Sheet2!$J2859*Sheet3!$E$5)/SUM(Sheet2!$H2859:$J2859)</f>
        <v>0.25666666666666665</v>
      </c>
      <c r="N2859" s="6">
        <f t="shared" si="44"/>
        <v>0.78333333333333333</v>
      </c>
    </row>
    <row r="2860" spans="1:14">
      <c r="A2860">
        <v>2858</v>
      </c>
      <c r="B2860">
        <v>2859</v>
      </c>
      <c r="C2860" t="s">
        <v>1314</v>
      </c>
      <c r="D2860" t="s">
        <v>1786</v>
      </c>
      <c r="E2860">
        <v>51083</v>
      </c>
      <c r="F2860">
        <v>37</v>
      </c>
      <c r="G2860">
        <v>-79</v>
      </c>
      <c r="H2860">
        <v>4</v>
      </c>
      <c r="I2860">
        <v>4</v>
      </c>
      <c r="J2860">
        <v>4</v>
      </c>
      <c r="K2860" s="6">
        <f>(Sheet2!$H2860*Sheet3!$C$3+Sheet2!$I2860*Sheet3!$D$3+Sheet2!$J2860*Sheet3!$E$3)/SUM(Sheet2!$H2860:$J2860)</f>
        <v>0.73666666666666669</v>
      </c>
      <c r="L2860" s="6">
        <f>(Sheet2!$H2860*Sheet3!$C$4+Sheet2!$I2860*Sheet3!$D$4+Sheet2!$J2860*Sheet3!$E$4)/SUM(Sheet2!$H2860:$J2860)</f>
        <v>0.17</v>
      </c>
      <c r="M2860" s="6">
        <f>(Sheet2!$H2860*Sheet3!$C$5+Sheet2!$I2860*Sheet3!$D$5+Sheet2!$J2860*Sheet3!$E$5)/SUM(Sheet2!$H2860:$J2860)</f>
        <v>0.25666666666666665</v>
      </c>
      <c r="N2860" s="6">
        <f t="shared" si="44"/>
        <v>0.78333333333333333</v>
      </c>
    </row>
    <row r="2861" spans="1:14">
      <c r="A2861">
        <v>2859</v>
      </c>
      <c r="B2861">
        <v>2860</v>
      </c>
      <c r="C2861" t="s">
        <v>1805</v>
      </c>
      <c r="D2861" t="s">
        <v>1786</v>
      </c>
      <c r="E2861">
        <v>51085</v>
      </c>
      <c r="F2861">
        <v>38</v>
      </c>
      <c r="G2861">
        <v>-77</v>
      </c>
      <c r="H2861">
        <v>4</v>
      </c>
      <c r="I2861">
        <v>4</v>
      </c>
      <c r="J2861">
        <v>4</v>
      </c>
      <c r="K2861" s="6">
        <f>(Sheet2!$H2861*Sheet3!$C$3+Sheet2!$I2861*Sheet3!$D$3+Sheet2!$J2861*Sheet3!$E$3)/SUM(Sheet2!$H2861:$J2861)</f>
        <v>0.73666666666666669</v>
      </c>
      <c r="L2861" s="6">
        <f>(Sheet2!$H2861*Sheet3!$C$4+Sheet2!$I2861*Sheet3!$D$4+Sheet2!$J2861*Sheet3!$E$4)/SUM(Sheet2!$H2861:$J2861)</f>
        <v>0.17</v>
      </c>
      <c r="M2861" s="6">
        <f>(Sheet2!$H2861*Sheet3!$C$5+Sheet2!$I2861*Sheet3!$D$5+Sheet2!$J2861*Sheet3!$E$5)/SUM(Sheet2!$H2861:$J2861)</f>
        <v>0.25666666666666665</v>
      </c>
      <c r="N2861" s="6">
        <f t="shared" si="44"/>
        <v>0.78333333333333333</v>
      </c>
    </row>
    <row r="2862" spans="1:14">
      <c r="A2862">
        <v>2860</v>
      </c>
      <c r="B2862">
        <v>2861</v>
      </c>
      <c r="C2862" t="s">
        <v>1806</v>
      </c>
      <c r="D2862" t="s">
        <v>1786</v>
      </c>
      <c r="E2862">
        <v>51087</v>
      </c>
      <c r="F2862">
        <v>38</v>
      </c>
      <c r="G2862">
        <v>-77</v>
      </c>
      <c r="H2862">
        <v>4</v>
      </c>
      <c r="I2862">
        <v>4</v>
      </c>
      <c r="J2862">
        <v>4</v>
      </c>
      <c r="K2862" s="6">
        <f>(Sheet2!$H2862*Sheet3!$C$3+Sheet2!$I2862*Sheet3!$D$3+Sheet2!$J2862*Sheet3!$E$3)/SUM(Sheet2!$H2862:$J2862)</f>
        <v>0.73666666666666669</v>
      </c>
      <c r="L2862" s="6">
        <f>(Sheet2!$H2862*Sheet3!$C$4+Sheet2!$I2862*Sheet3!$D$4+Sheet2!$J2862*Sheet3!$E$4)/SUM(Sheet2!$H2862:$J2862)</f>
        <v>0.17</v>
      </c>
      <c r="M2862" s="6">
        <f>(Sheet2!$H2862*Sheet3!$C$5+Sheet2!$I2862*Sheet3!$D$5+Sheet2!$J2862*Sheet3!$E$5)/SUM(Sheet2!$H2862:$J2862)</f>
        <v>0.25666666666666665</v>
      </c>
      <c r="N2862" s="6">
        <f t="shared" si="44"/>
        <v>0.78333333333333333</v>
      </c>
    </row>
    <row r="2863" spans="1:14">
      <c r="A2863">
        <v>2861</v>
      </c>
      <c r="B2863">
        <v>2862</v>
      </c>
      <c r="C2863" t="s">
        <v>110</v>
      </c>
      <c r="D2863" t="s">
        <v>1786</v>
      </c>
      <c r="E2863">
        <v>51089</v>
      </c>
      <c r="F2863">
        <v>37</v>
      </c>
      <c r="G2863">
        <v>-80</v>
      </c>
      <c r="H2863">
        <v>4</v>
      </c>
      <c r="I2863">
        <v>4</v>
      </c>
      <c r="J2863">
        <v>4</v>
      </c>
      <c r="K2863" s="6">
        <f>(Sheet2!$H2863*Sheet3!$C$3+Sheet2!$I2863*Sheet3!$D$3+Sheet2!$J2863*Sheet3!$E$3)/SUM(Sheet2!$H2863:$J2863)</f>
        <v>0.73666666666666669</v>
      </c>
      <c r="L2863" s="6">
        <f>(Sheet2!$H2863*Sheet3!$C$4+Sheet2!$I2863*Sheet3!$D$4+Sheet2!$J2863*Sheet3!$E$4)/SUM(Sheet2!$H2863:$J2863)</f>
        <v>0.17</v>
      </c>
      <c r="M2863" s="6">
        <f>(Sheet2!$H2863*Sheet3!$C$5+Sheet2!$I2863*Sheet3!$D$5+Sheet2!$J2863*Sheet3!$E$5)/SUM(Sheet2!$H2863:$J2863)</f>
        <v>0.25666666666666665</v>
      </c>
      <c r="N2863" s="6">
        <f t="shared" si="44"/>
        <v>0.78333333333333333</v>
      </c>
    </row>
    <row r="2864" spans="1:14">
      <c r="A2864">
        <v>2862</v>
      </c>
      <c r="B2864">
        <v>2863</v>
      </c>
      <c r="C2864" t="s">
        <v>1396</v>
      </c>
      <c r="D2864" t="s">
        <v>1786</v>
      </c>
      <c r="E2864">
        <v>51091</v>
      </c>
      <c r="F2864">
        <v>38</v>
      </c>
      <c r="G2864">
        <v>-80</v>
      </c>
      <c r="H2864">
        <v>4</v>
      </c>
      <c r="I2864">
        <v>4</v>
      </c>
      <c r="J2864">
        <v>4</v>
      </c>
      <c r="K2864" s="6">
        <f>(Sheet2!$H2864*Sheet3!$C$3+Sheet2!$I2864*Sheet3!$D$3+Sheet2!$J2864*Sheet3!$E$3)/SUM(Sheet2!$H2864:$J2864)</f>
        <v>0.73666666666666669</v>
      </c>
      <c r="L2864" s="6">
        <f>(Sheet2!$H2864*Sheet3!$C$4+Sheet2!$I2864*Sheet3!$D$4+Sheet2!$J2864*Sheet3!$E$4)/SUM(Sheet2!$H2864:$J2864)</f>
        <v>0.17</v>
      </c>
      <c r="M2864" s="6">
        <f>(Sheet2!$H2864*Sheet3!$C$5+Sheet2!$I2864*Sheet3!$D$5+Sheet2!$J2864*Sheet3!$E$5)/SUM(Sheet2!$H2864:$J2864)</f>
        <v>0.25666666666666665</v>
      </c>
      <c r="N2864" s="6">
        <f t="shared" si="44"/>
        <v>0.78333333333333333</v>
      </c>
    </row>
    <row r="2865" spans="1:14">
      <c r="A2865">
        <v>2863</v>
      </c>
      <c r="B2865">
        <v>2864</v>
      </c>
      <c r="C2865" t="s">
        <v>1807</v>
      </c>
      <c r="D2865" t="s">
        <v>1786</v>
      </c>
      <c r="E2865">
        <v>51093</v>
      </c>
      <c r="F2865">
        <v>37</v>
      </c>
      <c r="G2865">
        <v>-77</v>
      </c>
      <c r="H2865">
        <v>4</v>
      </c>
      <c r="I2865">
        <v>4</v>
      </c>
      <c r="J2865">
        <v>4</v>
      </c>
      <c r="K2865" s="6">
        <f>(Sheet2!$H2865*Sheet3!$C$3+Sheet2!$I2865*Sheet3!$D$3+Sheet2!$J2865*Sheet3!$E$3)/SUM(Sheet2!$H2865:$J2865)</f>
        <v>0.73666666666666669</v>
      </c>
      <c r="L2865" s="6">
        <f>(Sheet2!$H2865*Sheet3!$C$4+Sheet2!$I2865*Sheet3!$D$4+Sheet2!$J2865*Sheet3!$E$4)/SUM(Sheet2!$H2865:$J2865)</f>
        <v>0.17</v>
      </c>
      <c r="M2865" s="6">
        <f>(Sheet2!$H2865*Sheet3!$C$5+Sheet2!$I2865*Sheet3!$D$5+Sheet2!$J2865*Sheet3!$E$5)/SUM(Sheet2!$H2865:$J2865)</f>
        <v>0.25666666666666665</v>
      </c>
      <c r="N2865" s="6">
        <f t="shared" si="44"/>
        <v>0.78333333333333333</v>
      </c>
    </row>
    <row r="2866" spans="1:14">
      <c r="A2866">
        <v>2864</v>
      </c>
      <c r="B2866">
        <v>2865</v>
      </c>
      <c r="C2866" t="s">
        <v>1808</v>
      </c>
      <c r="D2866" t="s">
        <v>1786</v>
      </c>
      <c r="E2866">
        <v>51095</v>
      </c>
      <c r="F2866">
        <v>37</v>
      </c>
      <c r="G2866">
        <v>-77</v>
      </c>
      <c r="H2866">
        <v>4</v>
      </c>
      <c r="I2866">
        <v>4</v>
      </c>
      <c r="J2866">
        <v>4</v>
      </c>
      <c r="K2866" s="6">
        <f>(Sheet2!$H2866*Sheet3!$C$3+Sheet2!$I2866*Sheet3!$D$3+Sheet2!$J2866*Sheet3!$E$3)/SUM(Sheet2!$H2866:$J2866)</f>
        <v>0.73666666666666669</v>
      </c>
      <c r="L2866" s="6">
        <f>(Sheet2!$H2866*Sheet3!$C$4+Sheet2!$I2866*Sheet3!$D$4+Sheet2!$J2866*Sheet3!$E$4)/SUM(Sheet2!$H2866:$J2866)</f>
        <v>0.17</v>
      </c>
      <c r="M2866" s="6">
        <f>(Sheet2!$H2866*Sheet3!$C$5+Sheet2!$I2866*Sheet3!$D$5+Sheet2!$J2866*Sheet3!$E$5)/SUM(Sheet2!$H2866:$J2866)</f>
        <v>0.25666666666666665</v>
      </c>
      <c r="N2866" s="6">
        <f t="shared" si="44"/>
        <v>0.78333333333333333</v>
      </c>
    </row>
    <row r="2867" spans="1:14">
      <c r="A2867">
        <v>2865</v>
      </c>
      <c r="B2867">
        <v>2866</v>
      </c>
      <c r="C2867" t="s">
        <v>1809</v>
      </c>
      <c r="D2867" t="s">
        <v>1786</v>
      </c>
      <c r="E2867">
        <v>51097</v>
      </c>
      <c r="F2867">
        <v>38</v>
      </c>
      <c r="G2867">
        <v>-77</v>
      </c>
      <c r="H2867">
        <v>4</v>
      </c>
      <c r="I2867">
        <v>4</v>
      </c>
      <c r="J2867">
        <v>4</v>
      </c>
      <c r="K2867" s="6">
        <f>(Sheet2!$H2867*Sheet3!$C$3+Sheet2!$I2867*Sheet3!$D$3+Sheet2!$J2867*Sheet3!$E$3)/SUM(Sheet2!$H2867:$J2867)</f>
        <v>0.73666666666666669</v>
      </c>
      <c r="L2867" s="6">
        <f>(Sheet2!$H2867*Sheet3!$C$4+Sheet2!$I2867*Sheet3!$D$4+Sheet2!$J2867*Sheet3!$E$4)/SUM(Sheet2!$H2867:$J2867)</f>
        <v>0.17</v>
      </c>
      <c r="M2867" s="6">
        <f>(Sheet2!$H2867*Sheet3!$C$5+Sheet2!$I2867*Sheet3!$D$5+Sheet2!$J2867*Sheet3!$E$5)/SUM(Sheet2!$H2867:$J2867)</f>
        <v>0.25666666666666665</v>
      </c>
      <c r="N2867" s="6">
        <f t="shared" si="44"/>
        <v>0.78333333333333333</v>
      </c>
    </row>
    <row r="2868" spans="1:14">
      <c r="A2868">
        <v>2866</v>
      </c>
      <c r="B2868">
        <v>2867</v>
      </c>
      <c r="C2868" t="s">
        <v>1810</v>
      </c>
      <c r="D2868" t="s">
        <v>1786</v>
      </c>
      <c r="E2868">
        <v>51099</v>
      </c>
      <c r="F2868">
        <v>38</v>
      </c>
      <c r="G2868">
        <v>-77</v>
      </c>
      <c r="H2868">
        <v>4</v>
      </c>
      <c r="I2868">
        <v>4</v>
      </c>
      <c r="J2868">
        <v>4</v>
      </c>
      <c r="K2868" s="6">
        <f>(Sheet2!$H2868*Sheet3!$C$3+Sheet2!$I2868*Sheet3!$D$3+Sheet2!$J2868*Sheet3!$E$3)/SUM(Sheet2!$H2868:$J2868)</f>
        <v>0.73666666666666669</v>
      </c>
      <c r="L2868" s="6">
        <f>(Sheet2!$H2868*Sheet3!$C$4+Sheet2!$I2868*Sheet3!$D$4+Sheet2!$J2868*Sheet3!$E$4)/SUM(Sheet2!$H2868:$J2868)</f>
        <v>0.17</v>
      </c>
      <c r="M2868" s="6">
        <f>(Sheet2!$H2868*Sheet3!$C$5+Sheet2!$I2868*Sheet3!$D$5+Sheet2!$J2868*Sheet3!$E$5)/SUM(Sheet2!$H2868:$J2868)</f>
        <v>0.25666666666666665</v>
      </c>
      <c r="N2868" s="6">
        <f t="shared" si="44"/>
        <v>0.78333333333333333</v>
      </c>
    </row>
    <row r="2869" spans="1:14">
      <c r="A2869">
        <v>2867</v>
      </c>
      <c r="B2869">
        <v>2868</v>
      </c>
      <c r="C2869" t="s">
        <v>1811</v>
      </c>
      <c r="D2869" t="s">
        <v>1786</v>
      </c>
      <c r="E2869">
        <v>51101</v>
      </c>
      <c r="F2869">
        <v>38</v>
      </c>
      <c r="G2869">
        <v>-77</v>
      </c>
      <c r="H2869">
        <v>4</v>
      </c>
      <c r="I2869">
        <v>4</v>
      </c>
      <c r="J2869">
        <v>4</v>
      </c>
      <c r="K2869" s="6">
        <f>(Sheet2!$H2869*Sheet3!$C$3+Sheet2!$I2869*Sheet3!$D$3+Sheet2!$J2869*Sheet3!$E$3)/SUM(Sheet2!$H2869:$J2869)</f>
        <v>0.73666666666666669</v>
      </c>
      <c r="L2869" s="6">
        <f>(Sheet2!$H2869*Sheet3!$C$4+Sheet2!$I2869*Sheet3!$D$4+Sheet2!$J2869*Sheet3!$E$4)/SUM(Sheet2!$H2869:$J2869)</f>
        <v>0.17</v>
      </c>
      <c r="M2869" s="6">
        <f>(Sheet2!$H2869*Sheet3!$C$5+Sheet2!$I2869*Sheet3!$D$5+Sheet2!$J2869*Sheet3!$E$5)/SUM(Sheet2!$H2869:$J2869)</f>
        <v>0.25666666666666665</v>
      </c>
      <c r="N2869" s="6">
        <f t="shared" si="44"/>
        <v>0.78333333333333333</v>
      </c>
    </row>
    <row r="2870" spans="1:14">
      <c r="A2870">
        <v>2868</v>
      </c>
      <c r="B2870">
        <v>2869</v>
      </c>
      <c r="C2870" t="s">
        <v>1184</v>
      </c>
      <c r="D2870" t="s">
        <v>1786</v>
      </c>
      <c r="E2870">
        <v>51103</v>
      </c>
      <c r="F2870">
        <v>38</v>
      </c>
      <c r="G2870">
        <v>-76</v>
      </c>
      <c r="H2870">
        <v>4</v>
      </c>
      <c r="I2870">
        <v>4</v>
      </c>
      <c r="J2870">
        <v>4</v>
      </c>
      <c r="K2870" s="6">
        <f>(Sheet2!$H2870*Sheet3!$C$3+Sheet2!$I2870*Sheet3!$D$3+Sheet2!$J2870*Sheet3!$E$3)/SUM(Sheet2!$H2870:$J2870)</f>
        <v>0.73666666666666669</v>
      </c>
      <c r="L2870" s="6">
        <f>(Sheet2!$H2870*Sheet3!$C$4+Sheet2!$I2870*Sheet3!$D$4+Sheet2!$J2870*Sheet3!$E$4)/SUM(Sheet2!$H2870:$J2870)</f>
        <v>0.17</v>
      </c>
      <c r="M2870" s="6">
        <f>(Sheet2!$H2870*Sheet3!$C$5+Sheet2!$I2870*Sheet3!$D$5+Sheet2!$J2870*Sheet3!$E$5)/SUM(Sheet2!$H2870:$J2870)</f>
        <v>0.25666666666666665</v>
      </c>
      <c r="N2870" s="6">
        <f t="shared" si="44"/>
        <v>0.78333333333333333</v>
      </c>
    </row>
    <row r="2871" spans="1:14">
      <c r="A2871">
        <v>2869</v>
      </c>
      <c r="B2871">
        <v>2870</v>
      </c>
      <c r="C2871" t="s">
        <v>117</v>
      </c>
      <c r="D2871" t="s">
        <v>1786</v>
      </c>
      <c r="E2871">
        <v>51105</v>
      </c>
      <c r="F2871">
        <v>37</v>
      </c>
      <c r="G2871">
        <v>-83</v>
      </c>
      <c r="H2871">
        <v>4</v>
      </c>
      <c r="I2871">
        <v>4</v>
      </c>
      <c r="J2871">
        <v>4</v>
      </c>
      <c r="K2871" s="6">
        <f>(Sheet2!$H2871*Sheet3!$C$3+Sheet2!$I2871*Sheet3!$D$3+Sheet2!$J2871*Sheet3!$E$3)/SUM(Sheet2!$H2871:$J2871)</f>
        <v>0.73666666666666669</v>
      </c>
      <c r="L2871" s="6">
        <f>(Sheet2!$H2871*Sheet3!$C$4+Sheet2!$I2871*Sheet3!$D$4+Sheet2!$J2871*Sheet3!$E$4)/SUM(Sheet2!$H2871:$J2871)</f>
        <v>0.17</v>
      </c>
      <c r="M2871" s="6">
        <f>(Sheet2!$H2871*Sheet3!$C$5+Sheet2!$I2871*Sheet3!$D$5+Sheet2!$J2871*Sheet3!$E$5)/SUM(Sheet2!$H2871:$J2871)</f>
        <v>0.25666666666666665</v>
      </c>
      <c r="N2871" s="6">
        <f t="shared" si="44"/>
        <v>0.78333333333333333</v>
      </c>
    </row>
    <row r="2872" spans="1:14">
      <c r="A2872">
        <v>2870</v>
      </c>
      <c r="B2872">
        <v>2871</v>
      </c>
      <c r="C2872" t="s">
        <v>1812</v>
      </c>
      <c r="D2872" t="s">
        <v>1786</v>
      </c>
      <c r="E2872">
        <v>51107</v>
      </c>
      <c r="F2872">
        <v>39</v>
      </c>
      <c r="G2872">
        <v>-78</v>
      </c>
      <c r="H2872">
        <v>4</v>
      </c>
      <c r="I2872">
        <v>4</v>
      </c>
      <c r="J2872">
        <v>4</v>
      </c>
      <c r="K2872" s="6">
        <f>(Sheet2!$H2872*Sheet3!$C$3+Sheet2!$I2872*Sheet3!$D$3+Sheet2!$J2872*Sheet3!$E$3)/SUM(Sheet2!$H2872:$J2872)</f>
        <v>0.73666666666666669</v>
      </c>
      <c r="L2872" s="6">
        <f>(Sheet2!$H2872*Sheet3!$C$4+Sheet2!$I2872*Sheet3!$D$4+Sheet2!$J2872*Sheet3!$E$4)/SUM(Sheet2!$H2872:$J2872)</f>
        <v>0.17</v>
      </c>
      <c r="M2872" s="6">
        <f>(Sheet2!$H2872*Sheet3!$C$5+Sheet2!$I2872*Sheet3!$D$5+Sheet2!$J2872*Sheet3!$E$5)/SUM(Sheet2!$H2872:$J2872)</f>
        <v>0.25666666666666665</v>
      </c>
      <c r="N2872" s="6">
        <f t="shared" si="44"/>
        <v>0.78333333333333333</v>
      </c>
    </row>
    <row r="2873" spans="1:14">
      <c r="A2873">
        <v>2871</v>
      </c>
      <c r="B2873">
        <v>2872</v>
      </c>
      <c r="C2873" t="s">
        <v>687</v>
      </c>
      <c r="D2873" t="s">
        <v>1786</v>
      </c>
      <c r="E2873">
        <v>51109</v>
      </c>
      <c r="F2873">
        <v>38</v>
      </c>
      <c r="G2873">
        <v>-78</v>
      </c>
      <c r="H2873">
        <v>4</v>
      </c>
      <c r="I2873">
        <v>4</v>
      </c>
      <c r="J2873">
        <v>4</v>
      </c>
      <c r="K2873" s="6">
        <f>(Sheet2!$H2873*Sheet3!$C$3+Sheet2!$I2873*Sheet3!$D$3+Sheet2!$J2873*Sheet3!$E$3)/SUM(Sheet2!$H2873:$J2873)</f>
        <v>0.73666666666666669</v>
      </c>
      <c r="L2873" s="6">
        <f>(Sheet2!$H2873*Sheet3!$C$4+Sheet2!$I2873*Sheet3!$D$4+Sheet2!$J2873*Sheet3!$E$4)/SUM(Sheet2!$H2873:$J2873)</f>
        <v>0.17</v>
      </c>
      <c r="M2873" s="6">
        <f>(Sheet2!$H2873*Sheet3!$C$5+Sheet2!$I2873*Sheet3!$D$5+Sheet2!$J2873*Sheet3!$E$5)/SUM(Sheet2!$H2873:$J2873)</f>
        <v>0.25666666666666665</v>
      </c>
      <c r="N2873" s="6">
        <f t="shared" si="44"/>
        <v>0.78333333333333333</v>
      </c>
    </row>
    <row r="2874" spans="1:14">
      <c r="A2874">
        <v>2872</v>
      </c>
      <c r="B2874">
        <v>2873</v>
      </c>
      <c r="C2874" t="s">
        <v>1813</v>
      </c>
      <c r="D2874" t="s">
        <v>1786</v>
      </c>
      <c r="E2874">
        <v>51111</v>
      </c>
      <c r="F2874">
        <v>37</v>
      </c>
      <c r="G2874">
        <v>-78</v>
      </c>
      <c r="H2874">
        <v>4</v>
      </c>
      <c r="I2874">
        <v>4</v>
      </c>
      <c r="J2874">
        <v>4</v>
      </c>
      <c r="K2874" s="6">
        <f>(Sheet2!$H2874*Sheet3!$C$3+Sheet2!$I2874*Sheet3!$D$3+Sheet2!$J2874*Sheet3!$E$3)/SUM(Sheet2!$H2874:$J2874)</f>
        <v>0.73666666666666669</v>
      </c>
      <c r="L2874" s="6">
        <f>(Sheet2!$H2874*Sheet3!$C$4+Sheet2!$I2874*Sheet3!$D$4+Sheet2!$J2874*Sheet3!$E$4)/SUM(Sheet2!$H2874:$J2874)</f>
        <v>0.17</v>
      </c>
      <c r="M2874" s="6">
        <f>(Sheet2!$H2874*Sheet3!$C$5+Sheet2!$I2874*Sheet3!$D$5+Sheet2!$J2874*Sheet3!$E$5)/SUM(Sheet2!$H2874:$J2874)</f>
        <v>0.25666666666666665</v>
      </c>
      <c r="N2874" s="6">
        <f t="shared" si="44"/>
        <v>0.78333333333333333</v>
      </c>
    </row>
    <row r="2875" spans="1:14">
      <c r="A2875">
        <v>2873</v>
      </c>
      <c r="B2875">
        <v>2874</v>
      </c>
      <c r="C2875" t="s">
        <v>121</v>
      </c>
      <c r="D2875" t="s">
        <v>1786</v>
      </c>
      <c r="E2875">
        <v>51113</v>
      </c>
      <c r="F2875">
        <v>38</v>
      </c>
      <c r="G2875">
        <v>-78</v>
      </c>
      <c r="H2875">
        <v>4</v>
      </c>
      <c r="I2875">
        <v>4</v>
      </c>
      <c r="J2875">
        <v>4</v>
      </c>
      <c r="K2875" s="6">
        <f>(Sheet2!$H2875*Sheet3!$C$3+Sheet2!$I2875*Sheet3!$D$3+Sheet2!$J2875*Sheet3!$E$3)/SUM(Sheet2!$H2875:$J2875)</f>
        <v>0.73666666666666669</v>
      </c>
      <c r="L2875" s="6">
        <f>(Sheet2!$H2875*Sheet3!$C$4+Sheet2!$I2875*Sheet3!$D$4+Sheet2!$J2875*Sheet3!$E$4)/SUM(Sheet2!$H2875:$J2875)</f>
        <v>0.17</v>
      </c>
      <c r="M2875" s="6">
        <f>(Sheet2!$H2875*Sheet3!$C$5+Sheet2!$I2875*Sheet3!$D$5+Sheet2!$J2875*Sheet3!$E$5)/SUM(Sheet2!$H2875:$J2875)</f>
        <v>0.25666666666666665</v>
      </c>
      <c r="N2875" s="6">
        <f t="shared" si="44"/>
        <v>0.78333333333333333</v>
      </c>
    </row>
    <row r="2876" spans="1:14">
      <c r="A2876">
        <v>2874</v>
      </c>
      <c r="B2876">
        <v>2875</v>
      </c>
      <c r="C2876" t="s">
        <v>1814</v>
      </c>
      <c r="D2876" t="s">
        <v>1786</v>
      </c>
      <c r="E2876">
        <v>51115</v>
      </c>
      <c r="F2876">
        <v>37</v>
      </c>
      <c r="G2876">
        <v>-76</v>
      </c>
      <c r="H2876">
        <v>4</v>
      </c>
      <c r="I2876">
        <v>4</v>
      </c>
      <c r="J2876">
        <v>4</v>
      </c>
      <c r="K2876" s="6">
        <f>(Sheet2!$H2876*Sheet3!$C$3+Sheet2!$I2876*Sheet3!$D$3+Sheet2!$J2876*Sheet3!$E$3)/SUM(Sheet2!$H2876:$J2876)</f>
        <v>0.73666666666666669</v>
      </c>
      <c r="L2876" s="6">
        <f>(Sheet2!$H2876*Sheet3!$C$4+Sheet2!$I2876*Sheet3!$D$4+Sheet2!$J2876*Sheet3!$E$4)/SUM(Sheet2!$H2876:$J2876)</f>
        <v>0.17</v>
      </c>
      <c r="M2876" s="6">
        <f>(Sheet2!$H2876*Sheet3!$C$5+Sheet2!$I2876*Sheet3!$D$5+Sheet2!$J2876*Sheet3!$E$5)/SUM(Sheet2!$H2876:$J2876)</f>
        <v>0.25666666666666665</v>
      </c>
      <c r="N2876" s="6">
        <f t="shared" si="44"/>
        <v>0.78333333333333333</v>
      </c>
    </row>
    <row r="2877" spans="1:14">
      <c r="A2877">
        <v>2875</v>
      </c>
      <c r="B2877">
        <v>2876</v>
      </c>
      <c r="C2877" t="s">
        <v>1324</v>
      </c>
      <c r="D2877" t="s">
        <v>1786</v>
      </c>
      <c r="E2877">
        <v>51117</v>
      </c>
      <c r="F2877">
        <v>37</v>
      </c>
      <c r="G2877">
        <v>-78</v>
      </c>
      <c r="H2877">
        <v>4</v>
      </c>
      <c r="I2877">
        <v>4</v>
      </c>
      <c r="J2877">
        <v>4</v>
      </c>
      <c r="K2877" s="6">
        <f>(Sheet2!$H2877*Sheet3!$C$3+Sheet2!$I2877*Sheet3!$D$3+Sheet2!$J2877*Sheet3!$E$3)/SUM(Sheet2!$H2877:$J2877)</f>
        <v>0.73666666666666669</v>
      </c>
      <c r="L2877" s="6">
        <f>(Sheet2!$H2877*Sheet3!$C$4+Sheet2!$I2877*Sheet3!$D$4+Sheet2!$J2877*Sheet3!$E$4)/SUM(Sheet2!$H2877:$J2877)</f>
        <v>0.17</v>
      </c>
      <c r="M2877" s="6">
        <f>(Sheet2!$H2877*Sheet3!$C$5+Sheet2!$I2877*Sheet3!$D$5+Sheet2!$J2877*Sheet3!$E$5)/SUM(Sheet2!$H2877:$J2877)</f>
        <v>0.25666666666666665</v>
      </c>
      <c r="N2877" s="6">
        <f t="shared" si="44"/>
        <v>0.78333333333333333</v>
      </c>
    </row>
    <row r="2878" spans="1:14">
      <c r="A2878">
        <v>2876</v>
      </c>
      <c r="B2878">
        <v>2877</v>
      </c>
      <c r="C2878" t="s">
        <v>362</v>
      </c>
      <c r="D2878" t="s">
        <v>1786</v>
      </c>
      <c r="E2878">
        <v>51119</v>
      </c>
      <c r="F2878">
        <v>38</v>
      </c>
      <c r="G2878">
        <v>-77</v>
      </c>
      <c r="H2878">
        <v>4</v>
      </c>
      <c r="I2878">
        <v>4</v>
      </c>
      <c r="J2878">
        <v>4</v>
      </c>
      <c r="K2878" s="6">
        <f>(Sheet2!$H2878*Sheet3!$C$3+Sheet2!$I2878*Sheet3!$D$3+Sheet2!$J2878*Sheet3!$E$3)/SUM(Sheet2!$H2878:$J2878)</f>
        <v>0.73666666666666669</v>
      </c>
      <c r="L2878" s="6">
        <f>(Sheet2!$H2878*Sheet3!$C$4+Sheet2!$I2878*Sheet3!$D$4+Sheet2!$J2878*Sheet3!$E$4)/SUM(Sheet2!$H2878:$J2878)</f>
        <v>0.17</v>
      </c>
      <c r="M2878" s="6">
        <f>(Sheet2!$H2878*Sheet3!$C$5+Sheet2!$I2878*Sheet3!$D$5+Sheet2!$J2878*Sheet3!$E$5)/SUM(Sheet2!$H2878:$J2878)</f>
        <v>0.25666666666666665</v>
      </c>
      <c r="N2878" s="6">
        <f t="shared" si="44"/>
        <v>0.78333333333333333</v>
      </c>
    </row>
    <row r="2879" spans="1:14">
      <c r="A2879">
        <v>2877</v>
      </c>
      <c r="B2879">
        <v>2878</v>
      </c>
      <c r="C2879" t="s">
        <v>127</v>
      </c>
      <c r="D2879" t="s">
        <v>1786</v>
      </c>
      <c r="E2879">
        <v>51121</v>
      </c>
      <c r="F2879">
        <v>37</v>
      </c>
      <c r="G2879">
        <v>-80</v>
      </c>
      <c r="H2879">
        <v>4</v>
      </c>
      <c r="I2879">
        <v>4</v>
      </c>
      <c r="J2879">
        <v>4</v>
      </c>
      <c r="K2879" s="6">
        <f>(Sheet2!$H2879*Sheet3!$C$3+Sheet2!$I2879*Sheet3!$D$3+Sheet2!$J2879*Sheet3!$E$3)/SUM(Sheet2!$H2879:$J2879)</f>
        <v>0.73666666666666669</v>
      </c>
      <c r="L2879" s="6">
        <f>(Sheet2!$H2879*Sheet3!$C$4+Sheet2!$I2879*Sheet3!$D$4+Sheet2!$J2879*Sheet3!$E$4)/SUM(Sheet2!$H2879:$J2879)</f>
        <v>0.17</v>
      </c>
      <c r="M2879" s="6">
        <f>(Sheet2!$H2879*Sheet3!$C$5+Sheet2!$I2879*Sheet3!$D$5+Sheet2!$J2879*Sheet3!$E$5)/SUM(Sheet2!$H2879:$J2879)</f>
        <v>0.25666666666666665</v>
      </c>
      <c r="N2879" s="6">
        <f t="shared" si="44"/>
        <v>0.78333333333333333</v>
      </c>
    </row>
    <row r="2880" spans="1:14">
      <c r="A2880">
        <v>2878</v>
      </c>
      <c r="B2880">
        <v>2879</v>
      </c>
      <c r="C2880" t="s">
        <v>820</v>
      </c>
      <c r="D2880" t="s">
        <v>1786</v>
      </c>
      <c r="E2880">
        <v>51125</v>
      </c>
      <c r="F2880">
        <v>38</v>
      </c>
      <c r="G2880">
        <v>-79</v>
      </c>
      <c r="H2880">
        <v>4</v>
      </c>
      <c r="I2880">
        <v>4</v>
      </c>
      <c r="J2880">
        <v>4</v>
      </c>
      <c r="K2880" s="6">
        <f>(Sheet2!$H2880*Sheet3!$C$3+Sheet2!$I2880*Sheet3!$D$3+Sheet2!$J2880*Sheet3!$E$3)/SUM(Sheet2!$H2880:$J2880)</f>
        <v>0.73666666666666669</v>
      </c>
      <c r="L2880" s="6">
        <f>(Sheet2!$H2880*Sheet3!$C$4+Sheet2!$I2880*Sheet3!$D$4+Sheet2!$J2880*Sheet3!$E$4)/SUM(Sheet2!$H2880:$J2880)</f>
        <v>0.17</v>
      </c>
      <c r="M2880" s="6">
        <f>(Sheet2!$H2880*Sheet3!$C$5+Sheet2!$I2880*Sheet3!$D$5+Sheet2!$J2880*Sheet3!$E$5)/SUM(Sheet2!$H2880:$J2880)</f>
        <v>0.25666666666666665</v>
      </c>
      <c r="N2880" s="6">
        <f t="shared" si="44"/>
        <v>0.78333333333333333</v>
      </c>
    </row>
    <row r="2881" spans="1:14">
      <c r="A2881">
        <v>2879</v>
      </c>
      <c r="B2881">
        <v>2880</v>
      </c>
      <c r="C2881" t="s">
        <v>1815</v>
      </c>
      <c r="D2881" t="s">
        <v>1786</v>
      </c>
      <c r="E2881">
        <v>51127</v>
      </c>
      <c r="F2881">
        <v>38</v>
      </c>
      <c r="G2881">
        <v>-77</v>
      </c>
      <c r="H2881">
        <v>4</v>
      </c>
      <c r="I2881">
        <v>4</v>
      </c>
      <c r="J2881">
        <v>4</v>
      </c>
      <c r="K2881" s="6">
        <f>(Sheet2!$H2881*Sheet3!$C$3+Sheet2!$I2881*Sheet3!$D$3+Sheet2!$J2881*Sheet3!$E$3)/SUM(Sheet2!$H2881:$J2881)</f>
        <v>0.73666666666666669</v>
      </c>
      <c r="L2881" s="6">
        <f>(Sheet2!$H2881*Sheet3!$C$4+Sheet2!$I2881*Sheet3!$D$4+Sheet2!$J2881*Sheet3!$E$4)/SUM(Sheet2!$H2881:$J2881)</f>
        <v>0.17</v>
      </c>
      <c r="M2881" s="6">
        <f>(Sheet2!$H2881*Sheet3!$C$5+Sheet2!$I2881*Sheet3!$D$5+Sheet2!$J2881*Sheet3!$E$5)/SUM(Sheet2!$H2881:$J2881)</f>
        <v>0.25666666666666665</v>
      </c>
      <c r="N2881" s="6">
        <f t="shared" si="44"/>
        <v>0.78333333333333333</v>
      </c>
    </row>
    <row r="2882" spans="1:14">
      <c r="A2882">
        <v>2880</v>
      </c>
      <c r="B2882">
        <v>2881</v>
      </c>
      <c r="C2882" t="s">
        <v>1328</v>
      </c>
      <c r="D2882" t="s">
        <v>1786</v>
      </c>
      <c r="E2882">
        <v>51131</v>
      </c>
      <c r="F2882">
        <v>37</v>
      </c>
      <c r="G2882">
        <v>-76</v>
      </c>
      <c r="H2882">
        <v>4</v>
      </c>
      <c r="I2882">
        <v>4</v>
      </c>
      <c r="J2882">
        <v>4</v>
      </c>
      <c r="K2882" s="6">
        <f>(Sheet2!$H2882*Sheet3!$C$3+Sheet2!$I2882*Sheet3!$D$3+Sheet2!$J2882*Sheet3!$E$3)/SUM(Sheet2!$H2882:$J2882)</f>
        <v>0.73666666666666669</v>
      </c>
      <c r="L2882" s="6">
        <f>(Sheet2!$H2882*Sheet3!$C$4+Sheet2!$I2882*Sheet3!$D$4+Sheet2!$J2882*Sheet3!$E$4)/SUM(Sheet2!$H2882:$J2882)</f>
        <v>0.17</v>
      </c>
      <c r="M2882" s="6">
        <f>(Sheet2!$H2882*Sheet3!$C$5+Sheet2!$I2882*Sheet3!$D$5+Sheet2!$J2882*Sheet3!$E$5)/SUM(Sheet2!$H2882:$J2882)</f>
        <v>0.25666666666666665</v>
      </c>
      <c r="N2882" s="6">
        <f t="shared" si="44"/>
        <v>0.78333333333333333</v>
      </c>
    </row>
    <row r="2883" spans="1:14">
      <c r="A2883">
        <v>2881</v>
      </c>
      <c r="B2883">
        <v>2882</v>
      </c>
      <c r="C2883" t="s">
        <v>1498</v>
      </c>
      <c r="D2883" t="s">
        <v>1786</v>
      </c>
      <c r="E2883">
        <v>51133</v>
      </c>
      <c r="F2883">
        <v>38</v>
      </c>
      <c r="G2883">
        <v>-76</v>
      </c>
      <c r="H2883">
        <v>4</v>
      </c>
      <c r="I2883">
        <v>4</v>
      </c>
      <c r="J2883">
        <v>4</v>
      </c>
      <c r="K2883" s="6">
        <f>(Sheet2!$H2883*Sheet3!$C$3+Sheet2!$I2883*Sheet3!$D$3+Sheet2!$J2883*Sheet3!$E$3)/SUM(Sheet2!$H2883:$J2883)</f>
        <v>0.73666666666666669</v>
      </c>
      <c r="L2883" s="6">
        <f>(Sheet2!$H2883*Sheet3!$C$4+Sheet2!$I2883*Sheet3!$D$4+Sheet2!$J2883*Sheet3!$E$4)/SUM(Sheet2!$H2883:$J2883)</f>
        <v>0.17</v>
      </c>
      <c r="M2883" s="6">
        <f>(Sheet2!$H2883*Sheet3!$C$5+Sheet2!$I2883*Sheet3!$D$5+Sheet2!$J2883*Sheet3!$E$5)/SUM(Sheet2!$H2883:$J2883)</f>
        <v>0.25666666666666665</v>
      </c>
      <c r="N2883" s="6">
        <f t="shared" ref="N2883:N2946" si="45">(K2883+(1-L2883))/2</f>
        <v>0.78333333333333333</v>
      </c>
    </row>
    <row r="2884" spans="1:14">
      <c r="A2884">
        <v>2882</v>
      </c>
      <c r="B2884">
        <v>2883</v>
      </c>
      <c r="C2884" t="s">
        <v>1816</v>
      </c>
      <c r="D2884" t="s">
        <v>1786</v>
      </c>
      <c r="E2884">
        <v>51135</v>
      </c>
      <c r="F2884">
        <v>37</v>
      </c>
      <c r="G2884">
        <v>-78</v>
      </c>
      <c r="H2884">
        <v>4</v>
      </c>
      <c r="I2884">
        <v>4</v>
      </c>
      <c r="J2884">
        <v>4</v>
      </c>
      <c r="K2884" s="6">
        <f>(Sheet2!$H2884*Sheet3!$C$3+Sheet2!$I2884*Sheet3!$D$3+Sheet2!$J2884*Sheet3!$E$3)/SUM(Sheet2!$H2884:$J2884)</f>
        <v>0.73666666666666669</v>
      </c>
      <c r="L2884" s="6">
        <f>(Sheet2!$H2884*Sheet3!$C$4+Sheet2!$I2884*Sheet3!$D$4+Sheet2!$J2884*Sheet3!$E$4)/SUM(Sheet2!$H2884:$J2884)</f>
        <v>0.17</v>
      </c>
      <c r="M2884" s="6">
        <f>(Sheet2!$H2884*Sheet3!$C$5+Sheet2!$I2884*Sheet3!$D$5+Sheet2!$J2884*Sheet3!$E$5)/SUM(Sheet2!$H2884:$J2884)</f>
        <v>0.25666666666666665</v>
      </c>
      <c r="N2884" s="6">
        <f t="shared" si="45"/>
        <v>0.78333333333333333</v>
      </c>
    </row>
    <row r="2885" spans="1:14">
      <c r="A2885">
        <v>2883</v>
      </c>
      <c r="B2885">
        <v>2884</v>
      </c>
      <c r="C2885" t="s">
        <v>274</v>
      </c>
      <c r="D2885" t="s">
        <v>1786</v>
      </c>
      <c r="E2885">
        <v>51137</v>
      </c>
      <c r="F2885">
        <v>38</v>
      </c>
      <c r="G2885">
        <v>-78</v>
      </c>
      <c r="H2885">
        <v>4</v>
      </c>
      <c r="I2885">
        <v>4</v>
      </c>
      <c r="J2885">
        <v>4</v>
      </c>
      <c r="K2885" s="6">
        <f>(Sheet2!$H2885*Sheet3!$C$3+Sheet2!$I2885*Sheet3!$D$3+Sheet2!$J2885*Sheet3!$E$3)/SUM(Sheet2!$H2885:$J2885)</f>
        <v>0.73666666666666669</v>
      </c>
      <c r="L2885" s="6">
        <f>(Sheet2!$H2885*Sheet3!$C$4+Sheet2!$I2885*Sheet3!$D$4+Sheet2!$J2885*Sheet3!$E$4)/SUM(Sheet2!$H2885:$J2885)</f>
        <v>0.17</v>
      </c>
      <c r="M2885" s="6">
        <f>(Sheet2!$H2885*Sheet3!$C$5+Sheet2!$I2885*Sheet3!$D$5+Sheet2!$J2885*Sheet3!$E$5)/SUM(Sheet2!$H2885:$J2885)</f>
        <v>0.25666666666666665</v>
      </c>
      <c r="N2885" s="6">
        <f t="shared" si="45"/>
        <v>0.78333333333333333</v>
      </c>
    </row>
    <row r="2886" spans="1:14">
      <c r="A2886">
        <v>2884</v>
      </c>
      <c r="B2886">
        <v>2885</v>
      </c>
      <c r="C2886" t="s">
        <v>695</v>
      </c>
      <c r="D2886" t="s">
        <v>1786</v>
      </c>
      <c r="E2886">
        <v>51139</v>
      </c>
      <c r="F2886">
        <v>39</v>
      </c>
      <c r="G2886">
        <v>-78</v>
      </c>
      <c r="H2886">
        <v>4</v>
      </c>
      <c r="I2886">
        <v>4</v>
      </c>
      <c r="J2886">
        <v>4</v>
      </c>
      <c r="K2886" s="6">
        <f>(Sheet2!$H2886*Sheet3!$C$3+Sheet2!$I2886*Sheet3!$D$3+Sheet2!$J2886*Sheet3!$E$3)/SUM(Sheet2!$H2886:$J2886)</f>
        <v>0.73666666666666669</v>
      </c>
      <c r="L2886" s="6">
        <f>(Sheet2!$H2886*Sheet3!$C$4+Sheet2!$I2886*Sheet3!$D$4+Sheet2!$J2886*Sheet3!$E$4)/SUM(Sheet2!$H2886:$J2886)</f>
        <v>0.17</v>
      </c>
      <c r="M2886" s="6">
        <f>(Sheet2!$H2886*Sheet3!$C$5+Sheet2!$I2886*Sheet3!$D$5+Sheet2!$J2886*Sheet3!$E$5)/SUM(Sheet2!$H2886:$J2886)</f>
        <v>0.25666666666666665</v>
      </c>
      <c r="N2886" s="6">
        <f t="shared" si="45"/>
        <v>0.78333333333333333</v>
      </c>
    </row>
    <row r="2887" spans="1:14">
      <c r="A2887">
        <v>2885</v>
      </c>
      <c r="B2887">
        <v>2886</v>
      </c>
      <c r="C2887" t="s">
        <v>1817</v>
      </c>
      <c r="D2887" t="s">
        <v>1786</v>
      </c>
      <c r="E2887">
        <v>51141</v>
      </c>
      <c r="F2887">
        <v>37</v>
      </c>
      <c r="G2887">
        <v>-80</v>
      </c>
      <c r="H2887">
        <v>4</v>
      </c>
      <c r="I2887">
        <v>4</v>
      </c>
      <c r="J2887">
        <v>4</v>
      </c>
      <c r="K2887" s="6">
        <f>(Sheet2!$H2887*Sheet3!$C$3+Sheet2!$I2887*Sheet3!$D$3+Sheet2!$J2887*Sheet3!$E$3)/SUM(Sheet2!$H2887:$J2887)</f>
        <v>0.73666666666666669</v>
      </c>
      <c r="L2887" s="6">
        <f>(Sheet2!$H2887*Sheet3!$C$4+Sheet2!$I2887*Sheet3!$D$4+Sheet2!$J2887*Sheet3!$E$4)/SUM(Sheet2!$H2887:$J2887)</f>
        <v>0.17</v>
      </c>
      <c r="M2887" s="6">
        <f>(Sheet2!$H2887*Sheet3!$C$5+Sheet2!$I2887*Sheet3!$D$5+Sheet2!$J2887*Sheet3!$E$5)/SUM(Sheet2!$H2887:$J2887)</f>
        <v>0.25666666666666665</v>
      </c>
      <c r="N2887" s="6">
        <f t="shared" si="45"/>
        <v>0.78333333333333333</v>
      </c>
    </row>
    <row r="2888" spans="1:14">
      <c r="A2888">
        <v>2886</v>
      </c>
      <c r="B2888">
        <v>2887</v>
      </c>
      <c r="C2888" t="s">
        <v>1818</v>
      </c>
      <c r="D2888" t="s">
        <v>1786</v>
      </c>
      <c r="E2888">
        <v>51143</v>
      </c>
      <c r="F2888">
        <v>37</v>
      </c>
      <c r="G2888">
        <v>-79</v>
      </c>
      <c r="H2888">
        <v>4</v>
      </c>
      <c r="I2888">
        <v>4</v>
      </c>
      <c r="J2888">
        <v>4</v>
      </c>
      <c r="K2888" s="6">
        <f>(Sheet2!$H2888*Sheet3!$C$3+Sheet2!$I2888*Sheet3!$D$3+Sheet2!$J2888*Sheet3!$E$3)/SUM(Sheet2!$H2888:$J2888)</f>
        <v>0.73666666666666669</v>
      </c>
      <c r="L2888" s="6">
        <f>(Sheet2!$H2888*Sheet3!$C$4+Sheet2!$I2888*Sheet3!$D$4+Sheet2!$J2888*Sheet3!$E$4)/SUM(Sheet2!$H2888:$J2888)</f>
        <v>0.17</v>
      </c>
      <c r="M2888" s="6">
        <f>(Sheet2!$H2888*Sheet3!$C$5+Sheet2!$I2888*Sheet3!$D$5+Sheet2!$J2888*Sheet3!$E$5)/SUM(Sheet2!$H2888:$J2888)</f>
        <v>0.25666666666666665</v>
      </c>
      <c r="N2888" s="6">
        <f t="shared" si="45"/>
        <v>0.78333333333333333</v>
      </c>
    </row>
    <row r="2889" spans="1:14">
      <c r="A2889">
        <v>2887</v>
      </c>
      <c r="B2889">
        <v>2888</v>
      </c>
      <c r="C2889" t="s">
        <v>1819</v>
      </c>
      <c r="D2889" t="s">
        <v>1786</v>
      </c>
      <c r="E2889">
        <v>51145</v>
      </c>
      <c r="F2889">
        <v>38</v>
      </c>
      <c r="G2889">
        <v>-78</v>
      </c>
      <c r="H2889">
        <v>4</v>
      </c>
      <c r="I2889">
        <v>4</v>
      </c>
      <c r="J2889">
        <v>4</v>
      </c>
      <c r="K2889" s="6">
        <f>(Sheet2!$H2889*Sheet3!$C$3+Sheet2!$I2889*Sheet3!$D$3+Sheet2!$J2889*Sheet3!$E$3)/SUM(Sheet2!$H2889:$J2889)</f>
        <v>0.73666666666666669</v>
      </c>
      <c r="L2889" s="6">
        <f>(Sheet2!$H2889*Sheet3!$C$4+Sheet2!$I2889*Sheet3!$D$4+Sheet2!$J2889*Sheet3!$E$4)/SUM(Sheet2!$H2889:$J2889)</f>
        <v>0.17</v>
      </c>
      <c r="M2889" s="6">
        <f>(Sheet2!$H2889*Sheet3!$C$5+Sheet2!$I2889*Sheet3!$D$5+Sheet2!$J2889*Sheet3!$E$5)/SUM(Sheet2!$H2889:$J2889)</f>
        <v>0.25666666666666665</v>
      </c>
      <c r="N2889" s="6">
        <f t="shared" si="45"/>
        <v>0.78333333333333333</v>
      </c>
    </row>
    <row r="2890" spans="1:14">
      <c r="A2890">
        <v>2888</v>
      </c>
      <c r="B2890">
        <v>2889</v>
      </c>
      <c r="C2890" t="s">
        <v>1820</v>
      </c>
      <c r="D2890" t="s">
        <v>1786</v>
      </c>
      <c r="E2890">
        <v>51147</v>
      </c>
      <c r="F2890">
        <v>37</v>
      </c>
      <c r="G2890">
        <v>-78</v>
      </c>
      <c r="H2890">
        <v>4</v>
      </c>
      <c r="I2890">
        <v>4</v>
      </c>
      <c r="J2890">
        <v>4</v>
      </c>
      <c r="K2890" s="6">
        <f>(Sheet2!$H2890*Sheet3!$C$3+Sheet2!$I2890*Sheet3!$D$3+Sheet2!$J2890*Sheet3!$E$3)/SUM(Sheet2!$H2890:$J2890)</f>
        <v>0.73666666666666669</v>
      </c>
      <c r="L2890" s="6">
        <f>(Sheet2!$H2890*Sheet3!$C$4+Sheet2!$I2890*Sheet3!$D$4+Sheet2!$J2890*Sheet3!$E$4)/SUM(Sheet2!$H2890:$J2890)</f>
        <v>0.17</v>
      </c>
      <c r="M2890" s="6">
        <f>(Sheet2!$H2890*Sheet3!$C$5+Sheet2!$I2890*Sheet3!$D$5+Sheet2!$J2890*Sheet3!$E$5)/SUM(Sheet2!$H2890:$J2890)</f>
        <v>0.25666666666666665</v>
      </c>
      <c r="N2890" s="6">
        <f t="shared" si="45"/>
        <v>0.78333333333333333</v>
      </c>
    </row>
    <row r="2891" spans="1:14">
      <c r="A2891">
        <v>2889</v>
      </c>
      <c r="B2891">
        <v>2890</v>
      </c>
      <c r="C2891" t="s">
        <v>1821</v>
      </c>
      <c r="D2891" t="s">
        <v>1786</v>
      </c>
      <c r="E2891">
        <v>51149</v>
      </c>
      <c r="F2891">
        <v>37</v>
      </c>
      <c r="G2891">
        <v>-77</v>
      </c>
      <c r="H2891">
        <v>4</v>
      </c>
      <c r="I2891">
        <v>4</v>
      </c>
      <c r="J2891">
        <v>4</v>
      </c>
      <c r="K2891" s="6">
        <f>(Sheet2!$H2891*Sheet3!$C$3+Sheet2!$I2891*Sheet3!$D$3+Sheet2!$J2891*Sheet3!$E$3)/SUM(Sheet2!$H2891:$J2891)</f>
        <v>0.73666666666666669</v>
      </c>
      <c r="L2891" s="6">
        <f>(Sheet2!$H2891*Sheet3!$C$4+Sheet2!$I2891*Sheet3!$D$4+Sheet2!$J2891*Sheet3!$E$4)/SUM(Sheet2!$H2891:$J2891)</f>
        <v>0.17</v>
      </c>
      <c r="M2891" s="6">
        <f>(Sheet2!$H2891*Sheet3!$C$5+Sheet2!$I2891*Sheet3!$D$5+Sheet2!$J2891*Sheet3!$E$5)/SUM(Sheet2!$H2891:$J2891)</f>
        <v>0.25666666666666665</v>
      </c>
      <c r="N2891" s="6">
        <f t="shared" si="45"/>
        <v>0.78333333333333333</v>
      </c>
    </row>
    <row r="2892" spans="1:14">
      <c r="A2892">
        <v>2890</v>
      </c>
      <c r="B2892">
        <v>2891</v>
      </c>
      <c r="C2892" t="s">
        <v>1822</v>
      </c>
      <c r="D2892" t="s">
        <v>1786</v>
      </c>
      <c r="E2892">
        <v>51153</v>
      </c>
      <c r="F2892">
        <v>39</v>
      </c>
      <c r="G2892">
        <v>-77</v>
      </c>
      <c r="H2892">
        <v>4</v>
      </c>
      <c r="I2892">
        <v>4</v>
      </c>
      <c r="J2892">
        <v>4</v>
      </c>
      <c r="K2892" s="6">
        <f>(Sheet2!$H2892*Sheet3!$C$3+Sheet2!$I2892*Sheet3!$D$3+Sheet2!$J2892*Sheet3!$E$3)/SUM(Sheet2!$H2892:$J2892)</f>
        <v>0.73666666666666669</v>
      </c>
      <c r="L2892" s="6">
        <f>(Sheet2!$H2892*Sheet3!$C$4+Sheet2!$I2892*Sheet3!$D$4+Sheet2!$J2892*Sheet3!$E$4)/SUM(Sheet2!$H2892:$J2892)</f>
        <v>0.17</v>
      </c>
      <c r="M2892" s="6">
        <f>(Sheet2!$H2892*Sheet3!$C$5+Sheet2!$I2892*Sheet3!$D$5+Sheet2!$J2892*Sheet3!$E$5)/SUM(Sheet2!$H2892:$J2892)</f>
        <v>0.25666666666666665</v>
      </c>
      <c r="N2892" s="6">
        <f t="shared" si="45"/>
        <v>0.78333333333333333</v>
      </c>
    </row>
    <row r="2893" spans="1:14">
      <c r="A2893">
        <v>2891</v>
      </c>
      <c r="B2893">
        <v>2892</v>
      </c>
      <c r="C2893" t="s">
        <v>231</v>
      </c>
      <c r="D2893" t="s">
        <v>1786</v>
      </c>
      <c r="E2893">
        <v>51155</v>
      </c>
      <c r="F2893">
        <v>37</v>
      </c>
      <c r="G2893">
        <v>-81</v>
      </c>
      <c r="H2893">
        <v>4</v>
      </c>
      <c r="I2893">
        <v>4</v>
      </c>
      <c r="J2893">
        <v>4</v>
      </c>
      <c r="K2893" s="6">
        <f>(Sheet2!$H2893*Sheet3!$C$3+Sheet2!$I2893*Sheet3!$D$3+Sheet2!$J2893*Sheet3!$E$3)/SUM(Sheet2!$H2893:$J2893)</f>
        <v>0.73666666666666669</v>
      </c>
      <c r="L2893" s="6">
        <f>(Sheet2!$H2893*Sheet3!$C$4+Sheet2!$I2893*Sheet3!$D$4+Sheet2!$J2893*Sheet3!$E$4)/SUM(Sheet2!$H2893:$J2893)</f>
        <v>0.17</v>
      </c>
      <c r="M2893" s="6">
        <f>(Sheet2!$H2893*Sheet3!$C$5+Sheet2!$I2893*Sheet3!$D$5+Sheet2!$J2893*Sheet3!$E$5)/SUM(Sheet2!$H2893:$J2893)</f>
        <v>0.25666666666666665</v>
      </c>
      <c r="N2893" s="6">
        <f t="shared" si="45"/>
        <v>0.78333333333333333</v>
      </c>
    </row>
    <row r="2894" spans="1:14">
      <c r="A2894">
        <v>2892</v>
      </c>
      <c r="B2894">
        <v>2893</v>
      </c>
      <c r="C2894" t="s">
        <v>1823</v>
      </c>
      <c r="D2894" t="s">
        <v>1786</v>
      </c>
      <c r="E2894">
        <v>51157</v>
      </c>
      <c r="F2894">
        <v>39</v>
      </c>
      <c r="G2894">
        <v>-78</v>
      </c>
      <c r="H2894">
        <v>4</v>
      </c>
      <c r="I2894">
        <v>4</v>
      </c>
      <c r="J2894">
        <v>4</v>
      </c>
      <c r="K2894" s="6">
        <f>(Sheet2!$H2894*Sheet3!$C$3+Sheet2!$I2894*Sheet3!$D$3+Sheet2!$J2894*Sheet3!$E$3)/SUM(Sheet2!$H2894:$J2894)</f>
        <v>0.73666666666666669</v>
      </c>
      <c r="L2894" s="6">
        <f>(Sheet2!$H2894*Sheet3!$C$4+Sheet2!$I2894*Sheet3!$D$4+Sheet2!$J2894*Sheet3!$E$4)/SUM(Sheet2!$H2894:$J2894)</f>
        <v>0.17</v>
      </c>
      <c r="M2894" s="6">
        <f>(Sheet2!$H2894*Sheet3!$C$5+Sheet2!$I2894*Sheet3!$D$5+Sheet2!$J2894*Sheet3!$E$5)/SUM(Sheet2!$H2894:$J2894)</f>
        <v>0.25666666666666665</v>
      </c>
      <c r="N2894" s="6">
        <f t="shared" si="45"/>
        <v>0.78333333333333333</v>
      </c>
    </row>
    <row r="2895" spans="1:14">
      <c r="A2895">
        <v>2893</v>
      </c>
      <c r="B2895">
        <v>2894</v>
      </c>
      <c r="C2895" t="s">
        <v>501</v>
      </c>
      <c r="D2895" t="s">
        <v>1786</v>
      </c>
      <c r="E2895">
        <v>51159</v>
      </c>
      <c r="F2895">
        <v>38</v>
      </c>
      <c r="G2895">
        <v>-77</v>
      </c>
      <c r="H2895">
        <v>4</v>
      </c>
      <c r="I2895">
        <v>4</v>
      </c>
      <c r="J2895">
        <v>4</v>
      </c>
      <c r="K2895" s="6">
        <f>(Sheet2!$H2895*Sheet3!$C$3+Sheet2!$I2895*Sheet3!$D$3+Sheet2!$J2895*Sheet3!$E$3)/SUM(Sheet2!$H2895:$J2895)</f>
        <v>0.73666666666666669</v>
      </c>
      <c r="L2895" s="6">
        <f>(Sheet2!$H2895*Sheet3!$C$4+Sheet2!$I2895*Sheet3!$D$4+Sheet2!$J2895*Sheet3!$E$4)/SUM(Sheet2!$H2895:$J2895)</f>
        <v>0.17</v>
      </c>
      <c r="M2895" s="6">
        <f>(Sheet2!$H2895*Sheet3!$C$5+Sheet2!$I2895*Sheet3!$D$5+Sheet2!$J2895*Sheet3!$E$5)/SUM(Sheet2!$H2895:$J2895)</f>
        <v>0.25666666666666665</v>
      </c>
      <c r="N2895" s="6">
        <f t="shared" si="45"/>
        <v>0.78333333333333333</v>
      </c>
    </row>
    <row r="2896" spans="1:14">
      <c r="A2896">
        <v>2894</v>
      </c>
      <c r="B2896">
        <v>2895</v>
      </c>
      <c r="C2896" t="s">
        <v>1824</v>
      </c>
      <c r="D2896" t="s">
        <v>1786</v>
      </c>
      <c r="E2896">
        <v>51161</v>
      </c>
      <c r="F2896">
        <v>37</v>
      </c>
      <c r="G2896">
        <v>-80</v>
      </c>
      <c r="H2896">
        <v>4</v>
      </c>
      <c r="I2896">
        <v>4</v>
      </c>
      <c r="J2896">
        <v>4</v>
      </c>
      <c r="K2896" s="6">
        <f>(Sheet2!$H2896*Sheet3!$C$3+Sheet2!$I2896*Sheet3!$D$3+Sheet2!$J2896*Sheet3!$E$3)/SUM(Sheet2!$H2896:$J2896)</f>
        <v>0.73666666666666669</v>
      </c>
      <c r="L2896" s="6">
        <f>(Sheet2!$H2896*Sheet3!$C$4+Sheet2!$I2896*Sheet3!$D$4+Sheet2!$J2896*Sheet3!$E$4)/SUM(Sheet2!$H2896:$J2896)</f>
        <v>0.17</v>
      </c>
      <c r="M2896" s="6">
        <f>(Sheet2!$H2896*Sheet3!$C$5+Sheet2!$I2896*Sheet3!$D$5+Sheet2!$J2896*Sheet3!$E$5)/SUM(Sheet2!$H2896:$J2896)</f>
        <v>0.25666666666666665</v>
      </c>
      <c r="N2896" s="6">
        <f t="shared" si="45"/>
        <v>0.78333333333333333</v>
      </c>
    </row>
    <row r="2897" spans="1:14">
      <c r="A2897">
        <v>2895</v>
      </c>
      <c r="B2897">
        <v>2896</v>
      </c>
      <c r="C2897" t="s">
        <v>1825</v>
      </c>
      <c r="D2897" t="s">
        <v>1786</v>
      </c>
      <c r="E2897">
        <v>51163</v>
      </c>
      <c r="F2897">
        <v>38</v>
      </c>
      <c r="G2897">
        <v>-79</v>
      </c>
      <c r="H2897">
        <v>4</v>
      </c>
      <c r="I2897">
        <v>4</v>
      </c>
      <c r="J2897">
        <v>4</v>
      </c>
      <c r="K2897" s="6">
        <f>(Sheet2!$H2897*Sheet3!$C$3+Sheet2!$I2897*Sheet3!$D$3+Sheet2!$J2897*Sheet3!$E$3)/SUM(Sheet2!$H2897:$J2897)</f>
        <v>0.73666666666666669</v>
      </c>
      <c r="L2897" s="6">
        <f>(Sheet2!$H2897*Sheet3!$C$4+Sheet2!$I2897*Sheet3!$D$4+Sheet2!$J2897*Sheet3!$E$4)/SUM(Sheet2!$H2897:$J2897)</f>
        <v>0.17</v>
      </c>
      <c r="M2897" s="6">
        <f>(Sheet2!$H2897*Sheet3!$C$5+Sheet2!$I2897*Sheet3!$D$5+Sheet2!$J2897*Sheet3!$E$5)/SUM(Sheet2!$H2897:$J2897)</f>
        <v>0.25666666666666665</v>
      </c>
      <c r="N2897" s="6">
        <f t="shared" si="45"/>
        <v>0.78333333333333333</v>
      </c>
    </row>
    <row r="2898" spans="1:14">
      <c r="A2898">
        <v>2896</v>
      </c>
      <c r="B2898">
        <v>2897</v>
      </c>
      <c r="C2898" t="s">
        <v>1216</v>
      </c>
      <c r="D2898" t="s">
        <v>1786</v>
      </c>
      <c r="E2898">
        <v>51165</v>
      </c>
      <c r="F2898">
        <v>39</v>
      </c>
      <c r="G2898">
        <v>-79</v>
      </c>
      <c r="H2898">
        <v>4</v>
      </c>
      <c r="I2898">
        <v>4</v>
      </c>
      <c r="J2898">
        <v>4</v>
      </c>
      <c r="K2898" s="6">
        <f>(Sheet2!$H2898*Sheet3!$C$3+Sheet2!$I2898*Sheet3!$D$3+Sheet2!$J2898*Sheet3!$E$3)/SUM(Sheet2!$H2898:$J2898)</f>
        <v>0.73666666666666669</v>
      </c>
      <c r="L2898" s="6">
        <f>(Sheet2!$H2898*Sheet3!$C$4+Sheet2!$I2898*Sheet3!$D$4+Sheet2!$J2898*Sheet3!$E$4)/SUM(Sheet2!$H2898:$J2898)</f>
        <v>0.17</v>
      </c>
      <c r="M2898" s="6">
        <f>(Sheet2!$H2898*Sheet3!$C$5+Sheet2!$I2898*Sheet3!$D$5+Sheet2!$J2898*Sheet3!$E$5)/SUM(Sheet2!$H2898:$J2898)</f>
        <v>0.25666666666666665</v>
      </c>
      <c r="N2898" s="6">
        <f t="shared" si="45"/>
        <v>0.78333333333333333</v>
      </c>
    </row>
    <row r="2899" spans="1:14">
      <c r="A2899">
        <v>2897</v>
      </c>
      <c r="B2899">
        <v>2898</v>
      </c>
      <c r="C2899" t="s">
        <v>133</v>
      </c>
      <c r="D2899" t="s">
        <v>1786</v>
      </c>
      <c r="E2899">
        <v>51167</v>
      </c>
      <c r="F2899">
        <v>37</v>
      </c>
      <c r="G2899">
        <v>-82</v>
      </c>
      <c r="H2899">
        <v>4</v>
      </c>
      <c r="I2899">
        <v>4</v>
      </c>
      <c r="J2899">
        <v>4</v>
      </c>
      <c r="K2899" s="6">
        <f>(Sheet2!$H2899*Sheet3!$C$3+Sheet2!$I2899*Sheet3!$D$3+Sheet2!$J2899*Sheet3!$E$3)/SUM(Sheet2!$H2899:$J2899)</f>
        <v>0.73666666666666669</v>
      </c>
      <c r="L2899" s="6">
        <f>(Sheet2!$H2899*Sheet3!$C$4+Sheet2!$I2899*Sheet3!$D$4+Sheet2!$J2899*Sheet3!$E$4)/SUM(Sheet2!$H2899:$J2899)</f>
        <v>0.17</v>
      </c>
      <c r="M2899" s="6">
        <f>(Sheet2!$H2899*Sheet3!$C$5+Sheet2!$I2899*Sheet3!$D$5+Sheet2!$J2899*Sheet3!$E$5)/SUM(Sheet2!$H2899:$J2899)</f>
        <v>0.25666666666666665</v>
      </c>
      <c r="N2899" s="6">
        <f t="shared" si="45"/>
        <v>0.78333333333333333</v>
      </c>
    </row>
    <row r="2900" spans="1:14">
      <c r="A2900">
        <v>2898</v>
      </c>
      <c r="B2900">
        <v>2899</v>
      </c>
      <c r="C2900" t="s">
        <v>234</v>
      </c>
      <c r="D2900" t="s">
        <v>1786</v>
      </c>
      <c r="E2900">
        <v>51169</v>
      </c>
      <c r="F2900">
        <v>37</v>
      </c>
      <c r="G2900">
        <v>-83</v>
      </c>
      <c r="H2900">
        <v>4</v>
      </c>
      <c r="I2900">
        <v>4</v>
      </c>
      <c r="J2900">
        <v>4</v>
      </c>
      <c r="K2900" s="6">
        <f>(Sheet2!$H2900*Sheet3!$C$3+Sheet2!$I2900*Sheet3!$D$3+Sheet2!$J2900*Sheet3!$E$3)/SUM(Sheet2!$H2900:$J2900)</f>
        <v>0.73666666666666669</v>
      </c>
      <c r="L2900" s="6">
        <f>(Sheet2!$H2900*Sheet3!$C$4+Sheet2!$I2900*Sheet3!$D$4+Sheet2!$J2900*Sheet3!$E$4)/SUM(Sheet2!$H2900:$J2900)</f>
        <v>0.17</v>
      </c>
      <c r="M2900" s="6">
        <f>(Sheet2!$H2900*Sheet3!$C$5+Sheet2!$I2900*Sheet3!$D$5+Sheet2!$J2900*Sheet3!$E$5)/SUM(Sheet2!$H2900:$J2900)</f>
        <v>0.25666666666666665</v>
      </c>
      <c r="N2900" s="6">
        <f t="shared" si="45"/>
        <v>0.78333333333333333</v>
      </c>
    </row>
    <row r="2901" spans="1:14">
      <c r="A2901">
        <v>2899</v>
      </c>
      <c r="B2901">
        <v>2900</v>
      </c>
      <c r="C2901" t="s">
        <v>1826</v>
      </c>
      <c r="D2901" t="s">
        <v>1786</v>
      </c>
      <c r="E2901">
        <v>51171</v>
      </c>
      <c r="F2901">
        <v>39</v>
      </c>
      <c r="G2901">
        <v>-79</v>
      </c>
      <c r="H2901">
        <v>4</v>
      </c>
      <c r="I2901">
        <v>4</v>
      </c>
      <c r="J2901">
        <v>4</v>
      </c>
      <c r="K2901" s="6">
        <f>(Sheet2!$H2901*Sheet3!$C$3+Sheet2!$I2901*Sheet3!$D$3+Sheet2!$J2901*Sheet3!$E$3)/SUM(Sheet2!$H2901:$J2901)</f>
        <v>0.73666666666666669</v>
      </c>
      <c r="L2901" s="6">
        <f>(Sheet2!$H2901*Sheet3!$C$4+Sheet2!$I2901*Sheet3!$D$4+Sheet2!$J2901*Sheet3!$E$4)/SUM(Sheet2!$H2901:$J2901)</f>
        <v>0.17</v>
      </c>
      <c r="M2901" s="6">
        <f>(Sheet2!$H2901*Sheet3!$C$5+Sheet2!$I2901*Sheet3!$D$5+Sheet2!$J2901*Sheet3!$E$5)/SUM(Sheet2!$H2901:$J2901)</f>
        <v>0.25666666666666665</v>
      </c>
      <c r="N2901" s="6">
        <f t="shared" si="45"/>
        <v>0.78333333333333333</v>
      </c>
    </row>
    <row r="2902" spans="1:14">
      <c r="A2902">
        <v>2900</v>
      </c>
      <c r="B2902">
        <v>2901</v>
      </c>
      <c r="C2902" t="s">
        <v>1827</v>
      </c>
      <c r="D2902" t="s">
        <v>1786</v>
      </c>
      <c r="E2902">
        <v>51173</v>
      </c>
      <c r="F2902">
        <v>37</v>
      </c>
      <c r="G2902">
        <v>-82</v>
      </c>
      <c r="H2902">
        <v>4</v>
      </c>
      <c r="I2902">
        <v>4</v>
      </c>
      <c r="J2902">
        <v>4</v>
      </c>
      <c r="K2902" s="6">
        <f>(Sheet2!$H2902*Sheet3!$C$3+Sheet2!$I2902*Sheet3!$D$3+Sheet2!$J2902*Sheet3!$E$3)/SUM(Sheet2!$H2902:$J2902)</f>
        <v>0.73666666666666669</v>
      </c>
      <c r="L2902" s="6">
        <f>(Sheet2!$H2902*Sheet3!$C$4+Sheet2!$I2902*Sheet3!$D$4+Sheet2!$J2902*Sheet3!$E$4)/SUM(Sheet2!$H2902:$J2902)</f>
        <v>0.17</v>
      </c>
      <c r="M2902" s="6">
        <f>(Sheet2!$H2902*Sheet3!$C$5+Sheet2!$I2902*Sheet3!$D$5+Sheet2!$J2902*Sheet3!$E$5)/SUM(Sheet2!$H2902:$J2902)</f>
        <v>0.25666666666666665</v>
      </c>
      <c r="N2902" s="6">
        <f t="shared" si="45"/>
        <v>0.78333333333333333</v>
      </c>
    </row>
    <row r="2903" spans="1:14">
      <c r="A2903">
        <v>2901</v>
      </c>
      <c r="B2903">
        <v>2902</v>
      </c>
      <c r="C2903" t="s">
        <v>1828</v>
      </c>
      <c r="D2903" t="s">
        <v>1786</v>
      </c>
      <c r="E2903">
        <v>51175</v>
      </c>
      <c r="F2903">
        <v>37</v>
      </c>
      <c r="G2903">
        <v>-77</v>
      </c>
      <c r="H2903">
        <v>4</v>
      </c>
      <c r="I2903">
        <v>4</v>
      </c>
      <c r="J2903">
        <v>4</v>
      </c>
      <c r="K2903" s="6">
        <f>(Sheet2!$H2903*Sheet3!$C$3+Sheet2!$I2903*Sheet3!$D$3+Sheet2!$J2903*Sheet3!$E$3)/SUM(Sheet2!$H2903:$J2903)</f>
        <v>0.73666666666666669</v>
      </c>
      <c r="L2903" s="6">
        <f>(Sheet2!$H2903*Sheet3!$C$4+Sheet2!$I2903*Sheet3!$D$4+Sheet2!$J2903*Sheet3!$E$4)/SUM(Sheet2!$H2903:$J2903)</f>
        <v>0.17</v>
      </c>
      <c r="M2903" s="6">
        <f>(Sheet2!$H2903*Sheet3!$C$5+Sheet2!$I2903*Sheet3!$D$5+Sheet2!$J2903*Sheet3!$E$5)/SUM(Sheet2!$H2903:$J2903)</f>
        <v>0.25666666666666665</v>
      </c>
      <c r="N2903" s="6">
        <f t="shared" si="45"/>
        <v>0.78333333333333333</v>
      </c>
    </row>
    <row r="2904" spans="1:14">
      <c r="A2904">
        <v>2902</v>
      </c>
      <c r="B2904">
        <v>2903</v>
      </c>
      <c r="C2904" t="s">
        <v>1829</v>
      </c>
      <c r="D2904" t="s">
        <v>1786</v>
      </c>
      <c r="E2904">
        <v>51177</v>
      </c>
      <c r="F2904">
        <v>38</v>
      </c>
      <c r="G2904">
        <v>-78</v>
      </c>
      <c r="H2904">
        <v>4</v>
      </c>
      <c r="I2904">
        <v>4</v>
      </c>
      <c r="J2904">
        <v>4</v>
      </c>
      <c r="K2904" s="6">
        <f>(Sheet2!$H2904*Sheet3!$C$3+Sheet2!$I2904*Sheet3!$D$3+Sheet2!$J2904*Sheet3!$E$3)/SUM(Sheet2!$H2904:$J2904)</f>
        <v>0.73666666666666669</v>
      </c>
      <c r="L2904" s="6">
        <f>(Sheet2!$H2904*Sheet3!$C$4+Sheet2!$I2904*Sheet3!$D$4+Sheet2!$J2904*Sheet3!$E$4)/SUM(Sheet2!$H2904:$J2904)</f>
        <v>0.17</v>
      </c>
      <c r="M2904" s="6">
        <f>(Sheet2!$H2904*Sheet3!$C$5+Sheet2!$I2904*Sheet3!$D$5+Sheet2!$J2904*Sheet3!$E$5)/SUM(Sheet2!$H2904:$J2904)</f>
        <v>0.25666666666666665</v>
      </c>
      <c r="N2904" s="6">
        <f t="shared" si="45"/>
        <v>0.78333333333333333</v>
      </c>
    </row>
    <row r="2905" spans="1:14">
      <c r="A2905">
        <v>2903</v>
      </c>
      <c r="B2905">
        <v>2904</v>
      </c>
      <c r="C2905" t="s">
        <v>767</v>
      </c>
      <c r="D2905" t="s">
        <v>1786</v>
      </c>
      <c r="E2905">
        <v>51179</v>
      </c>
      <c r="F2905">
        <v>38</v>
      </c>
      <c r="G2905">
        <v>-77</v>
      </c>
      <c r="H2905">
        <v>4</v>
      </c>
      <c r="I2905">
        <v>4</v>
      </c>
      <c r="J2905">
        <v>4</v>
      </c>
      <c r="K2905" s="6">
        <f>(Sheet2!$H2905*Sheet3!$C$3+Sheet2!$I2905*Sheet3!$D$3+Sheet2!$J2905*Sheet3!$E$3)/SUM(Sheet2!$H2905:$J2905)</f>
        <v>0.73666666666666669</v>
      </c>
      <c r="L2905" s="6">
        <f>(Sheet2!$H2905*Sheet3!$C$4+Sheet2!$I2905*Sheet3!$D$4+Sheet2!$J2905*Sheet3!$E$4)/SUM(Sheet2!$H2905:$J2905)</f>
        <v>0.17</v>
      </c>
      <c r="M2905" s="6">
        <f>(Sheet2!$H2905*Sheet3!$C$5+Sheet2!$I2905*Sheet3!$D$5+Sheet2!$J2905*Sheet3!$E$5)/SUM(Sheet2!$H2905:$J2905)</f>
        <v>0.25666666666666665</v>
      </c>
      <c r="N2905" s="6">
        <f t="shared" si="45"/>
        <v>0.78333333333333333</v>
      </c>
    </row>
    <row r="2906" spans="1:14">
      <c r="A2906">
        <v>2904</v>
      </c>
      <c r="B2906">
        <v>2905</v>
      </c>
      <c r="C2906" t="s">
        <v>1341</v>
      </c>
      <c r="D2906" t="s">
        <v>1786</v>
      </c>
      <c r="E2906">
        <v>51181</v>
      </c>
      <c r="F2906">
        <v>37</v>
      </c>
      <c r="G2906">
        <v>-77</v>
      </c>
      <c r="H2906">
        <v>4</v>
      </c>
      <c r="I2906">
        <v>4</v>
      </c>
      <c r="J2906">
        <v>4</v>
      </c>
      <c r="K2906" s="6">
        <f>(Sheet2!$H2906*Sheet3!$C$3+Sheet2!$I2906*Sheet3!$D$3+Sheet2!$J2906*Sheet3!$E$3)/SUM(Sheet2!$H2906:$J2906)</f>
        <v>0.73666666666666669</v>
      </c>
      <c r="L2906" s="6">
        <f>(Sheet2!$H2906*Sheet3!$C$4+Sheet2!$I2906*Sheet3!$D$4+Sheet2!$J2906*Sheet3!$E$4)/SUM(Sheet2!$H2906:$J2906)</f>
        <v>0.17</v>
      </c>
      <c r="M2906" s="6">
        <f>(Sheet2!$H2906*Sheet3!$C$5+Sheet2!$I2906*Sheet3!$D$5+Sheet2!$J2906*Sheet3!$E$5)/SUM(Sheet2!$H2906:$J2906)</f>
        <v>0.25666666666666665</v>
      </c>
      <c r="N2906" s="6">
        <f t="shared" si="45"/>
        <v>0.78333333333333333</v>
      </c>
    </row>
    <row r="2907" spans="1:14">
      <c r="A2907">
        <v>2905</v>
      </c>
      <c r="B2907">
        <v>2906</v>
      </c>
      <c r="C2907" t="s">
        <v>370</v>
      </c>
      <c r="D2907" t="s">
        <v>1786</v>
      </c>
      <c r="E2907">
        <v>51183</v>
      </c>
      <c r="F2907">
        <v>37</v>
      </c>
      <c r="G2907">
        <v>-77</v>
      </c>
      <c r="H2907">
        <v>4</v>
      </c>
      <c r="I2907">
        <v>4</v>
      </c>
      <c r="J2907">
        <v>4</v>
      </c>
      <c r="K2907" s="6">
        <f>(Sheet2!$H2907*Sheet3!$C$3+Sheet2!$I2907*Sheet3!$D$3+Sheet2!$J2907*Sheet3!$E$3)/SUM(Sheet2!$H2907:$J2907)</f>
        <v>0.73666666666666669</v>
      </c>
      <c r="L2907" s="6">
        <f>(Sheet2!$H2907*Sheet3!$C$4+Sheet2!$I2907*Sheet3!$D$4+Sheet2!$J2907*Sheet3!$E$4)/SUM(Sheet2!$H2907:$J2907)</f>
        <v>0.17</v>
      </c>
      <c r="M2907" s="6">
        <f>(Sheet2!$H2907*Sheet3!$C$5+Sheet2!$I2907*Sheet3!$D$5+Sheet2!$J2907*Sheet3!$E$5)/SUM(Sheet2!$H2907:$J2907)</f>
        <v>0.25666666666666665</v>
      </c>
      <c r="N2907" s="6">
        <f t="shared" si="45"/>
        <v>0.78333333333333333</v>
      </c>
    </row>
    <row r="2908" spans="1:14">
      <c r="A2908">
        <v>2906</v>
      </c>
      <c r="B2908">
        <v>2907</v>
      </c>
      <c r="C2908" t="s">
        <v>616</v>
      </c>
      <c r="D2908" t="s">
        <v>1786</v>
      </c>
      <c r="E2908">
        <v>51185</v>
      </c>
      <c r="F2908">
        <v>37</v>
      </c>
      <c r="G2908">
        <v>-82</v>
      </c>
      <c r="H2908">
        <v>4</v>
      </c>
      <c r="I2908">
        <v>4</v>
      </c>
      <c r="J2908">
        <v>4</v>
      </c>
      <c r="K2908" s="6">
        <f>(Sheet2!$H2908*Sheet3!$C$3+Sheet2!$I2908*Sheet3!$D$3+Sheet2!$J2908*Sheet3!$E$3)/SUM(Sheet2!$H2908:$J2908)</f>
        <v>0.73666666666666669</v>
      </c>
      <c r="L2908" s="6">
        <f>(Sheet2!$H2908*Sheet3!$C$4+Sheet2!$I2908*Sheet3!$D$4+Sheet2!$J2908*Sheet3!$E$4)/SUM(Sheet2!$H2908:$J2908)</f>
        <v>0.17</v>
      </c>
      <c r="M2908" s="6">
        <f>(Sheet2!$H2908*Sheet3!$C$5+Sheet2!$I2908*Sheet3!$D$5+Sheet2!$J2908*Sheet3!$E$5)/SUM(Sheet2!$H2908:$J2908)</f>
        <v>0.25666666666666665</v>
      </c>
      <c r="N2908" s="6">
        <f t="shared" si="45"/>
        <v>0.78333333333333333</v>
      </c>
    </row>
    <row r="2909" spans="1:14">
      <c r="A2909">
        <v>2907</v>
      </c>
      <c r="B2909">
        <v>2908</v>
      </c>
      <c r="C2909" t="s">
        <v>523</v>
      </c>
      <c r="D2909" t="s">
        <v>1786</v>
      </c>
      <c r="E2909">
        <v>51187</v>
      </c>
      <c r="F2909">
        <v>39</v>
      </c>
      <c r="G2909">
        <v>-78</v>
      </c>
      <c r="H2909">
        <v>4</v>
      </c>
      <c r="I2909">
        <v>4</v>
      </c>
      <c r="J2909">
        <v>4</v>
      </c>
      <c r="K2909" s="6">
        <f>(Sheet2!$H2909*Sheet3!$C$3+Sheet2!$I2909*Sheet3!$D$3+Sheet2!$J2909*Sheet3!$E$3)/SUM(Sheet2!$H2909:$J2909)</f>
        <v>0.73666666666666669</v>
      </c>
      <c r="L2909" s="6">
        <f>(Sheet2!$H2909*Sheet3!$C$4+Sheet2!$I2909*Sheet3!$D$4+Sheet2!$J2909*Sheet3!$E$4)/SUM(Sheet2!$H2909:$J2909)</f>
        <v>0.17</v>
      </c>
      <c r="M2909" s="6">
        <f>(Sheet2!$H2909*Sheet3!$C$5+Sheet2!$I2909*Sheet3!$D$5+Sheet2!$J2909*Sheet3!$E$5)/SUM(Sheet2!$H2909:$J2909)</f>
        <v>0.25666666666666665</v>
      </c>
      <c r="N2909" s="6">
        <f t="shared" si="45"/>
        <v>0.78333333333333333</v>
      </c>
    </row>
    <row r="2910" spans="1:14">
      <c r="A2910">
        <v>2908</v>
      </c>
      <c r="B2910">
        <v>2909</v>
      </c>
      <c r="C2910" t="s">
        <v>141</v>
      </c>
      <c r="D2910" t="s">
        <v>1786</v>
      </c>
      <c r="E2910">
        <v>51191</v>
      </c>
      <c r="F2910">
        <v>37</v>
      </c>
      <c r="G2910">
        <v>-82</v>
      </c>
      <c r="H2910">
        <v>4</v>
      </c>
      <c r="I2910">
        <v>4</v>
      </c>
      <c r="J2910">
        <v>4</v>
      </c>
      <c r="K2910" s="6">
        <f>(Sheet2!$H2910*Sheet3!$C$3+Sheet2!$I2910*Sheet3!$D$3+Sheet2!$J2910*Sheet3!$E$3)/SUM(Sheet2!$H2910:$J2910)</f>
        <v>0.73666666666666669</v>
      </c>
      <c r="L2910" s="6">
        <f>(Sheet2!$H2910*Sheet3!$C$4+Sheet2!$I2910*Sheet3!$D$4+Sheet2!$J2910*Sheet3!$E$4)/SUM(Sheet2!$H2910:$J2910)</f>
        <v>0.17</v>
      </c>
      <c r="M2910" s="6">
        <f>(Sheet2!$H2910*Sheet3!$C$5+Sheet2!$I2910*Sheet3!$D$5+Sheet2!$J2910*Sheet3!$E$5)/SUM(Sheet2!$H2910:$J2910)</f>
        <v>0.25666666666666665</v>
      </c>
      <c r="N2910" s="6">
        <f t="shared" si="45"/>
        <v>0.78333333333333333</v>
      </c>
    </row>
    <row r="2911" spans="1:14">
      <c r="A2911">
        <v>2909</v>
      </c>
      <c r="B2911">
        <v>2910</v>
      </c>
      <c r="C2911" t="s">
        <v>1505</v>
      </c>
      <c r="D2911" t="s">
        <v>1786</v>
      </c>
      <c r="E2911">
        <v>51193</v>
      </c>
      <c r="F2911">
        <v>38</v>
      </c>
      <c r="G2911">
        <v>-77</v>
      </c>
      <c r="H2911">
        <v>4</v>
      </c>
      <c r="I2911">
        <v>4</v>
      </c>
      <c r="J2911">
        <v>4</v>
      </c>
      <c r="K2911" s="6">
        <f>(Sheet2!$H2911*Sheet3!$C$3+Sheet2!$I2911*Sheet3!$D$3+Sheet2!$J2911*Sheet3!$E$3)/SUM(Sheet2!$H2911:$J2911)</f>
        <v>0.73666666666666669</v>
      </c>
      <c r="L2911" s="6">
        <f>(Sheet2!$H2911*Sheet3!$C$4+Sheet2!$I2911*Sheet3!$D$4+Sheet2!$J2911*Sheet3!$E$4)/SUM(Sheet2!$H2911:$J2911)</f>
        <v>0.17</v>
      </c>
      <c r="M2911" s="6">
        <f>(Sheet2!$H2911*Sheet3!$C$5+Sheet2!$I2911*Sheet3!$D$5+Sheet2!$J2911*Sheet3!$E$5)/SUM(Sheet2!$H2911:$J2911)</f>
        <v>0.25666666666666665</v>
      </c>
      <c r="N2911" s="6">
        <f t="shared" si="45"/>
        <v>0.78333333333333333</v>
      </c>
    </row>
    <row r="2912" spans="1:14">
      <c r="A2912">
        <v>2910</v>
      </c>
      <c r="B2912">
        <v>2911</v>
      </c>
      <c r="C2912" t="s">
        <v>1755</v>
      </c>
      <c r="D2912" t="s">
        <v>1786</v>
      </c>
      <c r="E2912">
        <v>51195</v>
      </c>
      <c r="F2912">
        <v>37</v>
      </c>
      <c r="G2912">
        <v>-83</v>
      </c>
      <c r="H2912">
        <v>4</v>
      </c>
      <c r="I2912">
        <v>4</v>
      </c>
      <c r="J2912">
        <v>4</v>
      </c>
      <c r="K2912" s="6">
        <f>(Sheet2!$H2912*Sheet3!$C$3+Sheet2!$I2912*Sheet3!$D$3+Sheet2!$J2912*Sheet3!$E$3)/SUM(Sheet2!$H2912:$J2912)</f>
        <v>0.73666666666666669</v>
      </c>
      <c r="L2912" s="6">
        <f>(Sheet2!$H2912*Sheet3!$C$4+Sheet2!$I2912*Sheet3!$D$4+Sheet2!$J2912*Sheet3!$E$4)/SUM(Sheet2!$H2912:$J2912)</f>
        <v>0.17</v>
      </c>
      <c r="M2912" s="6">
        <f>(Sheet2!$H2912*Sheet3!$C$5+Sheet2!$I2912*Sheet3!$D$5+Sheet2!$J2912*Sheet3!$E$5)/SUM(Sheet2!$H2912:$J2912)</f>
        <v>0.25666666666666665</v>
      </c>
      <c r="N2912" s="6">
        <f t="shared" si="45"/>
        <v>0.78333333333333333</v>
      </c>
    </row>
    <row r="2913" spans="1:14">
      <c r="A2913">
        <v>2911</v>
      </c>
      <c r="B2913">
        <v>2912</v>
      </c>
      <c r="C2913" t="s">
        <v>1830</v>
      </c>
      <c r="D2913" t="s">
        <v>1786</v>
      </c>
      <c r="E2913">
        <v>51197</v>
      </c>
      <c r="F2913">
        <v>37</v>
      </c>
      <c r="G2913">
        <v>-81</v>
      </c>
      <c r="H2913">
        <v>4</v>
      </c>
      <c r="I2913">
        <v>4</v>
      </c>
      <c r="J2913">
        <v>4</v>
      </c>
      <c r="K2913" s="6">
        <f>(Sheet2!$H2913*Sheet3!$C$3+Sheet2!$I2913*Sheet3!$D$3+Sheet2!$J2913*Sheet3!$E$3)/SUM(Sheet2!$H2913:$J2913)</f>
        <v>0.73666666666666669</v>
      </c>
      <c r="L2913" s="6">
        <f>(Sheet2!$H2913*Sheet3!$C$4+Sheet2!$I2913*Sheet3!$D$4+Sheet2!$J2913*Sheet3!$E$4)/SUM(Sheet2!$H2913:$J2913)</f>
        <v>0.17</v>
      </c>
      <c r="M2913" s="6">
        <f>(Sheet2!$H2913*Sheet3!$C$5+Sheet2!$I2913*Sheet3!$D$5+Sheet2!$J2913*Sheet3!$E$5)/SUM(Sheet2!$H2913:$J2913)</f>
        <v>0.25666666666666665</v>
      </c>
      <c r="N2913" s="6">
        <f t="shared" si="45"/>
        <v>0.78333333333333333</v>
      </c>
    </row>
    <row r="2914" spans="1:14">
      <c r="A2914">
        <v>2912</v>
      </c>
      <c r="B2914">
        <v>2913</v>
      </c>
      <c r="C2914" t="s">
        <v>892</v>
      </c>
      <c r="D2914" t="s">
        <v>1786</v>
      </c>
      <c r="E2914">
        <v>51199</v>
      </c>
      <c r="F2914">
        <v>37</v>
      </c>
      <c r="G2914">
        <v>-77</v>
      </c>
      <c r="H2914">
        <v>4</v>
      </c>
      <c r="I2914">
        <v>4</v>
      </c>
      <c r="J2914">
        <v>4</v>
      </c>
      <c r="K2914" s="6">
        <f>(Sheet2!$H2914*Sheet3!$C$3+Sheet2!$I2914*Sheet3!$D$3+Sheet2!$J2914*Sheet3!$E$3)/SUM(Sheet2!$H2914:$J2914)</f>
        <v>0.73666666666666669</v>
      </c>
      <c r="L2914" s="6">
        <f>(Sheet2!$H2914*Sheet3!$C$4+Sheet2!$I2914*Sheet3!$D$4+Sheet2!$J2914*Sheet3!$E$4)/SUM(Sheet2!$H2914:$J2914)</f>
        <v>0.17</v>
      </c>
      <c r="M2914" s="6">
        <f>(Sheet2!$H2914*Sheet3!$C$5+Sheet2!$I2914*Sheet3!$D$5+Sheet2!$J2914*Sheet3!$E$5)/SUM(Sheet2!$H2914:$J2914)</f>
        <v>0.25666666666666665</v>
      </c>
      <c r="N2914" s="6">
        <f t="shared" si="45"/>
        <v>0.78333333333333333</v>
      </c>
    </row>
    <row r="2915" spans="1:14">
      <c r="A2915">
        <v>2913</v>
      </c>
      <c r="B2915">
        <v>2914</v>
      </c>
      <c r="C2915" t="s">
        <v>1831</v>
      </c>
      <c r="D2915" t="s">
        <v>1786</v>
      </c>
      <c r="E2915">
        <v>51510</v>
      </c>
      <c r="F2915">
        <v>39</v>
      </c>
      <c r="G2915">
        <v>-77</v>
      </c>
      <c r="H2915">
        <v>4</v>
      </c>
      <c r="I2915">
        <v>4</v>
      </c>
      <c r="J2915">
        <v>4</v>
      </c>
      <c r="K2915" s="6">
        <f>(Sheet2!$H2915*Sheet3!$C$3+Sheet2!$I2915*Sheet3!$D$3+Sheet2!$J2915*Sheet3!$E$3)/SUM(Sheet2!$H2915:$J2915)</f>
        <v>0.73666666666666669</v>
      </c>
      <c r="L2915" s="6">
        <f>(Sheet2!$H2915*Sheet3!$C$4+Sheet2!$I2915*Sheet3!$D$4+Sheet2!$J2915*Sheet3!$E$4)/SUM(Sheet2!$H2915:$J2915)</f>
        <v>0.17</v>
      </c>
      <c r="M2915" s="6">
        <f>(Sheet2!$H2915*Sheet3!$C$5+Sheet2!$I2915*Sheet3!$D$5+Sheet2!$J2915*Sheet3!$E$5)/SUM(Sheet2!$H2915:$J2915)</f>
        <v>0.25666666666666665</v>
      </c>
      <c r="N2915" s="6">
        <f t="shared" si="45"/>
        <v>0.78333333333333333</v>
      </c>
    </row>
    <row r="2916" spans="1:14">
      <c r="A2916">
        <v>2914</v>
      </c>
      <c r="B2916">
        <v>2915</v>
      </c>
      <c r="C2916" t="s">
        <v>1832</v>
      </c>
      <c r="D2916" t="s">
        <v>1786</v>
      </c>
      <c r="E2916">
        <v>51515</v>
      </c>
      <c r="F2916">
        <v>37</v>
      </c>
      <c r="G2916">
        <v>-80</v>
      </c>
      <c r="H2916">
        <v>4</v>
      </c>
      <c r="I2916">
        <v>4</v>
      </c>
      <c r="J2916">
        <v>4</v>
      </c>
      <c r="K2916" s="6">
        <f>(Sheet2!$H2916*Sheet3!$C$3+Sheet2!$I2916*Sheet3!$D$3+Sheet2!$J2916*Sheet3!$E$3)/SUM(Sheet2!$H2916:$J2916)</f>
        <v>0.73666666666666669</v>
      </c>
      <c r="L2916" s="6">
        <f>(Sheet2!$H2916*Sheet3!$C$4+Sheet2!$I2916*Sheet3!$D$4+Sheet2!$J2916*Sheet3!$E$4)/SUM(Sheet2!$H2916:$J2916)</f>
        <v>0.17</v>
      </c>
      <c r="M2916" s="6">
        <f>(Sheet2!$H2916*Sheet3!$C$5+Sheet2!$I2916*Sheet3!$D$5+Sheet2!$J2916*Sheet3!$E$5)/SUM(Sheet2!$H2916:$J2916)</f>
        <v>0.25666666666666665</v>
      </c>
      <c r="N2916" s="6">
        <f t="shared" si="45"/>
        <v>0.78333333333333333</v>
      </c>
    </row>
    <row r="2917" spans="1:14">
      <c r="A2917">
        <v>2915</v>
      </c>
      <c r="B2917">
        <v>2916</v>
      </c>
      <c r="C2917" t="s">
        <v>914</v>
      </c>
      <c r="D2917" t="s">
        <v>1786</v>
      </c>
      <c r="E2917">
        <v>51520</v>
      </c>
      <c r="F2917">
        <v>37</v>
      </c>
      <c r="G2917">
        <v>-82</v>
      </c>
      <c r="H2917">
        <v>4</v>
      </c>
      <c r="I2917">
        <v>4</v>
      </c>
      <c r="J2917">
        <v>4</v>
      </c>
      <c r="K2917" s="6">
        <f>(Sheet2!$H2917*Sheet3!$C$3+Sheet2!$I2917*Sheet3!$D$3+Sheet2!$J2917*Sheet3!$E$3)/SUM(Sheet2!$H2917:$J2917)</f>
        <v>0.73666666666666669</v>
      </c>
      <c r="L2917" s="6">
        <f>(Sheet2!$H2917*Sheet3!$C$4+Sheet2!$I2917*Sheet3!$D$4+Sheet2!$J2917*Sheet3!$E$4)/SUM(Sheet2!$H2917:$J2917)</f>
        <v>0.17</v>
      </c>
      <c r="M2917" s="6">
        <f>(Sheet2!$H2917*Sheet3!$C$5+Sheet2!$I2917*Sheet3!$D$5+Sheet2!$J2917*Sheet3!$E$5)/SUM(Sheet2!$H2917:$J2917)</f>
        <v>0.25666666666666665</v>
      </c>
      <c r="N2917" s="6">
        <f t="shared" si="45"/>
        <v>0.78333333333333333</v>
      </c>
    </row>
    <row r="2918" spans="1:14">
      <c r="A2918">
        <v>2916</v>
      </c>
      <c r="B2918">
        <v>2917</v>
      </c>
      <c r="C2918" t="s">
        <v>673</v>
      </c>
      <c r="D2918" t="s">
        <v>1786</v>
      </c>
      <c r="E2918">
        <v>51530</v>
      </c>
      <c r="F2918">
        <v>38</v>
      </c>
      <c r="G2918">
        <v>-79</v>
      </c>
      <c r="H2918">
        <v>4</v>
      </c>
      <c r="I2918">
        <v>4</v>
      </c>
      <c r="J2918">
        <v>4</v>
      </c>
      <c r="K2918" s="6">
        <f>(Sheet2!$H2918*Sheet3!$C$3+Sheet2!$I2918*Sheet3!$D$3+Sheet2!$J2918*Sheet3!$E$3)/SUM(Sheet2!$H2918:$J2918)</f>
        <v>0.73666666666666669</v>
      </c>
      <c r="L2918" s="6">
        <f>(Sheet2!$H2918*Sheet3!$C$4+Sheet2!$I2918*Sheet3!$D$4+Sheet2!$J2918*Sheet3!$E$4)/SUM(Sheet2!$H2918:$J2918)</f>
        <v>0.17</v>
      </c>
      <c r="M2918" s="6">
        <f>(Sheet2!$H2918*Sheet3!$C$5+Sheet2!$I2918*Sheet3!$D$5+Sheet2!$J2918*Sheet3!$E$5)/SUM(Sheet2!$H2918:$J2918)</f>
        <v>0.25666666666666665</v>
      </c>
      <c r="N2918" s="6">
        <f t="shared" si="45"/>
        <v>0.78333333333333333</v>
      </c>
    </row>
    <row r="2919" spans="1:14">
      <c r="A2919">
        <v>2917</v>
      </c>
      <c r="B2919">
        <v>2918</v>
      </c>
      <c r="C2919" t="s">
        <v>1833</v>
      </c>
      <c r="D2919" t="s">
        <v>1786</v>
      </c>
      <c r="E2919">
        <v>51540</v>
      </c>
      <c r="F2919">
        <v>38</v>
      </c>
      <c r="G2919">
        <v>-78</v>
      </c>
      <c r="H2919">
        <v>4</v>
      </c>
      <c r="I2919">
        <v>4</v>
      </c>
      <c r="J2919">
        <v>4</v>
      </c>
      <c r="K2919" s="6">
        <f>(Sheet2!$H2919*Sheet3!$C$3+Sheet2!$I2919*Sheet3!$D$3+Sheet2!$J2919*Sheet3!$E$3)/SUM(Sheet2!$H2919:$J2919)</f>
        <v>0.73666666666666669</v>
      </c>
      <c r="L2919" s="6">
        <f>(Sheet2!$H2919*Sheet3!$C$4+Sheet2!$I2919*Sheet3!$D$4+Sheet2!$J2919*Sheet3!$E$4)/SUM(Sheet2!$H2919:$J2919)</f>
        <v>0.17</v>
      </c>
      <c r="M2919" s="6">
        <f>(Sheet2!$H2919*Sheet3!$C$5+Sheet2!$I2919*Sheet3!$D$5+Sheet2!$J2919*Sheet3!$E$5)/SUM(Sheet2!$H2919:$J2919)</f>
        <v>0.25666666666666665</v>
      </c>
      <c r="N2919" s="6">
        <f t="shared" si="45"/>
        <v>0.78333333333333333</v>
      </c>
    </row>
    <row r="2920" spans="1:14">
      <c r="A2920">
        <v>2918</v>
      </c>
      <c r="B2920">
        <v>2919</v>
      </c>
      <c r="C2920" t="s">
        <v>1834</v>
      </c>
      <c r="D2920" t="s">
        <v>1786</v>
      </c>
      <c r="E2920">
        <v>51550</v>
      </c>
      <c r="F2920">
        <v>37</v>
      </c>
      <c r="G2920">
        <v>-76</v>
      </c>
      <c r="H2920">
        <v>4</v>
      </c>
      <c r="I2920">
        <v>4</v>
      </c>
      <c r="J2920">
        <v>4</v>
      </c>
      <c r="K2920" s="6">
        <f>(Sheet2!$H2920*Sheet3!$C$3+Sheet2!$I2920*Sheet3!$D$3+Sheet2!$J2920*Sheet3!$E$3)/SUM(Sheet2!$H2920:$J2920)</f>
        <v>0.73666666666666669</v>
      </c>
      <c r="L2920" s="6">
        <f>(Sheet2!$H2920*Sheet3!$C$4+Sheet2!$I2920*Sheet3!$D$4+Sheet2!$J2920*Sheet3!$E$4)/SUM(Sheet2!$H2920:$J2920)</f>
        <v>0.17</v>
      </c>
      <c r="M2920" s="6">
        <f>(Sheet2!$H2920*Sheet3!$C$5+Sheet2!$I2920*Sheet3!$D$5+Sheet2!$J2920*Sheet3!$E$5)/SUM(Sheet2!$H2920:$J2920)</f>
        <v>0.25666666666666665</v>
      </c>
      <c r="N2920" s="6">
        <f t="shared" si="45"/>
        <v>0.78333333333333333</v>
      </c>
    </row>
    <row r="2921" spans="1:14">
      <c r="A2921">
        <v>2919</v>
      </c>
      <c r="B2921">
        <v>2920</v>
      </c>
      <c r="C2921" t="s">
        <v>1835</v>
      </c>
      <c r="D2921" t="s">
        <v>1786</v>
      </c>
      <c r="E2921">
        <v>51570</v>
      </c>
      <c r="F2921">
        <v>37</v>
      </c>
      <c r="G2921">
        <v>-77</v>
      </c>
      <c r="H2921">
        <v>4</v>
      </c>
      <c r="I2921">
        <v>4</v>
      </c>
      <c r="J2921">
        <v>4</v>
      </c>
      <c r="K2921" s="6">
        <f>(Sheet2!$H2921*Sheet3!$C$3+Sheet2!$I2921*Sheet3!$D$3+Sheet2!$J2921*Sheet3!$E$3)/SUM(Sheet2!$H2921:$J2921)</f>
        <v>0.73666666666666669</v>
      </c>
      <c r="L2921" s="6">
        <f>(Sheet2!$H2921*Sheet3!$C$4+Sheet2!$I2921*Sheet3!$D$4+Sheet2!$J2921*Sheet3!$E$4)/SUM(Sheet2!$H2921:$J2921)</f>
        <v>0.17</v>
      </c>
      <c r="M2921" s="6">
        <f>(Sheet2!$H2921*Sheet3!$C$5+Sheet2!$I2921*Sheet3!$D$5+Sheet2!$J2921*Sheet3!$E$5)/SUM(Sheet2!$H2921:$J2921)</f>
        <v>0.25666666666666665</v>
      </c>
      <c r="N2921" s="6">
        <f t="shared" si="45"/>
        <v>0.78333333333333333</v>
      </c>
    </row>
    <row r="2922" spans="1:14">
      <c r="A2922">
        <v>2920</v>
      </c>
      <c r="B2922">
        <v>2921</v>
      </c>
      <c r="C2922" t="s">
        <v>96</v>
      </c>
      <c r="D2922" t="s">
        <v>1786</v>
      </c>
      <c r="E2922">
        <v>51580</v>
      </c>
      <c r="F2922">
        <v>38</v>
      </c>
      <c r="G2922">
        <v>-80</v>
      </c>
      <c r="H2922">
        <v>4</v>
      </c>
      <c r="I2922">
        <v>4</v>
      </c>
      <c r="J2922">
        <v>4</v>
      </c>
      <c r="K2922" s="6">
        <f>(Sheet2!$H2922*Sheet3!$C$3+Sheet2!$I2922*Sheet3!$D$3+Sheet2!$J2922*Sheet3!$E$3)/SUM(Sheet2!$H2922:$J2922)</f>
        <v>0.73666666666666669</v>
      </c>
      <c r="L2922" s="6">
        <f>(Sheet2!$H2922*Sheet3!$C$4+Sheet2!$I2922*Sheet3!$D$4+Sheet2!$J2922*Sheet3!$E$4)/SUM(Sheet2!$H2922:$J2922)</f>
        <v>0.17</v>
      </c>
      <c r="M2922" s="6">
        <f>(Sheet2!$H2922*Sheet3!$C$5+Sheet2!$I2922*Sheet3!$D$5+Sheet2!$J2922*Sheet3!$E$5)/SUM(Sheet2!$H2922:$J2922)</f>
        <v>0.25666666666666665</v>
      </c>
      <c r="N2922" s="6">
        <f t="shared" si="45"/>
        <v>0.78333333333333333</v>
      </c>
    </row>
    <row r="2923" spans="1:14">
      <c r="A2923">
        <v>2921</v>
      </c>
      <c r="B2923">
        <v>2922</v>
      </c>
      <c r="C2923" t="s">
        <v>1836</v>
      </c>
      <c r="D2923" t="s">
        <v>1786</v>
      </c>
      <c r="E2923">
        <v>51590</v>
      </c>
      <c r="F2923">
        <v>37</v>
      </c>
      <c r="G2923">
        <v>-79</v>
      </c>
      <c r="H2923">
        <v>4</v>
      </c>
      <c r="I2923">
        <v>4</v>
      </c>
      <c r="J2923">
        <v>4</v>
      </c>
      <c r="K2923" s="6">
        <f>(Sheet2!$H2923*Sheet3!$C$3+Sheet2!$I2923*Sheet3!$D$3+Sheet2!$J2923*Sheet3!$E$3)/SUM(Sheet2!$H2923:$J2923)</f>
        <v>0.73666666666666669</v>
      </c>
      <c r="L2923" s="6">
        <f>(Sheet2!$H2923*Sheet3!$C$4+Sheet2!$I2923*Sheet3!$D$4+Sheet2!$J2923*Sheet3!$E$4)/SUM(Sheet2!$H2923:$J2923)</f>
        <v>0.17</v>
      </c>
      <c r="M2923" s="6">
        <f>(Sheet2!$H2923*Sheet3!$C$5+Sheet2!$I2923*Sheet3!$D$5+Sheet2!$J2923*Sheet3!$E$5)/SUM(Sheet2!$H2923:$J2923)</f>
        <v>0.25666666666666665</v>
      </c>
      <c r="N2923" s="6">
        <f t="shared" si="45"/>
        <v>0.78333333333333333</v>
      </c>
    </row>
    <row r="2924" spans="1:14">
      <c r="A2924">
        <v>2922</v>
      </c>
      <c r="B2924">
        <v>2923</v>
      </c>
      <c r="C2924" t="s">
        <v>1837</v>
      </c>
      <c r="D2924" t="s">
        <v>1786</v>
      </c>
      <c r="E2924">
        <v>51595</v>
      </c>
      <c r="F2924">
        <v>37</v>
      </c>
      <c r="G2924">
        <v>-78</v>
      </c>
      <c r="H2924">
        <v>4</v>
      </c>
      <c r="I2924">
        <v>4</v>
      </c>
      <c r="J2924">
        <v>4</v>
      </c>
      <c r="K2924" s="6">
        <f>(Sheet2!$H2924*Sheet3!$C$3+Sheet2!$I2924*Sheet3!$D$3+Sheet2!$J2924*Sheet3!$E$3)/SUM(Sheet2!$H2924:$J2924)</f>
        <v>0.73666666666666669</v>
      </c>
      <c r="L2924" s="6">
        <f>(Sheet2!$H2924*Sheet3!$C$4+Sheet2!$I2924*Sheet3!$D$4+Sheet2!$J2924*Sheet3!$E$4)/SUM(Sheet2!$H2924:$J2924)</f>
        <v>0.17</v>
      </c>
      <c r="M2924" s="6">
        <f>(Sheet2!$H2924*Sheet3!$C$5+Sheet2!$I2924*Sheet3!$D$5+Sheet2!$J2924*Sheet3!$E$5)/SUM(Sheet2!$H2924:$J2924)</f>
        <v>0.25666666666666665</v>
      </c>
      <c r="N2924" s="6">
        <f t="shared" si="45"/>
        <v>0.78333333333333333</v>
      </c>
    </row>
    <row r="2925" spans="1:14">
      <c r="A2925">
        <v>2923</v>
      </c>
      <c r="B2925">
        <v>2924</v>
      </c>
      <c r="C2925" t="s">
        <v>1838</v>
      </c>
      <c r="D2925" t="s">
        <v>1786</v>
      </c>
      <c r="E2925">
        <v>51600</v>
      </c>
      <c r="F2925">
        <v>39</v>
      </c>
      <c r="G2925">
        <v>-77</v>
      </c>
      <c r="H2925">
        <v>4</v>
      </c>
      <c r="I2925">
        <v>4</v>
      </c>
      <c r="J2925">
        <v>4</v>
      </c>
      <c r="K2925" s="6">
        <f>(Sheet2!$H2925*Sheet3!$C$3+Sheet2!$I2925*Sheet3!$D$3+Sheet2!$J2925*Sheet3!$E$3)/SUM(Sheet2!$H2925:$J2925)</f>
        <v>0.73666666666666669</v>
      </c>
      <c r="L2925" s="6">
        <f>(Sheet2!$H2925*Sheet3!$C$4+Sheet2!$I2925*Sheet3!$D$4+Sheet2!$J2925*Sheet3!$E$4)/SUM(Sheet2!$H2925:$J2925)</f>
        <v>0.17</v>
      </c>
      <c r="M2925" s="6">
        <f>(Sheet2!$H2925*Sheet3!$C$5+Sheet2!$I2925*Sheet3!$D$5+Sheet2!$J2925*Sheet3!$E$5)/SUM(Sheet2!$H2925:$J2925)</f>
        <v>0.25666666666666665</v>
      </c>
      <c r="N2925" s="6">
        <f t="shared" si="45"/>
        <v>0.78333333333333333</v>
      </c>
    </row>
    <row r="2926" spans="1:14">
      <c r="A2926">
        <v>2924</v>
      </c>
      <c r="B2926">
        <v>2925</v>
      </c>
      <c r="C2926" t="s">
        <v>1839</v>
      </c>
      <c r="D2926" t="s">
        <v>1786</v>
      </c>
      <c r="E2926">
        <v>51610</v>
      </c>
      <c r="F2926">
        <v>39</v>
      </c>
      <c r="G2926">
        <v>-77</v>
      </c>
      <c r="H2926">
        <v>4</v>
      </c>
      <c r="I2926">
        <v>4</v>
      </c>
      <c r="J2926">
        <v>4</v>
      </c>
      <c r="K2926" s="6">
        <f>(Sheet2!$H2926*Sheet3!$C$3+Sheet2!$I2926*Sheet3!$D$3+Sheet2!$J2926*Sheet3!$E$3)/SUM(Sheet2!$H2926:$J2926)</f>
        <v>0.73666666666666669</v>
      </c>
      <c r="L2926" s="6">
        <f>(Sheet2!$H2926*Sheet3!$C$4+Sheet2!$I2926*Sheet3!$D$4+Sheet2!$J2926*Sheet3!$E$4)/SUM(Sheet2!$H2926:$J2926)</f>
        <v>0.17</v>
      </c>
      <c r="M2926" s="6">
        <f>(Sheet2!$H2926*Sheet3!$C$5+Sheet2!$I2926*Sheet3!$D$5+Sheet2!$J2926*Sheet3!$E$5)/SUM(Sheet2!$H2926:$J2926)</f>
        <v>0.25666666666666665</v>
      </c>
      <c r="N2926" s="6">
        <f t="shared" si="45"/>
        <v>0.78333333333333333</v>
      </c>
    </row>
    <row r="2927" spans="1:14">
      <c r="A2927">
        <v>2925</v>
      </c>
      <c r="B2927">
        <v>2926</v>
      </c>
      <c r="C2927" t="s">
        <v>1840</v>
      </c>
      <c r="D2927" t="s">
        <v>1786</v>
      </c>
      <c r="E2927">
        <v>51620</v>
      </c>
      <c r="F2927">
        <v>37</v>
      </c>
      <c r="G2927">
        <v>-77</v>
      </c>
      <c r="H2927">
        <v>4</v>
      </c>
      <c r="I2927">
        <v>4</v>
      </c>
      <c r="J2927">
        <v>4</v>
      </c>
      <c r="K2927" s="6">
        <f>(Sheet2!$H2927*Sheet3!$C$3+Sheet2!$I2927*Sheet3!$D$3+Sheet2!$J2927*Sheet3!$E$3)/SUM(Sheet2!$H2927:$J2927)</f>
        <v>0.73666666666666669</v>
      </c>
      <c r="L2927" s="6">
        <f>(Sheet2!$H2927*Sheet3!$C$4+Sheet2!$I2927*Sheet3!$D$4+Sheet2!$J2927*Sheet3!$E$4)/SUM(Sheet2!$H2927:$J2927)</f>
        <v>0.17</v>
      </c>
      <c r="M2927" s="6">
        <f>(Sheet2!$H2927*Sheet3!$C$5+Sheet2!$I2927*Sheet3!$D$5+Sheet2!$J2927*Sheet3!$E$5)/SUM(Sheet2!$H2927:$J2927)</f>
        <v>0.25666666666666665</v>
      </c>
      <c r="N2927" s="6">
        <f t="shared" si="45"/>
        <v>0.78333333333333333</v>
      </c>
    </row>
    <row r="2928" spans="1:14">
      <c r="A2928">
        <v>2926</v>
      </c>
      <c r="B2928">
        <v>2927</v>
      </c>
      <c r="C2928" t="s">
        <v>1841</v>
      </c>
      <c r="D2928" t="s">
        <v>1786</v>
      </c>
      <c r="E2928">
        <v>51630</v>
      </c>
      <c r="F2928">
        <v>38</v>
      </c>
      <c r="G2928">
        <v>-77</v>
      </c>
      <c r="H2928">
        <v>4</v>
      </c>
      <c r="I2928">
        <v>4</v>
      </c>
      <c r="J2928">
        <v>4</v>
      </c>
      <c r="K2928" s="6">
        <f>(Sheet2!$H2928*Sheet3!$C$3+Sheet2!$I2928*Sheet3!$D$3+Sheet2!$J2928*Sheet3!$E$3)/SUM(Sheet2!$H2928:$J2928)</f>
        <v>0.73666666666666669</v>
      </c>
      <c r="L2928" s="6">
        <f>(Sheet2!$H2928*Sheet3!$C$4+Sheet2!$I2928*Sheet3!$D$4+Sheet2!$J2928*Sheet3!$E$4)/SUM(Sheet2!$H2928:$J2928)</f>
        <v>0.17</v>
      </c>
      <c r="M2928" s="6">
        <f>(Sheet2!$H2928*Sheet3!$C$5+Sheet2!$I2928*Sheet3!$D$5+Sheet2!$J2928*Sheet3!$E$5)/SUM(Sheet2!$H2928:$J2928)</f>
        <v>0.25666666666666665</v>
      </c>
      <c r="N2928" s="6">
        <f t="shared" si="45"/>
        <v>0.78333333333333333</v>
      </c>
    </row>
    <row r="2929" spans="1:14">
      <c r="A2929">
        <v>2927</v>
      </c>
      <c r="B2929">
        <v>2928</v>
      </c>
      <c r="C2929" t="s">
        <v>1842</v>
      </c>
      <c r="D2929" t="s">
        <v>1786</v>
      </c>
      <c r="E2929">
        <v>51640</v>
      </c>
      <c r="F2929">
        <v>37</v>
      </c>
      <c r="G2929">
        <v>-81</v>
      </c>
      <c r="H2929">
        <v>4</v>
      </c>
      <c r="I2929">
        <v>4</v>
      </c>
      <c r="J2929">
        <v>4</v>
      </c>
      <c r="K2929" s="6">
        <f>(Sheet2!$H2929*Sheet3!$C$3+Sheet2!$I2929*Sheet3!$D$3+Sheet2!$J2929*Sheet3!$E$3)/SUM(Sheet2!$H2929:$J2929)</f>
        <v>0.73666666666666669</v>
      </c>
      <c r="L2929" s="6">
        <f>(Sheet2!$H2929*Sheet3!$C$4+Sheet2!$I2929*Sheet3!$D$4+Sheet2!$J2929*Sheet3!$E$4)/SUM(Sheet2!$H2929:$J2929)</f>
        <v>0.17</v>
      </c>
      <c r="M2929" s="6">
        <f>(Sheet2!$H2929*Sheet3!$C$5+Sheet2!$I2929*Sheet3!$D$5+Sheet2!$J2929*Sheet3!$E$5)/SUM(Sheet2!$H2929:$J2929)</f>
        <v>0.25666666666666665</v>
      </c>
      <c r="N2929" s="6">
        <f t="shared" si="45"/>
        <v>0.78333333333333333</v>
      </c>
    </row>
    <row r="2930" spans="1:14">
      <c r="A2930">
        <v>2928</v>
      </c>
      <c r="B2930">
        <v>2929</v>
      </c>
      <c r="C2930" t="s">
        <v>1526</v>
      </c>
      <c r="D2930" t="s">
        <v>1786</v>
      </c>
      <c r="E2930">
        <v>51650</v>
      </c>
      <c r="F2930">
        <v>37</v>
      </c>
      <c r="G2930">
        <v>-76</v>
      </c>
      <c r="H2930">
        <v>4</v>
      </c>
      <c r="I2930">
        <v>4</v>
      </c>
      <c r="J2930">
        <v>4</v>
      </c>
      <c r="K2930" s="6">
        <f>(Sheet2!$H2930*Sheet3!$C$3+Sheet2!$I2930*Sheet3!$D$3+Sheet2!$J2930*Sheet3!$E$3)/SUM(Sheet2!$H2930:$J2930)</f>
        <v>0.73666666666666669</v>
      </c>
      <c r="L2930" s="6">
        <f>(Sheet2!$H2930*Sheet3!$C$4+Sheet2!$I2930*Sheet3!$D$4+Sheet2!$J2930*Sheet3!$E$4)/SUM(Sheet2!$H2930:$J2930)</f>
        <v>0.17</v>
      </c>
      <c r="M2930" s="6">
        <f>(Sheet2!$H2930*Sheet3!$C$5+Sheet2!$I2930*Sheet3!$D$5+Sheet2!$J2930*Sheet3!$E$5)/SUM(Sheet2!$H2930:$J2930)</f>
        <v>0.25666666666666665</v>
      </c>
      <c r="N2930" s="6">
        <f t="shared" si="45"/>
        <v>0.78333333333333333</v>
      </c>
    </row>
    <row r="2931" spans="1:14">
      <c r="A2931">
        <v>2929</v>
      </c>
      <c r="B2931">
        <v>2930</v>
      </c>
      <c r="C2931" t="s">
        <v>1843</v>
      </c>
      <c r="D2931" t="s">
        <v>1786</v>
      </c>
      <c r="E2931">
        <v>51660</v>
      </c>
      <c r="F2931">
        <v>38</v>
      </c>
      <c r="G2931">
        <v>-79</v>
      </c>
      <c r="H2931">
        <v>4</v>
      </c>
      <c r="I2931">
        <v>4</v>
      </c>
      <c r="J2931">
        <v>4</v>
      </c>
      <c r="K2931" s="6">
        <f>(Sheet2!$H2931*Sheet3!$C$3+Sheet2!$I2931*Sheet3!$D$3+Sheet2!$J2931*Sheet3!$E$3)/SUM(Sheet2!$H2931:$J2931)</f>
        <v>0.73666666666666669</v>
      </c>
      <c r="L2931" s="6">
        <f>(Sheet2!$H2931*Sheet3!$C$4+Sheet2!$I2931*Sheet3!$D$4+Sheet2!$J2931*Sheet3!$E$4)/SUM(Sheet2!$H2931:$J2931)</f>
        <v>0.17</v>
      </c>
      <c r="M2931" s="6">
        <f>(Sheet2!$H2931*Sheet3!$C$5+Sheet2!$I2931*Sheet3!$D$5+Sheet2!$J2931*Sheet3!$E$5)/SUM(Sheet2!$H2931:$J2931)</f>
        <v>0.25666666666666665</v>
      </c>
      <c r="N2931" s="6">
        <f t="shared" si="45"/>
        <v>0.78333333333333333</v>
      </c>
    </row>
    <row r="2932" spans="1:14">
      <c r="A2932">
        <v>2930</v>
      </c>
      <c r="B2932">
        <v>2931</v>
      </c>
      <c r="C2932" t="s">
        <v>1844</v>
      </c>
      <c r="D2932" t="s">
        <v>1786</v>
      </c>
      <c r="E2932">
        <v>51670</v>
      </c>
      <c r="F2932">
        <v>37</v>
      </c>
      <c r="G2932">
        <v>-77</v>
      </c>
      <c r="H2932">
        <v>4</v>
      </c>
      <c r="I2932">
        <v>4</v>
      </c>
      <c r="J2932">
        <v>4</v>
      </c>
      <c r="K2932" s="6">
        <f>(Sheet2!$H2932*Sheet3!$C$3+Sheet2!$I2932*Sheet3!$D$3+Sheet2!$J2932*Sheet3!$E$3)/SUM(Sheet2!$H2932:$J2932)</f>
        <v>0.73666666666666669</v>
      </c>
      <c r="L2932" s="6">
        <f>(Sheet2!$H2932*Sheet3!$C$4+Sheet2!$I2932*Sheet3!$D$4+Sheet2!$J2932*Sheet3!$E$4)/SUM(Sheet2!$H2932:$J2932)</f>
        <v>0.17</v>
      </c>
      <c r="M2932" s="6">
        <f>(Sheet2!$H2932*Sheet3!$C$5+Sheet2!$I2932*Sheet3!$D$5+Sheet2!$J2932*Sheet3!$E$5)/SUM(Sheet2!$H2932:$J2932)</f>
        <v>0.25666666666666665</v>
      </c>
      <c r="N2932" s="6">
        <f t="shared" si="45"/>
        <v>0.78333333333333333</v>
      </c>
    </row>
    <row r="2933" spans="1:14">
      <c r="A2933">
        <v>2931</v>
      </c>
      <c r="B2933">
        <v>2932</v>
      </c>
      <c r="C2933" t="s">
        <v>1529</v>
      </c>
      <c r="D2933" t="s">
        <v>1786</v>
      </c>
      <c r="E2933">
        <v>51678</v>
      </c>
      <c r="F2933">
        <v>38</v>
      </c>
      <c r="G2933">
        <v>-79</v>
      </c>
      <c r="H2933">
        <v>4</v>
      </c>
      <c r="I2933">
        <v>4</v>
      </c>
      <c r="J2933">
        <v>4</v>
      </c>
      <c r="K2933" s="6">
        <f>(Sheet2!$H2933*Sheet3!$C$3+Sheet2!$I2933*Sheet3!$D$3+Sheet2!$J2933*Sheet3!$E$3)/SUM(Sheet2!$H2933:$J2933)</f>
        <v>0.73666666666666669</v>
      </c>
      <c r="L2933" s="6">
        <f>(Sheet2!$H2933*Sheet3!$C$4+Sheet2!$I2933*Sheet3!$D$4+Sheet2!$J2933*Sheet3!$E$4)/SUM(Sheet2!$H2933:$J2933)</f>
        <v>0.17</v>
      </c>
      <c r="M2933" s="6">
        <f>(Sheet2!$H2933*Sheet3!$C$5+Sheet2!$I2933*Sheet3!$D$5+Sheet2!$J2933*Sheet3!$E$5)/SUM(Sheet2!$H2933:$J2933)</f>
        <v>0.25666666666666665</v>
      </c>
      <c r="N2933" s="6">
        <f t="shared" si="45"/>
        <v>0.78333333333333333</v>
      </c>
    </row>
    <row r="2934" spans="1:14">
      <c r="A2934">
        <v>2932</v>
      </c>
      <c r="B2934">
        <v>2933</v>
      </c>
      <c r="C2934" t="s">
        <v>1845</v>
      </c>
      <c r="D2934" t="s">
        <v>1786</v>
      </c>
      <c r="E2934">
        <v>51680</v>
      </c>
      <c r="F2934">
        <v>37</v>
      </c>
      <c r="G2934">
        <v>-79</v>
      </c>
      <c r="H2934">
        <v>4</v>
      </c>
      <c r="I2934">
        <v>4</v>
      </c>
      <c r="J2934">
        <v>4</v>
      </c>
      <c r="K2934" s="6">
        <f>(Sheet2!$H2934*Sheet3!$C$3+Sheet2!$I2934*Sheet3!$D$3+Sheet2!$J2934*Sheet3!$E$3)/SUM(Sheet2!$H2934:$J2934)</f>
        <v>0.73666666666666669</v>
      </c>
      <c r="L2934" s="6">
        <f>(Sheet2!$H2934*Sheet3!$C$4+Sheet2!$I2934*Sheet3!$D$4+Sheet2!$J2934*Sheet3!$E$4)/SUM(Sheet2!$H2934:$J2934)</f>
        <v>0.17</v>
      </c>
      <c r="M2934" s="6">
        <f>(Sheet2!$H2934*Sheet3!$C$5+Sheet2!$I2934*Sheet3!$D$5+Sheet2!$J2934*Sheet3!$E$5)/SUM(Sheet2!$H2934:$J2934)</f>
        <v>0.25666666666666665</v>
      </c>
      <c r="N2934" s="6">
        <f t="shared" si="45"/>
        <v>0.78333333333333333</v>
      </c>
    </row>
    <row r="2935" spans="1:14">
      <c r="A2935">
        <v>2933</v>
      </c>
      <c r="B2935">
        <v>2934</v>
      </c>
      <c r="C2935" t="s">
        <v>1846</v>
      </c>
      <c r="D2935" t="s">
        <v>1786</v>
      </c>
      <c r="E2935">
        <v>51683</v>
      </c>
      <c r="F2935">
        <v>39</v>
      </c>
      <c r="G2935">
        <v>-77</v>
      </c>
      <c r="H2935">
        <v>4</v>
      </c>
      <c r="I2935">
        <v>4</v>
      </c>
      <c r="J2935">
        <v>4</v>
      </c>
      <c r="K2935" s="6">
        <f>(Sheet2!$H2935*Sheet3!$C$3+Sheet2!$I2935*Sheet3!$D$3+Sheet2!$J2935*Sheet3!$E$3)/SUM(Sheet2!$H2935:$J2935)</f>
        <v>0.73666666666666669</v>
      </c>
      <c r="L2935" s="6">
        <f>(Sheet2!$H2935*Sheet3!$C$4+Sheet2!$I2935*Sheet3!$D$4+Sheet2!$J2935*Sheet3!$E$4)/SUM(Sheet2!$H2935:$J2935)</f>
        <v>0.17</v>
      </c>
      <c r="M2935" s="6">
        <f>(Sheet2!$H2935*Sheet3!$C$5+Sheet2!$I2935*Sheet3!$D$5+Sheet2!$J2935*Sheet3!$E$5)/SUM(Sheet2!$H2935:$J2935)</f>
        <v>0.25666666666666665</v>
      </c>
      <c r="N2935" s="6">
        <f t="shared" si="45"/>
        <v>0.78333333333333333</v>
      </c>
    </row>
    <row r="2936" spans="1:14">
      <c r="A2936">
        <v>2934</v>
      </c>
      <c r="B2936">
        <v>2935</v>
      </c>
      <c r="C2936" t="s">
        <v>1847</v>
      </c>
      <c r="D2936" t="s">
        <v>1786</v>
      </c>
      <c r="E2936">
        <v>51685</v>
      </c>
      <c r="F2936">
        <v>39</v>
      </c>
      <c r="G2936">
        <v>-77</v>
      </c>
      <c r="H2936">
        <v>4</v>
      </c>
      <c r="I2936">
        <v>4</v>
      </c>
      <c r="J2936">
        <v>4</v>
      </c>
      <c r="K2936" s="6">
        <f>(Sheet2!$H2936*Sheet3!$C$3+Sheet2!$I2936*Sheet3!$D$3+Sheet2!$J2936*Sheet3!$E$3)/SUM(Sheet2!$H2936:$J2936)</f>
        <v>0.73666666666666669</v>
      </c>
      <c r="L2936" s="6">
        <f>(Sheet2!$H2936*Sheet3!$C$4+Sheet2!$I2936*Sheet3!$D$4+Sheet2!$J2936*Sheet3!$E$4)/SUM(Sheet2!$H2936:$J2936)</f>
        <v>0.17</v>
      </c>
      <c r="M2936" s="6">
        <f>(Sheet2!$H2936*Sheet3!$C$5+Sheet2!$I2936*Sheet3!$D$5+Sheet2!$J2936*Sheet3!$E$5)/SUM(Sheet2!$H2936:$J2936)</f>
        <v>0.25666666666666665</v>
      </c>
      <c r="N2936" s="6">
        <f t="shared" si="45"/>
        <v>0.78333333333333333</v>
      </c>
    </row>
    <row r="2937" spans="1:14">
      <c r="A2937">
        <v>2935</v>
      </c>
      <c r="B2937">
        <v>2936</v>
      </c>
      <c r="C2937" t="s">
        <v>1848</v>
      </c>
      <c r="D2937" t="s">
        <v>1786</v>
      </c>
      <c r="E2937">
        <v>51690</v>
      </c>
      <c r="F2937">
        <v>37</v>
      </c>
      <c r="G2937">
        <v>-80</v>
      </c>
      <c r="H2937">
        <v>4</v>
      </c>
      <c r="I2937">
        <v>4</v>
      </c>
      <c r="J2937">
        <v>4</v>
      </c>
      <c r="K2937" s="6">
        <f>(Sheet2!$H2937*Sheet3!$C$3+Sheet2!$I2937*Sheet3!$D$3+Sheet2!$J2937*Sheet3!$E$3)/SUM(Sheet2!$H2937:$J2937)</f>
        <v>0.73666666666666669</v>
      </c>
      <c r="L2937" s="6">
        <f>(Sheet2!$H2937*Sheet3!$C$4+Sheet2!$I2937*Sheet3!$D$4+Sheet2!$J2937*Sheet3!$E$4)/SUM(Sheet2!$H2937:$J2937)</f>
        <v>0.17</v>
      </c>
      <c r="M2937" s="6">
        <f>(Sheet2!$H2937*Sheet3!$C$5+Sheet2!$I2937*Sheet3!$D$5+Sheet2!$J2937*Sheet3!$E$5)/SUM(Sheet2!$H2937:$J2937)</f>
        <v>0.25666666666666665</v>
      </c>
      <c r="N2937" s="6">
        <f t="shared" si="45"/>
        <v>0.78333333333333333</v>
      </c>
    </row>
    <row r="2938" spans="1:14">
      <c r="A2938">
        <v>2936</v>
      </c>
      <c r="B2938">
        <v>2937</v>
      </c>
      <c r="C2938" t="s">
        <v>1849</v>
      </c>
      <c r="D2938" t="s">
        <v>1786</v>
      </c>
      <c r="E2938">
        <v>51700</v>
      </c>
      <c r="F2938">
        <v>37</v>
      </c>
      <c r="G2938">
        <v>-77</v>
      </c>
      <c r="H2938">
        <v>4</v>
      </c>
      <c r="I2938">
        <v>4</v>
      </c>
      <c r="J2938">
        <v>4</v>
      </c>
      <c r="K2938" s="6">
        <f>(Sheet2!$H2938*Sheet3!$C$3+Sheet2!$I2938*Sheet3!$D$3+Sheet2!$J2938*Sheet3!$E$3)/SUM(Sheet2!$H2938:$J2938)</f>
        <v>0.73666666666666669</v>
      </c>
      <c r="L2938" s="6">
        <f>(Sheet2!$H2938*Sheet3!$C$4+Sheet2!$I2938*Sheet3!$D$4+Sheet2!$J2938*Sheet3!$E$4)/SUM(Sheet2!$H2938:$J2938)</f>
        <v>0.17</v>
      </c>
      <c r="M2938" s="6">
        <f>(Sheet2!$H2938*Sheet3!$C$5+Sheet2!$I2938*Sheet3!$D$5+Sheet2!$J2938*Sheet3!$E$5)/SUM(Sheet2!$H2938:$J2938)</f>
        <v>0.25666666666666665</v>
      </c>
      <c r="N2938" s="6">
        <f t="shared" si="45"/>
        <v>0.78333333333333333</v>
      </c>
    </row>
    <row r="2939" spans="1:14">
      <c r="A2939">
        <v>2937</v>
      </c>
      <c r="B2939">
        <v>2938</v>
      </c>
      <c r="C2939" t="s">
        <v>920</v>
      </c>
      <c r="D2939" t="s">
        <v>1786</v>
      </c>
      <c r="E2939">
        <v>51710</v>
      </c>
      <c r="F2939">
        <v>37</v>
      </c>
      <c r="G2939">
        <v>-76</v>
      </c>
      <c r="H2939">
        <v>4</v>
      </c>
      <c r="I2939">
        <v>4</v>
      </c>
      <c r="J2939">
        <v>4</v>
      </c>
      <c r="K2939" s="6">
        <f>(Sheet2!$H2939*Sheet3!$C$3+Sheet2!$I2939*Sheet3!$D$3+Sheet2!$J2939*Sheet3!$E$3)/SUM(Sheet2!$H2939:$J2939)</f>
        <v>0.73666666666666669</v>
      </c>
      <c r="L2939" s="6">
        <f>(Sheet2!$H2939*Sheet3!$C$4+Sheet2!$I2939*Sheet3!$D$4+Sheet2!$J2939*Sheet3!$E$4)/SUM(Sheet2!$H2939:$J2939)</f>
        <v>0.17</v>
      </c>
      <c r="M2939" s="6">
        <f>(Sheet2!$H2939*Sheet3!$C$5+Sheet2!$I2939*Sheet3!$D$5+Sheet2!$J2939*Sheet3!$E$5)/SUM(Sheet2!$H2939:$J2939)</f>
        <v>0.25666666666666665</v>
      </c>
      <c r="N2939" s="6">
        <f t="shared" si="45"/>
        <v>0.78333333333333333</v>
      </c>
    </row>
    <row r="2940" spans="1:14">
      <c r="A2940">
        <v>2938</v>
      </c>
      <c r="B2940">
        <v>2939</v>
      </c>
      <c r="C2940" t="s">
        <v>749</v>
      </c>
      <c r="D2940" t="s">
        <v>1786</v>
      </c>
      <c r="E2940">
        <v>51720</v>
      </c>
      <c r="F2940">
        <v>37</v>
      </c>
      <c r="G2940">
        <v>-83</v>
      </c>
      <c r="H2940">
        <v>4</v>
      </c>
      <c r="I2940">
        <v>4</v>
      </c>
      <c r="J2940">
        <v>4</v>
      </c>
      <c r="K2940" s="6">
        <f>(Sheet2!$H2940*Sheet3!$C$3+Sheet2!$I2940*Sheet3!$D$3+Sheet2!$J2940*Sheet3!$E$3)/SUM(Sheet2!$H2940:$J2940)</f>
        <v>0.73666666666666669</v>
      </c>
      <c r="L2940" s="6">
        <f>(Sheet2!$H2940*Sheet3!$C$4+Sheet2!$I2940*Sheet3!$D$4+Sheet2!$J2940*Sheet3!$E$4)/SUM(Sheet2!$H2940:$J2940)</f>
        <v>0.17</v>
      </c>
      <c r="M2940" s="6">
        <f>(Sheet2!$H2940*Sheet3!$C$5+Sheet2!$I2940*Sheet3!$D$5+Sheet2!$J2940*Sheet3!$E$5)/SUM(Sheet2!$H2940:$J2940)</f>
        <v>0.25666666666666665</v>
      </c>
      <c r="N2940" s="6">
        <f t="shared" si="45"/>
        <v>0.78333333333333333</v>
      </c>
    </row>
    <row r="2941" spans="1:14">
      <c r="A2941">
        <v>2939</v>
      </c>
      <c r="B2941">
        <v>2940</v>
      </c>
      <c r="C2941" t="s">
        <v>1850</v>
      </c>
      <c r="D2941" t="s">
        <v>1786</v>
      </c>
      <c r="E2941">
        <v>51730</v>
      </c>
      <c r="F2941">
        <v>37</v>
      </c>
      <c r="G2941">
        <v>-77</v>
      </c>
      <c r="H2941">
        <v>4</v>
      </c>
      <c r="I2941">
        <v>4</v>
      </c>
      <c r="J2941">
        <v>4</v>
      </c>
      <c r="K2941" s="6">
        <f>(Sheet2!$H2941*Sheet3!$C$3+Sheet2!$I2941*Sheet3!$D$3+Sheet2!$J2941*Sheet3!$E$3)/SUM(Sheet2!$H2941:$J2941)</f>
        <v>0.73666666666666669</v>
      </c>
      <c r="L2941" s="6">
        <f>(Sheet2!$H2941*Sheet3!$C$4+Sheet2!$I2941*Sheet3!$D$4+Sheet2!$J2941*Sheet3!$E$4)/SUM(Sheet2!$H2941:$J2941)</f>
        <v>0.17</v>
      </c>
      <c r="M2941" s="6">
        <f>(Sheet2!$H2941*Sheet3!$C$5+Sheet2!$I2941*Sheet3!$D$5+Sheet2!$J2941*Sheet3!$E$5)/SUM(Sheet2!$H2941:$J2941)</f>
        <v>0.25666666666666665</v>
      </c>
      <c r="N2941" s="6">
        <f t="shared" si="45"/>
        <v>0.78333333333333333</v>
      </c>
    </row>
    <row r="2942" spans="1:14">
      <c r="A2942">
        <v>2940</v>
      </c>
      <c r="B2942">
        <v>2941</v>
      </c>
      <c r="C2942" t="s">
        <v>1851</v>
      </c>
      <c r="D2942" t="s">
        <v>1786</v>
      </c>
      <c r="E2942">
        <v>51735</v>
      </c>
      <c r="F2942">
        <v>37</v>
      </c>
      <c r="G2942">
        <v>-76</v>
      </c>
      <c r="H2942">
        <v>4</v>
      </c>
      <c r="I2942">
        <v>4</v>
      </c>
      <c r="J2942">
        <v>4</v>
      </c>
      <c r="K2942" s="6">
        <f>(Sheet2!$H2942*Sheet3!$C$3+Sheet2!$I2942*Sheet3!$D$3+Sheet2!$J2942*Sheet3!$E$3)/SUM(Sheet2!$H2942:$J2942)</f>
        <v>0.73666666666666669</v>
      </c>
      <c r="L2942" s="6">
        <f>(Sheet2!$H2942*Sheet3!$C$4+Sheet2!$I2942*Sheet3!$D$4+Sheet2!$J2942*Sheet3!$E$4)/SUM(Sheet2!$H2942:$J2942)</f>
        <v>0.17</v>
      </c>
      <c r="M2942" s="6">
        <f>(Sheet2!$H2942*Sheet3!$C$5+Sheet2!$I2942*Sheet3!$D$5+Sheet2!$J2942*Sheet3!$E$5)/SUM(Sheet2!$H2942:$J2942)</f>
        <v>0.25666666666666665</v>
      </c>
      <c r="N2942" s="6">
        <f t="shared" si="45"/>
        <v>0.78333333333333333</v>
      </c>
    </row>
    <row r="2943" spans="1:14">
      <c r="A2943">
        <v>2941</v>
      </c>
      <c r="B2943">
        <v>2942</v>
      </c>
      <c r="C2943" t="s">
        <v>1852</v>
      </c>
      <c r="D2943" t="s">
        <v>1786</v>
      </c>
      <c r="E2943">
        <v>51740</v>
      </c>
      <c r="F2943">
        <v>37</v>
      </c>
      <c r="G2943">
        <v>-76</v>
      </c>
      <c r="H2943">
        <v>4</v>
      </c>
      <c r="I2943">
        <v>4</v>
      </c>
      <c r="J2943">
        <v>4</v>
      </c>
      <c r="K2943" s="6">
        <f>(Sheet2!$H2943*Sheet3!$C$3+Sheet2!$I2943*Sheet3!$D$3+Sheet2!$J2943*Sheet3!$E$3)/SUM(Sheet2!$H2943:$J2943)</f>
        <v>0.73666666666666669</v>
      </c>
      <c r="L2943" s="6">
        <f>(Sheet2!$H2943*Sheet3!$C$4+Sheet2!$I2943*Sheet3!$D$4+Sheet2!$J2943*Sheet3!$E$4)/SUM(Sheet2!$H2943:$J2943)</f>
        <v>0.17</v>
      </c>
      <c r="M2943" s="6">
        <f>(Sheet2!$H2943*Sheet3!$C$5+Sheet2!$I2943*Sheet3!$D$5+Sheet2!$J2943*Sheet3!$E$5)/SUM(Sheet2!$H2943:$J2943)</f>
        <v>0.25666666666666665</v>
      </c>
      <c r="N2943" s="6">
        <f t="shared" si="45"/>
        <v>0.78333333333333333</v>
      </c>
    </row>
    <row r="2944" spans="1:14">
      <c r="A2944">
        <v>2942</v>
      </c>
      <c r="B2944">
        <v>2943</v>
      </c>
      <c r="C2944" t="s">
        <v>1853</v>
      </c>
      <c r="D2944" t="s">
        <v>1786</v>
      </c>
      <c r="E2944">
        <v>51750</v>
      </c>
      <c r="F2944">
        <v>37</v>
      </c>
      <c r="G2944">
        <v>-81</v>
      </c>
      <c r="H2944">
        <v>4</v>
      </c>
      <c r="I2944">
        <v>4</v>
      </c>
      <c r="J2944">
        <v>4</v>
      </c>
      <c r="K2944" s="6">
        <f>(Sheet2!$H2944*Sheet3!$C$3+Sheet2!$I2944*Sheet3!$D$3+Sheet2!$J2944*Sheet3!$E$3)/SUM(Sheet2!$H2944:$J2944)</f>
        <v>0.73666666666666669</v>
      </c>
      <c r="L2944" s="6">
        <f>(Sheet2!$H2944*Sheet3!$C$4+Sheet2!$I2944*Sheet3!$D$4+Sheet2!$J2944*Sheet3!$E$4)/SUM(Sheet2!$H2944:$J2944)</f>
        <v>0.17</v>
      </c>
      <c r="M2944" s="6">
        <f>(Sheet2!$H2944*Sheet3!$C$5+Sheet2!$I2944*Sheet3!$D$5+Sheet2!$J2944*Sheet3!$E$5)/SUM(Sheet2!$H2944:$J2944)</f>
        <v>0.25666666666666665</v>
      </c>
      <c r="N2944" s="6">
        <f t="shared" si="45"/>
        <v>0.78333333333333333</v>
      </c>
    </row>
    <row r="2945" spans="1:14">
      <c r="A2945">
        <v>2943</v>
      </c>
      <c r="B2945">
        <v>2944</v>
      </c>
      <c r="C2945" t="s">
        <v>1854</v>
      </c>
      <c r="D2945" t="s">
        <v>1786</v>
      </c>
      <c r="E2945">
        <v>51760</v>
      </c>
      <c r="F2945">
        <v>38</v>
      </c>
      <c r="G2945">
        <v>-77</v>
      </c>
      <c r="H2945">
        <v>4</v>
      </c>
      <c r="I2945">
        <v>4</v>
      </c>
      <c r="J2945">
        <v>4</v>
      </c>
      <c r="K2945" s="6">
        <f>(Sheet2!$H2945*Sheet3!$C$3+Sheet2!$I2945*Sheet3!$D$3+Sheet2!$J2945*Sheet3!$E$3)/SUM(Sheet2!$H2945:$J2945)</f>
        <v>0.73666666666666669</v>
      </c>
      <c r="L2945" s="6">
        <f>(Sheet2!$H2945*Sheet3!$C$4+Sheet2!$I2945*Sheet3!$D$4+Sheet2!$J2945*Sheet3!$E$4)/SUM(Sheet2!$H2945:$J2945)</f>
        <v>0.17</v>
      </c>
      <c r="M2945" s="6">
        <f>(Sheet2!$H2945*Sheet3!$C$5+Sheet2!$I2945*Sheet3!$D$5+Sheet2!$J2945*Sheet3!$E$5)/SUM(Sheet2!$H2945:$J2945)</f>
        <v>0.25666666666666665</v>
      </c>
      <c r="N2945" s="6">
        <f t="shared" si="45"/>
        <v>0.78333333333333333</v>
      </c>
    </row>
    <row r="2946" spans="1:14">
      <c r="A2946">
        <v>2944</v>
      </c>
      <c r="B2946">
        <v>2945</v>
      </c>
      <c r="C2946" t="s">
        <v>1855</v>
      </c>
      <c r="D2946" t="s">
        <v>1786</v>
      </c>
      <c r="E2946">
        <v>51770</v>
      </c>
      <c r="F2946">
        <v>37</v>
      </c>
      <c r="G2946">
        <v>-80</v>
      </c>
      <c r="H2946">
        <v>4</v>
      </c>
      <c r="I2946">
        <v>4</v>
      </c>
      <c r="J2946">
        <v>4</v>
      </c>
      <c r="K2946" s="6">
        <f>(Sheet2!$H2946*Sheet3!$C$3+Sheet2!$I2946*Sheet3!$D$3+Sheet2!$J2946*Sheet3!$E$3)/SUM(Sheet2!$H2946:$J2946)</f>
        <v>0.73666666666666669</v>
      </c>
      <c r="L2946" s="6">
        <f>(Sheet2!$H2946*Sheet3!$C$4+Sheet2!$I2946*Sheet3!$D$4+Sheet2!$J2946*Sheet3!$E$4)/SUM(Sheet2!$H2946:$J2946)</f>
        <v>0.17</v>
      </c>
      <c r="M2946" s="6">
        <f>(Sheet2!$H2946*Sheet3!$C$5+Sheet2!$I2946*Sheet3!$D$5+Sheet2!$J2946*Sheet3!$E$5)/SUM(Sheet2!$H2946:$J2946)</f>
        <v>0.25666666666666665</v>
      </c>
      <c r="N2946" s="6">
        <f t="shared" si="45"/>
        <v>0.78333333333333333</v>
      </c>
    </row>
    <row r="2947" spans="1:14">
      <c r="A2947">
        <v>2945</v>
      </c>
      <c r="B2947">
        <v>2946</v>
      </c>
      <c r="C2947" t="s">
        <v>1229</v>
      </c>
      <c r="D2947" t="s">
        <v>1786</v>
      </c>
      <c r="E2947">
        <v>51775</v>
      </c>
      <c r="F2947">
        <v>37</v>
      </c>
      <c r="G2947">
        <v>-80</v>
      </c>
      <c r="H2947">
        <v>4</v>
      </c>
      <c r="I2947">
        <v>4</v>
      </c>
      <c r="J2947">
        <v>4</v>
      </c>
      <c r="K2947" s="6">
        <f>(Sheet2!$H2947*Sheet3!$C$3+Sheet2!$I2947*Sheet3!$D$3+Sheet2!$J2947*Sheet3!$E$3)/SUM(Sheet2!$H2947:$J2947)</f>
        <v>0.73666666666666669</v>
      </c>
      <c r="L2947" s="6">
        <f>(Sheet2!$H2947*Sheet3!$C$4+Sheet2!$I2947*Sheet3!$D$4+Sheet2!$J2947*Sheet3!$E$4)/SUM(Sheet2!$H2947:$J2947)</f>
        <v>0.17</v>
      </c>
      <c r="M2947" s="6">
        <f>(Sheet2!$H2947*Sheet3!$C$5+Sheet2!$I2947*Sheet3!$D$5+Sheet2!$J2947*Sheet3!$E$5)/SUM(Sheet2!$H2947:$J2947)</f>
        <v>0.25666666666666665</v>
      </c>
      <c r="N2947" s="6">
        <f t="shared" ref="N2947:N3010" si="46">(K2947+(1-L2947))/2</f>
        <v>0.78333333333333333</v>
      </c>
    </row>
    <row r="2948" spans="1:14">
      <c r="A2948">
        <v>2946</v>
      </c>
      <c r="B2948">
        <v>2947</v>
      </c>
      <c r="C2948" t="s">
        <v>1856</v>
      </c>
      <c r="D2948" t="s">
        <v>1786</v>
      </c>
      <c r="E2948">
        <v>51790</v>
      </c>
      <c r="F2948">
        <v>38</v>
      </c>
      <c r="G2948">
        <v>-79</v>
      </c>
      <c r="H2948">
        <v>4</v>
      </c>
      <c r="I2948">
        <v>4</v>
      </c>
      <c r="J2948">
        <v>4</v>
      </c>
      <c r="K2948" s="6">
        <f>(Sheet2!$H2948*Sheet3!$C$3+Sheet2!$I2948*Sheet3!$D$3+Sheet2!$J2948*Sheet3!$E$3)/SUM(Sheet2!$H2948:$J2948)</f>
        <v>0.73666666666666669</v>
      </c>
      <c r="L2948" s="6">
        <f>(Sheet2!$H2948*Sheet3!$C$4+Sheet2!$I2948*Sheet3!$D$4+Sheet2!$J2948*Sheet3!$E$4)/SUM(Sheet2!$H2948:$J2948)</f>
        <v>0.17</v>
      </c>
      <c r="M2948" s="6">
        <f>(Sheet2!$H2948*Sheet3!$C$5+Sheet2!$I2948*Sheet3!$D$5+Sheet2!$J2948*Sheet3!$E$5)/SUM(Sheet2!$H2948:$J2948)</f>
        <v>0.25666666666666665</v>
      </c>
      <c r="N2948" s="6">
        <f t="shared" si="46"/>
        <v>0.78333333333333333</v>
      </c>
    </row>
    <row r="2949" spans="1:14">
      <c r="A2949">
        <v>2947</v>
      </c>
      <c r="B2949">
        <v>2948</v>
      </c>
      <c r="C2949" t="s">
        <v>921</v>
      </c>
      <c r="D2949" t="s">
        <v>1786</v>
      </c>
      <c r="E2949">
        <v>51800</v>
      </c>
      <c r="F2949">
        <v>37</v>
      </c>
      <c r="G2949">
        <v>-77</v>
      </c>
      <c r="H2949">
        <v>4</v>
      </c>
      <c r="I2949">
        <v>4</v>
      </c>
      <c r="J2949">
        <v>4</v>
      </c>
      <c r="K2949" s="6">
        <f>(Sheet2!$H2949*Sheet3!$C$3+Sheet2!$I2949*Sheet3!$D$3+Sheet2!$J2949*Sheet3!$E$3)/SUM(Sheet2!$H2949:$J2949)</f>
        <v>0.73666666666666669</v>
      </c>
      <c r="L2949" s="6">
        <f>(Sheet2!$H2949*Sheet3!$C$4+Sheet2!$I2949*Sheet3!$D$4+Sheet2!$J2949*Sheet3!$E$4)/SUM(Sheet2!$H2949:$J2949)</f>
        <v>0.17</v>
      </c>
      <c r="M2949" s="6">
        <f>(Sheet2!$H2949*Sheet3!$C$5+Sheet2!$I2949*Sheet3!$D$5+Sheet2!$J2949*Sheet3!$E$5)/SUM(Sheet2!$H2949:$J2949)</f>
        <v>0.25666666666666665</v>
      </c>
      <c r="N2949" s="6">
        <f t="shared" si="46"/>
        <v>0.78333333333333333</v>
      </c>
    </row>
    <row r="2950" spans="1:14">
      <c r="A2950">
        <v>2948</v>
      </c>
      <c r="B2950">
        <v>2949</v>
      </c>
      <c r="C2950" t="s">
        <v>1857</v>
      </c>
      <c r="D2950" t="s">
        <v>1786</v>
      </c>
      <c r="E2950">
        <v>51810</v>
      </c>
      <c r="F2950">
        <v>37</v>
      </c>
      <c r="G2950">
        <v>-76</v>
      </c>
      <c r="H2950">
        <v>4</v>
      </c>
      <c r="I2950">
        <v>4</v>
      </c>
      <c r="J2950">
        <v>4</v>
      </c>
      <c r="K2950" s="6">
        <f>(Sheet2!$H2950*Sheet3!$C$3+Sheet2!$I2950*Sheet3!$D$3+Sheet2!$J2950*Sheet3!$E$3)/SUM(Sheet2!$H2950:$J2950)</f>
        <v>0.73666666666666669</v>
      </c>
      <c r="L2950" s="6">
        <f>(Sheet2!$H2950*Sheet3!$C$4+Sheet2!$I2950*Sheet3!$D$4+Sheet2!$J2950*Sheet3!$E$4)/SUM(Sheet2!$H2950:$J2950)</f>
        <v>0.17</v>
      </c>
      <c r="M2950" s="6">
        <f>(Sheet2!$H2950*Sheet3!$C$5+Sheet2!$I2950*Sheet3!$D$5+Sheet2!$J2950*Sheet3!$E$5)/SUM(Sheet2!$H2950:$J2950)</f>
        <v>0.25666666666666665</v>
      </c>
      <c r="N2950" s="6">
        <f t="shared" si="46"/>
        <v>0.78333333333333333</v>
      </c>
    </row>
    <row r="2951" spans="1:14">
      <c r="A2951">
        <v>2949</v>
      </c>
      <c r="B2951">
        <v>2950</v>
      </c>
      <c r="C2951" t="s">
        <v>1858</v>
      </c>
      <c r="D2951" t="s">
        <v>1786</v>
      </c>
      <c r="E2951">
        <v>51820</v>
      </c>
      <c r="F2951">
        <v>38</v>
      </c>
      <c r="G2951">
        <v>-79</v>
      </c>
      <c r="H2951">
        <v>4</v>
      </c>
      <c r="I2951">
        <v>4</v>
      </c>
      <c r="J2951">
        <v>4</v>
      </c>
      <c r="K2951" s="6">
        <f>(Sheet2!$H2951*Sheet3!$C$3+Sheet2!$I2951*Sheet3!$D$3+Sheet2!$J2951*Sheet3!$E$3)/SUM(Sheet2!$H2951:$J2951)</f>
        <v>0.73666666666666669</v>
      </c>
      <c r="L2951" s="6">
        <f>(Sheet2!$H2951*Sheet3!$C$4+Sheet2!$I2951*Sheet3!$D$4+Sheet2!$J2951*Sheet3!$E$4)/SUM(Sheet2!$H2951:$J2951)</f>
        <v>0.17</v>
      </c>
      <c r="M2951" s="6">
        <f>(Sheet2!$H2951*Sheet3!$C$5+Sheet2!$I2951*Sheet3!$D$5+Sheet2!$J2951*Sheet3!$E$5)/SUM(Sheet2!$H2951:$J2951)</f>
        <v>0.25666666666666665</v>
      </c>
      <c r="N2951" s="6">
        <f t="shared" si="46"/>
        <v>0.78333333333333333</v>
      </c>
    </row>
    <row r="2952" spans="1:14">
      <c r="A2952">
        <v>2950</v>
      </c>
      <c r="B2952">
        <v>2951</v>
      </c>
      <c r="C2952" t="s">
        <v>1536</v>
      </c>
      <c r="D2952" t="s">
        <v>1786</v>
      </c>
      <c r="E2952">
        <v>51830</v>
      </c>
      <c r="F2952">
        <v>37</v>
      </c>
      <c r="G2952">
        <v>-77</v>
      </c>
      <c r="H2952">
        <v>4</v>
      </c>
      <c r="I2952">
        <v>4</v>
      </c>
      <c r="J2952">
        <v>4</v>
      </c>
      <c r="K2952" s="6">
        <f>(Sheet2!$H2952*Sheet3!$C$3+Sheet2!$I2952*Sheet3!$D$3+Sheet2!$J2952*Sheet3!$E$3)/SUM(Sheet2!$H2952:$J2952)</f>
        <v>0.73666666666666669</v>
      </c>
      <c r="L2952" s="6">
        <f>(Sheet2!$H2952*Sheet3!$C$4+Sheet2!$I2952*Sheet3!$D$4+Sheet2!$J2952*Sheet3!$E$4)/SUM(Sheet2!$H2952:$J2952)</f>
        <v>0.17</v>
      </c>
      <c r="M2952" s="6">
        <f>(Sheet2!$H2952*Sheet3!$C$5+Sheet2!$I2952*Sheet3!$D$5+Sheet2!$J2952*Sheet3!$E$5)/SUM(Sheet2!$H2952:$J2952)</f>
        <v>0.25666666666666665</v>
      </c>
      <c r="N2952" s="6">
        <f t="shared" si="46"/>
        <v>0.78333333333333333</v>
      </c>
    </row>
    <row r="2953" spans="1:14">
      <c r="A2953">
        <v>2951</v>
      </c>
      <c r="B2953">
        <v>2952</v>
      </c>
      <c r="C2953" t="s">
        <v>1859</v>
      </c>
      <c r="D2953" t="s">
        <v>1786</v>
      </c>
      <c r="E2953">
        <v>51840</v>
      </c>
      <c r="F2953">
        <v>39</v>
      </c>
      <c r="G2953">
        <v>-78</v>
      </c>
      <c r="H2953">
        <v>4</v>
      </c>
      <c r="I2953">
        <v>4</v>
      </c>
      <c r="J2953">
        <v>4</v>
      </c>
      <c r="K2953" s="6">
        <f>(Sheet2!$H2953*Sheet3!$C$3+Sheet2!$I2953*Sheet3!$D$3+Sheet2!$J2953*Sheet3!$E$3)/SUM(Sheet2!$H2953:$J2953)</f>
        <v>0.73666666666666669</v>
      </c>
      <c r="L2953" s="6">
        <f>(Sheet2!$H2953*Sheet3!$C$4+Sheet2!$I2953*Sheet3!$D$4+Sheet2!$J2953*Sheet3!$E$4)/SUM(Sheet2!$H2953:$J2953)</f>
        <v>0.17</v>
      </c>
      <c r="M2953" s="6">
        <f>(Sheet2!$H2953*Sheet3!$C$5+Sheet2!$I2953*Sheet3!$D$5+Sheet2!$J2953*Sheet3!$E$5)/SUM(Sheet2!$H2953:$J2953)</f>
        <v>0.25666666666666665</v>
      </c>
      <c r="N2953" s="6">
        <f t="shared" si="46"/>
        <v>0.78333333333333333</v>
      </c>
    </row>
    <row r="2954" spans="1:14">
      <c r="A2954">
        <v>2952</v>
      </c>
      <c r="B2954">
        <v>2953</v>
      </c>
      <c r="C2954" t="s">
        <v>302</v>
      </c>
      <c r="D2954" t="s">
        <v>141</v>
      </c>
      <c r="E2954">
        <v>53001</v>
      </c>
      <c r="F2954">
        <v>47</v>
      </c>
      <c r="G2954">
        <v>-119</v>
      </c>
      <c r="H2954">
        <f>IF(-$G2954&lt;122,Sheet1!B$65,Sheet1!B$66)</f>
        <v>3</v>
      </c>
      <c r="I2954">
        <f>IF(-$G2954&lt;122,Sheet1!C$65,Sheet1!C$66)</f>
        <v>4</v>
      </c>
      <c r="J2954">
        <f>IF(-$G2954&lt;122,Sheet1!D$65,Sheet1!D$66)</f>
        <v>5</v>
      </c>
      <c r="K2954" s="6">
        <f>(Sheet2!$H2954*Sheet3!$C$3+Sheet2!$I2954*Sheet3!$D$3+Sheet2!$J2954*Sheet3!$E$3)/SUM(Sheet2!$H2954:$J2954)</f>
        <v>0.72750000000000004</v>
      </c>
      <c r="L2954" s="6">
        <f>(Sheet2!$H2954*Sheet3!$C$4+Sheet2!$I2954*Sheet3!$D$4+Sheet2!$J2954*Sheet3!$E$4)/SUM(Sheet2!$H2954:$J2954)</f>
        <v>0.17</v>
      </c>
      <c r="M2954" s="6">
        <f>(Sheet2!$H2954*Sheet3!$C$5+Sheet2!$I2954*Sheet3!$D$5+Sheet2!$J2954*Sheet3!$E$5)/SUM(Sheet2!$H2954:$J2954)</f>
        <v>0.26416666666666666</v>
      </c>
      <c r="N2954" s="6">
        <f t="shared" si="46"/>
        <v>0.77875000000000005</v>
      </c>
    </row>
    <row r="2955" spans="1:14">
      <c r="A2955">
        <v>2953</v>
      </c>
      <c r="B2955">
        <v>2954</v>
      </c>
      <c r="C2955" t="s">
        <v>1860</v>
      </c>
      <c r="D2955" t="s">
        <v>141</v>
      </c>
      <c r="E2955">
        <v>53003</v>
      </c>
      <c r="F2955">
        <v>46</v>
      </c>
      <c r="G2955">
        <v>-117</v>
      </c>
      <c r="H2955">
        <f>IF(-$G2955&lt;122,Sheet1!B$65,Sheet1!B$66)</f>
        <v>3</v>
      </c>
      <c r="I2955">
        <f>IF(-$G2955&lt;122,Sheet1!C$65,Sheet1!C$66)</f>
        <v>4</v>
      </c>
      <c r="J2955">
        <f>IF(-$G2955&lt;122,Sheet1!D$65,Sheet1!D$66)</f>
        <v>5</v>
      </c>
      <c r="K2955" s="6">
        <f>(Sheet2!$H2955*Sheet3!$C$3+Sheet2!$I2955*Sheet3!$D$3+Sheet2!$J2955*Sheet3!$E$3)/SUM(Sheet2!$H2955:$J2955)</f>
        <v>0.72750000000000004</v>
      </c>
      <c r="L2955" s="6">
        <f>(Sheet2!$H2955*Sheet3!$C$4+Sheet2!$I2955*Sheet3!$D$4+Sheet2!$J2955*Sheet3!$E$4)/SUM(Sheet2!$H2955:$J2955)</f>
        <v>0.17</v>
      </c>
      <c r="M2955" s="6">
        <f>(Sheet2!$H2955*Sheet3!$C$5+Sheet2!$I2955*Sheet3!$D$5+Sheet2!$J2955*Sheet3!$E$5)/SUM(Sheet2!$H2955:$J2955)</f>
        <v>0.26416666666666666</v>
      </c>
      <c r="N2955" s="6">
        <f t="shared" si="46"/>
        <v>0.77875000000000005</v>
      </c>
    </row>
    <row r="2956" spans="1:14">
      <c r="A2956">
        <v>2954</v>
      </c>
      <c r="B2956">
        <v>2955</v>
      </c>
      <c r="C2956" t="s">
        <v>191</v>
      </c>
      <c r="D2956" t="s">
        <v>141</v>
      </c>
      <c r="E2956">
        <v>53005</v>
      </c>
      <c r="F2956">
        <v>46</v>
      </c>
      <c r="G2956">
        <v>-120</v>
      </c>
      <c r="H2956">
        <f>IF(-$G2956&lt;122,Sheet1!B$65,Sheet1!B$66)</f>
        <v>3</v>
      </c>
      <c r="I2956">
        <f>IF(-$G2956&lt;122,Sheet1!C$65,Sheet1!C$66)</f>
        <v>4</v>
      </c>
      <c r="J2956">
        <f>IF(-$G2956&lt;122,Sheet1!D$65,Sheet1!D$66)</f>
        <v>5</v>
      </c>
      <c r="K2956" s="6">
        <f>(Sheet2!$H2956*Sheet3!$C$3+Sheet2!$I2956*Sheet3!$D$3+Sheet2!$J2956*Sheet3!$E$3)/SUM(Sheet2!$H2956:$J2956)</f>
        <v>0.72750000000000004</v>
      </c>
      <c r="L2956" s="6">
        <f>(Sheet2!$H2956*Sheet3!$C$4+Sheet2!$I2956*Sheet3!$D$4+Sheet2!$J2956*Sheet3!$E$4)/SUM(Sheet2!$H2956:$J2956)</f>
        <v>0.17</v>
      </c>
      <c r="M2956" s="6">
        <f>(Sheet2!$H2956*Sheet3!$C$5+Sheet2!$I2956*Sheet3!$D$5+Sheet2!$J2956*Sheet3!$E$5)/SUM(Sheet2!$H2956:$J2956)</f>
        <v>0.26416666666666666</v>
      </c>
      <c r="N2956" s="6">
        <f t="shared" si="46"/>
        <v>0.77875000000000005</v>
      </c>
    </row>
    <row r="2957" spans="1:14">
      <c r="A2957">
        <v>2955</v>
      </c>
      <c r="B2957">
        <v>2956</v>
      </c>
      <c r="C2957" t="s">
        <v>1861</v>
      </c>
      <c r="D2957" t="s">
        <v>141</v>
      </c>
      <c r="E2957">
        <v>53007</v>
      </c>
      <c r="F2957">
        <v>48</v>
      </c>
      <c r="G2957">
        <v>-121</v>
      </c>
      <c r="H2957">
        <f>IF(-$G2957&lt;122,Sheet1!B$65,Sheet1!B$66)</f>
        <v>3</v>
      </c>
      <c r="I2957">
        <f>IF(-$G2957&lt;122,Sheet1!C$65,Sheet1!C$66)</f>
        <v>4</v>
      </c>
      <c r="J2957">
        <f>IF(-$G2957&lt;122,Sheet1!D$65,Sheet1!D$66)</f>
        <v>5</v>
      </c>
      <c r="K2957" s="6">
        <f>(Sheet2!$H2957*Sheet3!$C$3+Sheet2!$I2957*Sheet3!$D$3+Sheet2!$J2957*Sheet3!$E$3)/SUM(Sheet2!$H2957:$J2957)</f>
        <v>0.72750000000000004</v>
      </c>
      <c r="L2957" s="6">
        <f>(Sheet2!$H2957*Sheet3!$C$4+Sheet2!$I2957*Sheet3!$D$4+Sheet2!$J2957*Sheet3!$E$4)/SUM(Sheet2!$H2957:$J2957)</f>
        <v>0.17</v>
      </c>
      <c r="M2957" s="6">
        <f>(Sheet2!$H2957*Sheet3!$C$5+Sheet2!$I2957*Sheet3!$D$5+Sheet2!$J2957*Sheet3!$E$5)/SUM(Sheet2!$H2957:$J2957)</f>
        <v>0.26416666666666666</v>
      </c>
      <c r="N2957" s="6">
        <f t="shared" si="46"/>
        <v>0.77875000000000005</v>
      </c>
    </row>
    <row r="2958" spans="1:14">
      <c r="A2958">
        <v>2956</v>
      </c>
      <c r="B2958">
        <v>2957</v>
      </c>
      <c r="C2958" t="s">
        <v>1862</v>
      </c>
      <c r="D2958" t="s">
        <v>141</v>
      </c>
      <c r="E2958">
        <v>53009</v>
      </c>
      <c r="F2958">
        <v>48</v>
      </c>
      <c r="G2958">
        <v>-124</v>
      </c>
      <c r="H2958">
        <f>IF(-$G2958&lt;122,Sheet1!B$65,Sheet1!B$66)</f>
        <v>3</v>
      </c>
      <c r="I2958">
        <f>IF(-$G2958&lt;122,Sheet1!C$65,Sheet1!C$66)</f>
        <v>7</v>
      </c>
      <c r="J2958">
        <f>IF(-$G2958&lt;122,Sheet1!D$65,Sheet1!D$66)</f>
        <v>1</v>
      </c>
      <c r="K2958" s="6">
        <f>(Sheet2!$H2958*Sheet3!$C$3+Sheet2!$I2958*Sheet3!$D$3+Sheet2!$J2958*Sheet3!$E$3)/SUM(Sheet2!$H2958:$J2958)</f>
        <v>0.74818181818181817</v>
      </c>
      <c r="L2958" s="6">
        <f>(Sheet2!$H2958*Sheet3!$C$4+Sheet2!$I2958*Sheet3!$D$4+Sheet2!$J2958*Sheet3!$E$4)/SUM(Sheet2!$H2958:$J2958)</f>
        <v>0.17</v>
      </c>
      <c r="M2958" s="6">
        <f>(Sheet2!$H2958*Sheet3!$C$5+Sheet2!$I2958*Sheet3!$D$5+Sheet2!$J2958*Sheet3!$E$5)/SUM(Sheet2!$H2958:$J2958)</f>
        <v>0.25</v>
      </c>
      <c r="N2958" s="6">
        <f t="shared" si="46"/>
        <v>0.78909090909090907</v>
      </c>
    </row>
    <row r="2959" spans="1:14">
      <c r="A2959">
        <v>2957</v>
      </c>
      <c r="B2959">
        <v>2958</v>
      </c>
      <c r="C2959" t="s">
        <v>196</v>
      </c>
      <c r="D2959" t="s">
        <v>141</v>
      </c>
      <c r="E2959">
        <v>53011</v>
      </c>
      <c r="F2959">
        <v>46</v>
      </c>
      <c r="G2959">
        <v>-122</v>
      </c>
      <c r="H2959">
        <f>IF(-$G2959&lt;122,Sheet1!B$65,Sheet1!B$66)</f>
        <v>3</v>
      </c>
      <c r="I2959">
        <f>IF(-$G2959&lt;122,Sheet1!C$65,Sheet1!C$66)</f>
        <v>7</v>
      </c>
      <c r="J2959">
        <f>IF(-$G2959&lt;122,Sheet1!D$65,Sheet1!D$66)</f>
        <v>1</v>
      </c>
      <c r="K2959" s="6">
        <f>(Sheet2!$H2959*Sheet3!$C$3+Sheet2!$I2959*Sheet3!$D$3+Sheet2!$J2959*Sheet3!$E$3)/SUM(Sheet2!$H2959:$J2959)</f>
        <v>0.74818181818181817</v>
      </c>
      <c r="L2959" s="6">
        <f>(Sheet2!$H2959*Sheet3!$C$4+Sheet2!$I2959*Sheet3!$D$4+Sheet2!$J2959*Sheet3!$E$4)/SUM(Sheet2!$H2959:$J2959)</f>
        <v>0.17</v>
      </c>
      <c r="M2959" s="6">
        <f>(Sheet2!$H2959*Sheet3!$C$5+Sheet2!$I2959*Sheet3!$D$5+Sheet2!$J2959*Sheet3!$E$5)/SUM(Sheet2!$H2959:$J2959)</f>
        <v>0.25</v>
      </c>
      <c r="N2959" s="6">
        <f t="shared" si="46"/>
        <v>0.78909090909090907</v>
      </c>
    </row>
    <row r="2960" spans="1:14">
      <c r="A2960">
        <v>2958</v>
      </c>
      <c r="B2960">
        <v>2959</v>
      </c>
      <c r="C2960" t="s">
        <v>198</v>
      </c>
      <c r="D2960" t="s">
        <v>141</v>
      </c>
      <c r="E2960">
        <v>53013</v>
      </c>
      <c r="F2960">
        <v>46</v>
      </c>
      <c r="G2960">
        <v>-118</v>
      </c>
      <c r="H2960">
        <f>IF(-$G2960&lt;122,Sheet1!B$65,Sheet1!B$66)</f>
        <v>3</v>
      </c>
      <c r="I2960">
        <f>IF(-$G2960&lt;122,Sheet1!C$65,Sheet1!C$66)</f>
        <v>4</v>
      </c>
      <c r="J2960">
        <f>IF(-$G2960&lt;122,Sheet1!D$65,Sheet1!D$66)</f>
        <v>5</v>
      </c>
      <c r="K2960" s="6">
        <f>(Sheet2!$H2960*Sheet3!$C$3+Sheet2!$I2960*Sheet3!$D$3+Sheet2!$J2960*Sheet3!$E$3)/SUM(Sheet2!$H2960:$J2960)</f>
        <v>0.72750000000000004</v>
      </c>
      <c r="L2960" s="6">
        <f>(Sheet2!$H2960*Sheet3!$C$4+Sheet2!$I2960*Sheet3!$D$4+Sheet2!$J2960*Sheet3!$E$4)/SUM(Sheet2!$H2960:$J2960)</f>
        <v>0.17</v>
      </c>
      <c r="M2960" s="6">
        <f>(Sheet2!$H2960*Sheet3!$C$5+Sheet2!$I2960*Sheet3!$D$5+Sheet2!$J2960*Sheet3!$E$5)/SUM(Sheet2!$H2960:$J2960)</f>
        <v>0.26416666666666666</v>
      </c>
      <c r="N2960" s="6">
        <f t="shared" si="46"/>
        <v>0.77875000000000005</v>
      </c>
    </row>
    <row r="2961" spans="1:14">
      <c r="A2961">
        <v>2959</v>
      </c>
      <c r="B2961">
        <v>2960</v>
      </c>
      <c r="C2961" t="s">
        <v>1863</v>
      </c>
      <c r="D2961" t="s">
        <v>141</v>
      </c>
      <c r="E2961">
        <v>53015</v>
      </c>
      <c r="F2961">
        <v>46</v>
      </c>
      <c r="G2961">
        <v>-123</v>
      </c>
      <c r="H2961">
        <f>IF(-$G2961&lt;122,Sheet1!B$65,Sheet1!B$66)</f>
        <v>3</v>
      </c>
      <c r="I2961">
        <f>IF(-$G2961&lt;122,Sheet1!C$65,Sheet1!C$66)</f>
        <v>7</v>
      </c>
      <c r="J2961">
        <f>IF(-$G2961&lt;122,Sheet1!D$65,Sheet1!D$66)</f>
        <v>1</v>
      </c>
      <c r="K2961" s="6">
        <f>(Sheet2!$H2961*Sheet3!$C$3+Sheet2!$I2961*Sheet3!$D$3+Sheet2!$J2961*Sheet3!$E$3)/SUM(Sheet2!$H2961:$J2961)</f>
        <v>0.74818181818181817</v>
      </c>
      <c r="L2961" s="6">
        <f>(Sheet2!$H2961*Sheet3!$C$4+Sheet2!$I2961*Sheet3!$D$4+Sheet2!$J2961*Sheet3!$E$4)/SUM(Sheet2!$H2961:$J2961)</f>
        <v>0.17</v>
      </c>
      <c r="M2961" s="6">
        <f>(Sheet2!$H2961*Sheet3!$C$5+Sheet2!$I2961*Sheet3!$D$5+Sheet2!$J2961*Sheet3!$E$5)/SUM(Sheet2!$H2961:$J2961)</f>
        <v>0.25</v>
      </c>
      <c r="N2961" s="6">
        <f t="shared" si="46"/>
        <v>0.78909090909090907</v>
      </c>
    </row>
    <row r="2962" spans="1:14">
      <c r="A2962">
        <v>2960</v>
      </c>
      <c r="B2962">
        <v>2961</v>
      </c>
      <c r="C2962" t="s">
        <v>321</v>
      </c>
      <c r="D2962" t="s">
        <v>141</v>
      </c>
      <c r="E2962">
        <v>53017</v>
      </c>
      <c r="F2962">
        <v>48</v>
      </c>
      <c r="G2962">
        <v>-120</v>
      </c>
      <c r="H2962">
        <f>IF(-$G2962&lt;122,Sheet1!B$65,Sheet1!B$66)</f>
        <v>3</v>
      </c>
      <c r="I2962">
        <f>IF(-$G2962&lt;122,Sheet1!C$65,Sheet1!C$66)</f>
        <v>4</v>
      </c>
      <c r="J2962">
        <f>IF(-$G2962&lt;122,Sheet1!D$65,Sheet1!D$66)</f>
        <v>5</v>
      </c>
      <c r="K2962" s="6">
        <f>(Sheet2!$H2962*Sheet3!$C$3+Sheet2!$I2962*Sheet3!$D$3+Sheet2!$J2962*Sheet3!$E$3)/SUM(Sheet2!$H2962:$J2962)</f>
        <v>0.72750000000000004</v>
      </c>
      <c r="L2962" s="6">
        <f>(Sheet2!$H2962*Sheet3!$C$4+Sheet2!$I2962*Sheet3!$D$4+Sheet2!$J2962*Sheet3!$E$4)/SUM(Sheet2!$H2962:$J2962)</f>
        <v>0.17</v>
      </c>
      <c r="M2962" s="6">
        <f>(Sheet2!$H2962*Sheet3!$C$5+Sheet2!$I2962*Sheet3!$D$5+Sheet2!$J2962*Sheet3!$E$5)/SUM(Sheet2!$H2962:$J2962)</f>
        <v>0.26416666666666666</v>
      </c>
      <c r="N2962" s="6">
        <f t="shared" si="46"/>
        <v>0.77875000000000005</v>
      </c>
    </row>
    <row r="2963" spans="1:14">
      <c r="A2963">
        <v>2961</v>
      </c>
      <c r="B2963">
        <v>2962</v>
      </c>
      <c r="C2963" t="s">
        <v>1864</v>
      </c>
      <c r="D2963" t="s">
        <v>141</v>
      </c>
      <c r="E2963">
        <v>53019</v>
      </c>
      <c r="F2963">
        <v>48</v>
      </c>
      <c r="G2963">
        <v>-119</v>
      </c>
      <c r="H2963">
        <f>IF(-$G2963&lt;122,Sheet1!B$65,Sheet1!B$66)</f>
        <v>3</v>
      </c>
      <c r="I2963">
        <f>IF(-$G2963&lt;122,Sheet1!C$65,Sheet1!C$66)</f>
        <v>4</v>
      </c>
      <c r="J2963">
        <f>IF(-$G2963&lt;122,Sheet1!D$65,Sheet1!D$66)</f>
        <v>5</v>
      </c>
      <c r="K2963" s="6">
        <f>(Sheet2!$H2963*Sheet3!$C$3+Sheet2!$I2963*Sheet3!$D$3+Sheet2!$J2963*Sheet3!$E$3)/SUM(Sheet2!$H2963:$J2963)</f>
        <v>0.72750000000000004</v>
      </c>
      <c r="L2963" s="6">
        <f>(Sheet2!$H2963*Sheet3!$C$4+Sheet2!$I2963*Sheet3!$D$4+Sheet2!$J2963*Sheet3!$E$4)/SUM(Sheet2!$H2963:$J2963)</f>
        <v>0.17</v>
      </c>
      <c r="M2963" s="6">
        <f>(Sheet2!$H2963*Sheet3!$C$5+Sheet2!$I2963*Sheet3!$D$5+Sheet2!$J2963*Sheet3!$E$5)/SUM(Sheet2!$H2963:$J2963)</f>
        <v>0.26416666666666666</v>
      </c>
      <c r="N2963" s="6">
        <f t="shared" si="46"/>
        <v>0.77875000000000005</v>
      </c>
    </row>
    <row r="2964" spans="1:14">
      <c r="A2964">
        <v>2962</v>
      </c>
      <c r="B2964">
        <v>2963</v>
      </c>
      <c r="C2964" t="s">
        <v>106</v>
      </c>
      <c r="D2964" t="s">
        <v>141</v>
      </c>
      <c r="E2964">
        <v>53021</v>
      </c>
      <c r="F2964">
        <v>47</v>
      </c>
      <c r="G2964">
        <v>-119</v>
      </c>
      <c r="H2964">
        <f>IF(-$G2964&lt;122,Sheet1!B$65,Sheet1!B$66)</f>
        <v>3</v>
      </c>
      <c r="I2964">
        <f>IF(-$G2964&lt;122,Sheet1!C$65,Sheet1!C$66)</f>
        <v>4</v>
      </c>
      <c r="J2964">
        <f>IF(-$G2964&lt;122,Sheet1!D$65,Sheet1!D$66)</f>
        <v>5</v>
      </c>
      <c r="K2964" s="6">
        <f>(Sheet2!$H2964*Sheet3!$C$3+Sheet2!$I2964*Sheet3!$D$3+Sheet2!$J2964*Sheet3!$E$3)/SUM(Sheet2!$H2964:$J2964)</f>
        <v>0.72750000000000004</v>
      </c>
      <c r="L2964" s="6">
        <f>(Sheet2!$H2964*Sheet3!$C$4+Sheet2!$I2964*Sheet3!$D$4+Sheet2!$J2964*Sheet3!$E$4)/SUM(Sheet2!$H2964:$J2964)</f>
        <v>0.17</v>
      </c>
      <c r="M2964" s="6">
        <f>(Sheet2!$H2964*Sheet3!$C$5+Sheet2!$I2964*Sheet3!$D$5+Sheet2!$J2964*Sheet3!$E$5)/SUM(Sheet2!$H2964:$J2964)</f>
        <v>0.26416666666666666</v>
      </c>
      <c r="N2964" s="6">
        <f t="shared" si="46"/>
        <v>0.77875000000000005</v>
      </c>
    </row>
    <row r="2965" spans="1:14">
      <c r="A2965">
        <v>2963</v>
      </c>
      <c r="B2965">
        <v>2964</v>
      </c>
      <c r="C2965" t="s">
        <v>326</v>
      </c>
      <c r="D2965" t="s">
        <v>141</v>
      </c>
      <c r="E2965">
        <v>53023</v>
      </c>
      <c r="F2965">
        <v>46</v>
      </c>
      <c r="G2965">
        <v>-118</v>
      </c>
      <c r="H2965">
        <f>IF(-$G2965&lt;122,Sheet1!B$65,Sheet1!B$66)</f>
        <v>3</v>
      </c>
      <c r="I2965">
        <f>IF(-$G2965&lt;122,Sheet1!C$65,Sheet1!C$66)</f>
        <v>4</v>
      </c>
      <c r="J2965">
        <f>IF(-$G2965&lt;122,Sheet1!D$65,Sheet1!D$66)</f>
        <v>5</v>
      </c>
      <c r="K2965" s="6">
        <f>(Sheet2!$H2965*Sheet3!$C$3+Sheet2!$I2965*Sheet3!$D$3+Sheet2!$J2965*Sheet3!$E$3)/SUM(Sheet2!$H2965:$J2965)</f>
        <v>0.72750000000000004</v>
      </c>
      <c r="L2965" s="6">
        <f>(Sheet2!$H2965*Sheet3!$C$4+Sheet2!$I2965*Sheet3!$D$4+Sheet2!$J2965*Sheet3!$E$4)/SUM(Sheet2!$H2965:$J2965)</f>
        <v>0.17</v>
      </c>
      <c r="M2965" s="6">
        <f>(Sheet2!$H2965*Sheet3!$C$5+Sheet2!$I2965*Sheet3!$D$5+Sheet2!$J2965*Sheet3!$E$5)/SUM(Sheet2!$H2965:$J2965)</f>
        <v>0.26416666666666666</v>
      </c>
      <c r="N2965" s="6">
        <f t="shared" si="46"/>
        <v>0.77875000000000005</v>
      </c>
    </row>
    <row r="2966" spans="1:14">
      <c r="A2966">
        <v>2964</v>
      </c>
      <c r="B2966">
        <v>2965</v>
      </c>
      <c r="C2966" t="s">
        <v>209</v>
      </c>
      <c r="D2966" t="s">
        <v>141</v>
      </c>
      <c r="E2966">
        <v>53025</v>
      </c>
      <c r="F2966">
        <v>47</v>
      </c>
      <c r="G2966">
        <v>-119</v>
      </c>
      <c r="H2966">
        <f>IF(-$G2966&lt;122,Sheet1!B$65,Sheet1!B$66)</f>
        <v>3</v>
      </c>
      <c r="I2966">
        <f>IF(-$G2966&lt;122,Sheet1!C$65,Sheet1!C$66)</f>
        <v>4</v>
      </c>
      <c r="J2966">
        <f>IF(-$G2966&lt;122,Sheet1!D$65,Sheet1!D$66)</f>
        <v>5</v>
      </c>
      <c r="K2966" s="6">
        <f>(Sheet2!$H2966*Sheet3!$C$3+Sheet2!$I2966*Sheet3!$D$3+Sheet2!$J2966*Sheet3!$E$3)/SUM(Sheet2!$H2966:$J2966)</f>
        <v>0.72750000000000004</v>
      </c>
      <c r="L2966" s="6">
        <f>(Sheet2!$H2966*Sheet3!$C$4+Sheet2!$I2966*Sheet3!$D$4+Sheet2!$J2966*Sheet3!$E$4)/SUM(Sheet2!$H2966:$J2966)</f>
        <v>0.17</v>
      </c>
      <c r="M2966" s="6">
        <f>(Sheet2!$H2966*Sheet3!$C$5+Sheet2!$I2966*Sheet3!$D$5+Sheet2!$J2966*Sheet3!$E$5)/SUM(Sheet2!$H2966:$J2966)</f>
        <v>0.26416666666666666</v>
      </c>
      <c r="N2966" s="6">
        <f t="shared" si="46"/>
        <v>0.77875000000000005</v>
      </c>
    </row>
    <row r="2967" spans="1:14">
      <c r="A2967">
        <v>2965</v>
      </c>
      <c r="B2967">
        <v>2966</v>
      </c>
      <c r="C2967" t="s">
        <v>1865</v>
      </c>
      <c r="D2967" t="s">
        <v>141</v>
      </c>
      <c r="E2967">
        <v>53027</v>
      </c>
      <c r="F2967">
        <v>47</v>
      </c>
      <c r="G2967">
        <v>-124</v>
      </c>
      <c r="H2967">
        <f>IF(-$G2967&lt;122,Sheet1!B$65,Sheet1!B$66)</f>
        <v>3</v>
      </c>
      <c r="I2967">
        <f>IF(-$G2967&lt;122,Sheet1!C$65,Sheet1!C$66)</f>
        <v>7</v>
      </c>
      <c r="J2967">
        <f>IF(-$G2967&lt;122,Sheet1!D$65,Sheet1!D$66)</f>
        <v>1</v>
      </c>
      <c r="K2967" s="6">
        <f>(Sheet2!$H2967*Sheet3!$C$3+Sheet2!$I2967*Sheet3!$D$3+Sheet2!$J2967*Sheet3!$E$3)/SUM(Sheet2!$H2967:$J2967)</f>
        <v>0.74818181818181817</v>
      </c>
      <c r="L2967" s="6">
        <f>(Sheet2!$H2967*Sheet3!$C$4+Sheet2!$I2967*Sheet3!$D$4+Sheet2!$J2967*Sheet3!$E$4)/SUM(Sheet2!$H2967:$J2967)</f>
        <v>0.17</v>
      </c>
      <c r="M2967" s="6">
        <f>(Sheet2!$H2967*Sheet3!$C$5+Sheet2!$I2967*Sheet3!$D$5+Sheet2!$J2967*Sheet3!$E$5)/SUM(Sheet2!$H2967:$J2967)</f>
        <v>0.25</v>
      </c>
      <c r="N2967" s="6">
        <f t="shared" si="46"/>
        <v>0.78909090909090907</v>
      </c>
    </row>
    <row r="2968" spans="1:14">
      <c r="A2968">
        <v>2966</v>
      </c>
      <c r="B2968">
        <v>2967</v>
      </c>
      <c r="C2968" t="s">
        <v>1866</v>
      </c>
      <c r="D2968" t="s">
        <v>141</v>
      </c>
      <c r="E2968">
        <v>53029</v>
      </c>
      <c r="F2968">
        <v>48</v>
      </c>
      <c r="G2968">
        <v>-123</v>
      </c>
      <c r="H2968">
        <f>IF(-$G2968&lt;122,Sheet1!B$65,Sheet1!B$66)</f>
        <v>3</v>
      </c>
      <c r="I2968">
        <f>IF(-$G2968&lt;122,Sheet1!C$65,Sheet1!C$66)</f>
        <v>7</v>
      </c>
      <c r="J2968">
        <f>IF(-$G2968&lt;122,Sheet1!D$65,Sheet1!D$66)</f>
        <v>1</v>
      </c>
      <c r="K2968" s="6">
        <f>(Sheet2!$H2968*Sheet3!$C$3+Sheet2!$I2968*Sheet3!$D$3+Sheet2!$J2968*Sheet3!$E$3)/SUM(Sheet2!$H2968:$J2968)</f>
        <v>0.74818181818181817</v>
      </c>
      <c r="L2968" s="6">
        <f>(Sheet2!$H2968*Sheet3!$C$4+Sheet2!$I2968*Sheet3!$D$4+Sheet2!$J2968*Sheet3!$E$4)/SUM(Sheet2!$H2968:$J2968)</f>
        <v>0.17</v>
      </c>
      <c r="M2968" s="6">
        <f>(Sheet2!$H2968*Sheet3!$C$5+Sheet2!$I2968*Sheet3!$D$5+Sheet2!$J2968*Sheet3!$E$5)/SUM(Sheet2!$H2968:$J2968)</f>
        <v>0.25</v>
      </c>
      <c r="N2968" s="6">
        <f t="shared" si="46"/>
        <v>0.78909090909090907</v>
      </c>
    </row>
    <row r="2969" spans="1:14">
      <c r="A2969">
        <v>2967</v>
      </c>
      <c r="B2969">
        <v>2968</v>
      </c>
      <c r="C2969" t="s">
        <v>113</v>
      </c>
      <c r="D2969" t="s">
        <v>141</v>
      </c>
      <c r="E2969">
        <v>53031</v>
      </c>
      <c r="F2969">
        <v>48</v>
      </c>
      <c r="G2969">
        <v>-124</v>
      </c>
      <c r="H2969">
        <f>IF(-$G2969&lt;122,Sheet1!B$65,Sheet1!B$66)</f>
        <v>3</v>
      </c>
      <c r="I2969">
        <f>IF(-$G2969&lt;122,Sheet1!C$65,Sheet1!C$66)</f>
        <v>7</v>
      </c>
      <c r="J2969">
        <f>IF(-$G2969&lt;122,Sheet1!D$65,Sheet1!D$66)</f>
        <v>1</v>
      </c>
      <c r="K2969" s="6">
        <f>(Sheet2!$H2969*Sheet3!$C$3+Sheet2!$I2969*Sheet3!$D$3+Sheet2!$J2969*Sheet3!$E$3)/SUM(Sheet2!$H2969:$J2969)</f>
        <v>0.74818181818181817</v>
      </c>
      <c r="L2969" s="6">
        <f>(Sheet2!$H2969*Sheet3!$C$4+Sheet2!$I2969*Sheet3!$D$4+Sheet2!$J2969*Sheet3!$E$4)/SUM(Sheet2!$H2969:$J2969)</f>
        <v>0.17</v>
      </c>
      <c r="M2969" s="6">
        <f>(Sheet2!$H2969*Sheet3!$C$5+Sheet2!$I2969*Sheet3!$D$5+Sheet2!$J2969*Sheet3!$E$5)/SUM(Sheet2!$H2969:$J2969)</f>
        <v>0.25</v>
      </c>
      <c r="N2969" s="6">
        <f t="shared" si="46"/>
        <v>0.78909090909090907</v>
      </c>
    </row>
    <row r="2970" spans="1:14">
      <c r="A2970">
        <v>2968</v>
      </c>
      <c r="B2970">
        <v>2969</v>
      </c>
      <c r="C2970" t="s">
        <v>1684</v>
      </c>
      <c r="D2970" t="s">
        <v>141</v>
      </c>
      <c r="E2970">
        <v>53033</v>
      </c>
      <c r="F2970">
        <v>47</v>
      </c>
      <c r="G2970">
        <v>-122</v>
      </c>
      <c r="H2970">
        <f>IF(-$G2970&lt;122,Sheet1!B$65,Sheet1!B$66)</f>
        <v>3</v>
      </c>
      <c r="I2970">
        <f>IF(-$G2970&lt;122,Sheet1!C$65,Sheet1!C$66)</f>
        <v>7</v>
      </c>
      <c r="J2970">
        <f>IF(-$G2970&lt;122,Sheet1!D$65,Sheet1!D$66)</f>
        <v>1</v>
      </c>
      <c r="K2970" s="6">
        <f>(Sheet2!$H2970*Sheet3!$C$3+Sheet2!$I2970*Sheet3!$D$3+Sheet2!$J2970*Sheet3!$E$3)/SUM(Sheet2!$H2970:$J2970)</f>
        <v>0.74818181818181817</v>
      </c>
      <c r="L2970" s="6">
        <f>(Sheet2!$H2970*Sheet3!$C$4+Sheet2!$I2970*Sheet3!$D$4+Sheet2!$J2970*Sheet3!$E$4)/SUM(Sheet2!$H2970:$J2970)</f>
        <v>0.17</v>
      </c>
      <c r="M2970" s="6">
        <f>(Sheet2!$H2970*Sheet3!$C$5+Sheet2!$I2970*Sheet3!$D$5+Sheet2!$J2970*Sheet3!$E$5)/SUM(Sheet2!$H2970:$J2970)</f>
        <v>0.25</v>
      </c>
      <c r="N2970" s="6">
        <f t="shared" si="46"/>
        <v>0.78909090909090907</v>
      </c>
    </row>
    <row r="2971" spans="1:14">
      <c r="A2971">
        <v>2969</v>
      </c>
      <c r="B2971">
        <v>2970</v>
      </c>
      <c r="C2971" t="s">
        <v>1867</v>
      </c>
      <c r="D2971" t="s">
        <v>141</v>
      </c>
      <c r="E2971">
        <v>53035</v>
      </c>
      <c r="F2971">
        <v>48</v>
      </c>
      <c r="G2971">
        <v>-123</v>
      </c>
      <c r="H2971">
        <f>IF(-$G2971&lt;122,Sheet1!B$65,Sheet1!B$66)</f>
        <v>3</v>
      </c>
      <c r="I2971">
        <f>IF(-$G2971&lt;122,Sheet1!C$65,Sheet1!C$66)</f>
        <v>7</v>
      </c>
      <c r="J2971">
        <f>IF(-$G2971&lt;122,Sheet1!D$65,Sheet1!D$66)</f>
        <v>1</v>
      </c>
      <c r="K2971" s="6">
        <f>(Sheet2!$H2971*Sheet3!$C$3+Sheet2!$I2971*Sheet3!$D$3+Sheet2!$J2971*Sheet3!$E$3)/SUM(Sheet2!$H2971:$J2971)</f>
        <v>0.74818181818181817</v>
      </c>
      <c r="L2971" s="6">
        <f>(Sheet2!$H2971*Sheet3!$C$4+Sheet2!$I2971*Sheet3!$D$4+Sheet2!$J2971*Sheet3!$E$4)/SUM(Sheet2!$H2971:$J2971)</f>
        <v>0.17</v>
      </c>
      <c r="M2971" s="6">
        <f>(Sheet2!$H2971*Sheet3!$C$5+Sheet2!$I2971*Sheet3!$D$5+Sheet2!$J2971*Sheet3!$E$5)/SUM(Sheet2!$H2971:$J2971)</f>
        <v>0.25</v>
      </c>
      <c r="N2971" s="6">
        <f t="shared" si="46"/>
        <v>0.78909090909090907</v>
      </c>
    </row>
    <row r="2972" spans="1:14">
      <c r="A2972">
        <v>2970</v>
      </c>
      <c r="B2972">
        <v>2971</v>
      </c>
      <c r="C2972" t="s">
        <v>1868</v>
      </c>
      <c r="D2972" t="s">
        <v>141</v>
      </c>
      <c r="E2972">
        <v>53037</v>
      </c>
      <c r="F2972">
        <v>47</v>
      </c>
      <c r="G2972">
        <v>-121</v>
      </c>
      <c r="H2972">
        <f>IF(-$G2972&lt;122,Sheet1!B$65,Sheet1!B$66)</f>
        <v>3</v>
      </c>
      <c r="I2972">
        <f>IF(-$G2972&lt;122,Sheet1!C$65,Sheet1!C$66)</f>
        <v>4</v>
      </c>
      <c r="J2972">
        <f>IF(-$G2972&lt;122,Sheet1!D$65,Sheet1!D$66)</f>
        <v>5</v>
      </c>
      <c r="K2972" s="6">
        <f>(Sheet2!$H2972*Sheet3!$C$3+Sheet2!$I2972*Sheet3!$D$3+Sheet2!$J2972*Sheet3!$E$3)/SUM(Sheet2!$H2972:$J2972)</f>
        <v>0.72750000000000004</v>
      </c>
      <c r="L2972" s="6">
        <f>(Sheet2!$H2972*Sheet3!$C$4+Sheet2!$I2972*Sheet3!$D$4+Sheet2!$J2972*Sheet3!$E$4)/SUM(Sheet2!$H2972:$J2972)</f>
        <v>0.17</v>
      </c>
      <c r="M2972" s="6">
        <f>(Sheet2!$H2972*Sheet3!$C$5+Sheet2!$I2972*Sheet3!$D$5+Sheet2!$J2972*Sheet3!$E$5)/SUM(Sheet2!$H2972:$J2972)</f>
        <v>0.26416666666666666</v>
      </c>
      <c r="N2972" s="6">
        <f t="shared" si="46"/>
        <v>0.77875000000000005</v>
      </c>
    </row>
    <row r="2973" spans="1:14">
      <c r="A2973">
        <v>2971</v>
      </c>
      <c r="B2973">
        <v>2972</v>
      </c>
      <c r="C2973" t="s">
        <v>1869</v>
      </c>
      <c r="D2973" t="s">
        <v>141</v>
      </c>
      <c r="E2973">
        <v>53039</v>
      </c>
      <c r="F2973">
        <v>46</v>
      </c>
      <c r="G2973">
        <v>-121</v>
      </c>
      <c r="H2973">
        <f>IF(-$G2973&lt;122,Sheet1!B$65,Sheet1!B$66)</f>
        <v>3</v>
      </c>
      <c r="I2973">
        <f>IF(-$G2973&lt;122,Sheet1!C$65,Sheet1!C$66)</f>
        <v>4</v>
      </c>
      <c r="J2973">
        <f>IF(-$G2973&lt;122,Sheet1!D$65,Sheet1!D$66)</f>
        <v>5</v>
      </c>
      <c r="K2973" s="6">
        <f>(Sheet2!$H2973*Sheet3!$C$3+Sheet2!$I2973*Sheet3!$D$3+Sheet2!$J2973*Sheet3!$E$3)/SUM(Sheet2!$H2973:$J2973)</f>
        <v>0.72750000000000004</v>
      </c>
      <c r="L2973" s="6">
        <f>(Sheet2!$H2973*Sheet3!$C$4+Sheet2!$I2973*Sheet3!$D$4+Sheet2!$J2973*Sheet3!$E$4)/SUM(Sheet2!$H2973:$J2973)</f>
        <v>0.17</v>
      </c>
      <c r="M2973" s="6">
        <f>(Sheet2!$H2973*Sheet3!$C$5+Sheet2!$I2973*Sheet3!$D$5+Sheet2!$J2973*Sheet3!$E$5)/SUM(Sheet2!$H2973:$J2973)</f>
        <v>0.26416666666666666</v>
      </c>
      <c r="N2973" s="6">
        <f t="shared" si="46"/>
        <v>0.77875000000000005</v>
      </c>
    </row>
    <row r="2974" spans="1:14">
      <c r="A2974">
        <v>2972</v>
      </c>
      <c r="B2974">
        <v>2973</v>
      </c>
      <c r="C2974" t="s">
        <v>558</v>
      </c>
      <c r="D2974" t="s">
        <v>141</v>
      </c>
      <c r="E2974">
        <v>53041</v>
      </c>
      <c r="F2974">
        <v>47</v>
      </c>
      <c r="G2974">
        <v>-122</v>
      </c>
      <c r="H2974">
        <f>IF(-$G2974&lt;122,Sheet1!B$65,Sheet1!B$66)</f>
        <v>3</v>
      </c>
      <c r="I2974">
        <f>IF(-$G2974&lt;122,Sheet1!C$65,Sheet1!C$66)</f>
        <v>7</v>
      </c>
      <c r="J2974">
        <f>IF(-$G2974&lt;122,Sheet1!D$65,Sheet1!D$66)</f>
        <v>1</v>
      </c>
      <c r="K2974" s="6">
        <f>(Sheet2!$H2974*Sheet3!$C$3+Sheet2!$I2974*Sheet3!$D$3+Sheet2!$J2974*Sheet3!$E$3)/SUM(Sheet2!$H2974:$J2974)</f>
        <v>0.74818181818181817</v>
      </c>
      <c r="L2974" s="6">
        <f>(Sheet2!$H2974*Sheet3!$C$4+Sheet2!$I2974*Sheet3!$D$4+Sheet2!$J2974*Sheet3!$E$4)/SUM(Sheet2!$H2974:$J2974)</f>
        <v>0.17</v>
      </c>
      <c r="M2974" s="6">
        <f>(Sheet2!$H2974*Sheet3!$C$5+Sheet2!$I2974*Sheet3!$D$5+Sheet2!$J2974*Sheet3!$E$5)/SUM(Sheet2!$H2974:$J2974)</f>
        <v>0.25</v>
      </c>
      <c r="N2974" s="6">
        <f t="shared" si="46"/>
        <v>0.78909090909090907</v>
      </c>
    </row>
    <row r="2975" spans="1:14">
      <c r="A2975">
        <v>2973</v>
      </c>
      <c r="B2975">
        <v>2974</v>
      </c>
      <c r="C2975" t="s">
        <v>217</v>
      </c>
      <c r="D2975" t="s">
        <v>141</v>
      </c>
      <c r="E2975">
        <v>53043</v>
      </c>
      <c r="F2975">
        <v>48</v>
      </c>
      <c r="G2975">
        <v>-118</v>
      </c>
      <c r="H2975">
        <f>IF(-$G2975&lt;122,Sheet1!B$65,Sheet1!B$66)</f>
        <v>3</v>
      </c>
      <c r="I2975">
        <f>IF(-$G2975&lt;122,Sheet1!C$65,Sheet1!C$66)</f>
        <v>4</v>
      </c>
      <c r="J2975">
        <f>IF(-$G2975&lt;122,Sheet1!D$65,Sheet1!D$66)</f>
        <v>5</v>
      </c>
      <c r="K2975" s="6">
        <f>(Sheet2!$H2975*Sheet3!$C$3+Sheet2!$I2975*Sheet3!$D$3+Sheet2!$J2975*Sheet3!$E$3)/SUM(Sheet2!$H2975:$J2975)</f>
        <v>0.72750000000000004</v>
      </c>
      <c r="L2975" s="6">
        <f>(Sheet2!$H2975*Sheet3!$C$4+Sheet2!$I2975*Sheet3!$D$4+Sheet2!$J2975*Sheet3!$E$4)/SUM(Sheet2!$H2975:$J2975)</f>
        <v>0.17</v>
      </c>
      <c r="M2975" s="6">
        <f>(Sheet2!$H2975*Sheet3!$C$5+Sheet2!$I2975*Sheet3!$D$5+Sheet2!$J2975*Sheet3!$E$5)/SUM(Sheet2!$H2975:$J2975)</f>
        <v>0.26416666666666666</v>
      </c>
      <c r="N2975" s="6">
        <f t="shared" si="46"/>
        <v>0.77875000000000005</v>
      </c>
    </row>
    <row r="2976" spans="1:14">
      <c r="A2976">
        <v>2974</v>
      </c>
      <c r="B2976">
        <v>2975</v>
      </c>
      <c r="C2976" t="s">
        <v>602</v>
      </c>
      <c r="D2976" t="s">
        <v>141</v>
      </c>
      <c r="E2976">
        <v>53045</v>
      </c>
      <c r="F2976">
        <v>47</v>
      </c>
      <c r="G2976">
        <v>-123</v>
      </c>
      <c r="H2976">
        <f>IF(-$G2976&lt;122,Sheet1!B$65,Sheet1!B$66)</f>
        <v>3</v>
      </c>
      <c r="I2976">
        <f>IF(-$G2976&lt;122,Sheet1!C$65,Sheet1!C$66)</f>
        <v>7</v>
      </c>
      <c r="J2976">
        <f>IF(-$G2976&lt;122,Sheet1!D$65,Sheet1!D$66)</f>
        <v>1</v>
      </c>
      <c r="K2976" s="6">
        <f>(Sheet2!$H2976*Sheet3!$C$3+Sheet2!$I2976*Sheet3!$D$3+Sheet2!$J2976*Sheet3!$E$3)/SUM(Sheet2!$H2976:$J2976)</f>
        <v>0.74818181818181817</v>
      </c>
      <c r="L2976" s="6">
        <f>(Sheet2!$H2976*Sheet3!$C$4+Sheet2!$I2976*Sheet3!$D$4+Sheet2!$J2976*Sheet3!$E$4)/SUM(Sheet2!$H2976:$J2976)</f>
        <v>0.17</v>
      </c>
      <c r="M2976" s="6">
        <f>(Sheet2!$H2976*Sheet3!$C$5+Sheet2!$I2976*Sheet3!$D$5+Sheet2!$J2976*Sheet3!$E$5)/SUM(Sheet2!$H2976:$J2976)</f>
        <v>0.25</v>
      </c>
      <c r="N2976" s="6">
        <f t="shared" si="46"/>
        <v>0.78909090909090907</v>
      </c>
    </row>
    <row r="2977" spans="1:14">
      <c r="A2977">
        <v>2975</v>
      </c>
      <c r="B2977">
        <v>2976</v>
      </c>
      <c r="C2977" t="s">
        <v>1870</v>
      </c>
      <c r="D2977" t="s">
        <v>141</v>
      </c>
      <c r="E2977">
        <v>53047</v>
      </c>
      <c r="F2977">
        <v>49</v>
      </c>
      <c r="G2977">
        <v>-120</v>
      </c>
      <c r="H2977">
        <f>IF(-$G2977&lt;122,Sheet1!B$65,Sheet1!B$66)</f>
        <v>3</v>
      </c>
      <c r="I2977">
        <f>IF(-$G2977&lt;122,Sheet1!C$65,Sheet1!C$66)</f>
        <v>4</v>
      </c>
      <c r="J2977">
        <f>IF(-$G2977&lt;122,Sheet1!D$65,Sheet1!D$66)</f>
        <v>5</v>
      </c>
      <c r="K2977" s="6">
        <f>(Sheet2!$H2977*Sheet3!$C$3+Sheet2!$I2977*Sheet3!$D$3+Sheet2!$J2977*Sheet3!$E$3)/SUM(Sheet2!$H2977:$J2977)</f>
        <v>0.72750000000000004</v>
      </c>
      <c r="L2977" s="6">
        <f>(Sheet2!$H2977*Sheet3!$C$4+Sheet2!$I2977*Sheet3!$D$4+Sheet2!$J2977*Sheet3!$E$4)/SUM(Sheet2!$H2977:$J2977)</f>
        <v>0.17</v>
      </c>
      <c r="M2977" s="6">
        <f>(Sheet2!$H2977*Sheet3!$C$5+Sheet2!$I2977*Sheet3!$D$5+Sheet2!$J2977*Sheet3!$E$5)/SUM(Sheet2!$H2977:$J2977)</f>
        <v>0.26416666666666666</v>
      </c>
      <c r="N2977" s="6">
        <f t="shared" si="46"/>
        <v>0.77875000000000005</v>
      </c>
    </row>
    <row r="2978" spans="1:14">
      <c r="A2978">
        <v>2976</v>
      </c>
      <c r="B2978">
        <v>2977</v>
      </c>
      <c r="C2978" t="s">
        <v>1871</v>
      </c>
      <c r="D2978" t="s">
        <v>141</v>
      </c>
      <c r="E2978">
        <v>53049</v>
      </c>
      <c r="F2978">
        <v>47</v>
      </c>
      <c r="G2978">
        <v>-124</v>
      </c>
      <c r="H2978">
        <f>IF(-$G2978&lt;122,Sheet1!B$65,Sheet1!B$66)</f>
        <v>3</v>
      </c>
      <c r="I2978">
        <f>IF(-$G2978&lt;122,Sheet1!C$65,Sheet1!C$66)</f>
        <v>7</v>
      </c>
      <c r="J2978">
        <f>IF(-$G2978&lt;122,Sheet1!D$65,Sheet1!D$66)</f>
        <v>1</v>
      </c>
      <c r="K2978" s="6">
        <f>(Sheet2!$H2978*Sheet3!$C$3+Sheet2!$I2978*Sheet3!$D$3+Sheet2!$J2978*Sheet3!$E$3)/SUM(Sheet2!$H2978:$J2978)</f>
        <v>0.74818181818181817</v>
      </c>
      <c r="L2978" s="6">
        <f>(Sheet2!$H2978*Sheet3!$C$4+Sheet2!$I2978*Sheet3!$D$4+Sheet2!$J2978*Sheet3!$E$4)/SUM(Sheet2!$H2978:$J2978)</f>
        <v>0.17</v>
      </c>
      <c r="M2978" s="6">
        <f>(Sheet2!$H2978*Sheet3!$C$5+Sheet2!$I2978*Sheet3!$D$5+Sheet2!$J2978*Sheet3!$E$5)/SUM(Sheet2!$H2978:$J2978)</f>
        <v>0.25</v>
      </c>
      <c r="N2978" s="6">
        <f t="shared" si="46"/>
        <v>0.78909090909090907</v>
      </c>
    </row>
    <row r="2979" spans="1:14">
      <c r="A2979">
        <v>2977</v>
      </c>
      <c r="B2979">
        <v>2978</v>
      </c>
      <c r="C2979" t="s">
        <v>1872</v>
      </c>
      <c r="D2979" t="s">
        <v>141</v>
      </c>
      <c r="E2979">
        <v>53051</v>
      </c>
      <c r="F2979">
        <v>49</v>
      </c>
      <c r="G2979">
        <v>-117</v>
      </c>
      <c r="H2979">
        <f>IF(-$G2979&lt;122,Sheet1!B$65,Sheet1!B$66)</f>
        <v>3</v>
      </c>
      <c r="I2979">
        <f>IF(-$G2979&lt;122,Sheet1!C$65,Sheet1!C$66)</f>
        <v>4</v>
      </c>
      <c r="J2979">
        <f>IF(-$G2979&lt;122,Sheet1!D$65,Sheet1!D$66)</f>
        <v>5</v>
      </c>
      <c r="K2979" s="6">
        <f>(Sheet2!$H2979*Sheet3!$C$3+Sheet2!$I2979*Sheet3!$D$3+Sheet2!$J2979*Sheet3!$E$3)/SUM(Sheet2!$H2979:$J2979)</f>
        <v>0.72750000000000004</v>
      </c>
      <c r="L2979" s="6">
        <f>(Sheet2!$H2979*Sheet3!$C$4+Sheet2!$I2979*Sheet3!$D$4+Sheet2!$J2979*Sheet3!$E$4)/SUM(Sheet2!$H2979:$J2979)</f>
        <v>0.17</v>
      </c>
      <c r="M2979" s="6">
        <f>(Sheet2!$H2979*Sheet3!$C$5+Sheet2!$I2979*Sheet3!$D$5+Sheet2!$J2979*Sheet3!$E$5)/SUM(Sheet2!$H2979:$J2979)</f>
        <v>0.26416666666666666</v>
      </c>
      <c r="N2979" s="6">
        <f t="shared" si="46"/>
        <v>0.77875000000000005</v>
      </c>
    </row>
    <row r="2980" spans="1:14">
      <c r="A2980">
        <v>2978</v>
      </c>
      <c r="B2980">
        <v>2979</v>
      </c>
      <c r="C2980" t="s">
        <v>498</v>
      </c>
      <c r="D2980" t="s">
        <v>141</v>
      </c>
      <c r="E2980">
        <v>53053</v>
      </c>
      <c r="F2980">
        <v>47</v>
      </c>
      <c r="G2980">
        <v>-122</v>
      </c>
      <c r="H2980">
        <f>IF(-$G2980&lt;122,Sheet1!B$65,Sheet1!B$66)</f>
        <v>3</v>
      </c>
      <c r="I2980">
        <f>IF(-$G2980&lt;122,Sheet1!C$65,Sheet1!C$66)</f>
        <v>7</v>
      </c>
      <c r="J2980">
        <f>IF(-$G2980&lt;122,Sheet1!D$65,Sheet1!D$66)</f>
        <v>1</v>
      </c>
      <c r="K2980" s="6">
        <f>(Sheet2!$H2980*Sheet3!$C$3+Sheet2!$I2980*Sheet3!$D$3+Sheet2!$J2980*Sheet3!$E$3)/SUM(Sheet2!$H2980:$J2980)</f>
        <v>0.74818181818181817</v>
      </c>
      <c r="L2980" s="6">
        <f>(Sheet2!$H2980*Sheet3!$C$4+Sheet2!$I2980*Sheet3!$D$4+Sheet2!$J2980*Sheet3!$E$4)/SUM(Sheet2!$H2980:$J2980)</f>
        <v>0.17</v>
      </c>
      <c r="M2980" s="6">
        <f>(Sheet2!$H2980*Sheet3!$C$5+Sheet2!$I2980*Sheet3!$D$5+Sheet2!$J2980*Sheet3!$E$5)/SUM(Sheet2!$H2980:$J2980)</f>
        <v>0.25</v>
      </c>
      <c r="N2980" s="6">
        <f t="shared" si="46"/>
        <v>0.78909090909090907</v>
      </c>
    </row>
    <row r="2981" spans="1:14">
      <c r="A2981">
        <v>2979</v>
      </c>
      <c r="B2981">
        <v>2980</v>
      </c>
      <c r="C2981" t="s">
        <v>352</v>
      </c>
      <c r="D2981" t="s">
        <v>141</v>
      </c>
      <c r="E2981">
        <v>53055</v>
      </c>
      <c r="F2981">
        <v>49</v>
      </c>
      <c r="G2981">
        <v>-123</v>
      </c>
      <c r="H2981">
        <f>IF(-$G2981&lt;122,Sheet1!B$65,Sheet1!B$66)</f>
        <v>3</v>
      </c>
      <c r="I2981">
        <f>IF(-$G2981&lt;122,Sheet1!C$65,Sheet1!C$66)</f>
        <v>7</v>
      </c>
      <c r="J2981">
        <f>IF(-$G2981&lt;122,Sheet1!D$65,Sheet1!D$66)</f>
        <v>1</v>
      </c>
      <c r="K2981" s="6">
        <f>(Sheet2!$H2981*Sheet3!$C$3+Sheet2!$I2981*Sheet3!$D$3+Sheet2!$J2981*Sheet3!$E$3)/SUM(Sheet2!$H2981:$J2981)</f>
        <v>0.74818181818181817</v>
      </c>
      <c r="L2981" s="6">
        <f>(Sheet2!$H2981*Sheet3!$C$4+Sheet2!$I2981*Sheet3!$D$4+Sheet2!$J2981*Sheet3!$E$4)/SUM(Sheet2!$H2981:$J2981)</f>
        <v>0.17</v>
      </c>
      <c r="M2981" s="6">
        <f>(Sheet2!$H2981*Sheet3!$C$5+Sheet2!$I2981*Sheet3!$D$5+Sheet2!$J2981*Sheet3!$E$5)/SUM(Sheet2!$H2981:$J2981)</f>
        <v>0.25</v>
      </c>
      <c r="N2981" s="6">
        <f t="shared" si="46"/>
        <v>0.78909090909090907</v>
      </c>
    </row>
    <row r="2982" spans="1:14">
      <c r="A2982">
        <v>2980</v>
      </c>
      <c r="B2982">
        <v>2981</v>
      </c>
      <c r="C2982" t="s">
        <v>1873</v>
      </c>
      <c r="D2982" t="s">
        <v>141</v>
      </c>
      <c r="E2982">
        <v>53057</v>
      </c>
      <c r="F2982">
        <v>48</v>
      </c>
      <c r="G2982">
        <v>-122</v>
      </c>
      <c r="H2982">
        <f>IF(-$G2982&lt;122,Sheet1!B$65,Sheet1!B$66)</f>
        <v>3</v>
      </c>
      <c r="I2982">
        <f>IF(-$G2982&lt;122,Sheet1!C$65,Sheet1!C$66)</f>
        <v>7</v>
      </c>
      <c r="J2982">
        <f>IF(-$G2982&lt;122,Sheet1!D$65,Sheet1!D$66)</f>
        <v>1</v>
      </c>
      <c r="K2982" s="6">
        <f>(Sheet2!$H2982*Sheet3!$C$3+Sheet2!$I2982*Sheet3!$D$3+Sheet2!$J2982*Sheet3!$E$3)/SUM(Sheet2!$H2982:$J2982)</f>
        <v>0.74818181818181817</v>
      </c>
      <c r="L2982" s="6">
        <f>(Sheet2!$H2982*Sheet3!$C$4+Sheet2!$I2982*Sheet3!$D$4+Sheet2!$J2982*Sheet3!$E$4)/SUM(Sheet2!$H2982:$J2982)</f>
        <v>0.17</v>
      </c>
      <c r="M2982" s="6">
        <f>(Sheet2!$H2982*Sheet3!$C$5+Sheet2!$I2982*Sheet3!$D$5+Sheet2!$J2982*Sheet3!$E$5)/SUM(Sheet2!$H2982:$J2982)</f>
        <v>0.25</v>
      </c>
      <c r="N2982" s="6">
        <f t="shared" si="46"/>
        <v>0.78909090909090907</v>
      </c>
    </row>
    <row r="2983" spans="1:14">
      <c r="A2983">
        <v>2981</v>
      </c>
      <c r="B2983">
        <v>2982</v>
      </c>
      <c r="C2983" t="s">
        <v>1874</v>
      </c>
      <c r="D2983" t="s">
        <v>141</v>
      </c>
      <c r="E2983">
        <v>53059</v>
      </c>
      <c r="F2983">
        <v>46</v>
      </c>
      <c r="G2983">
        <v>-122</v>
      </c>
      <c r="H2983">
        <f>IF(-$G2983&lt;122,Sheet1!B$65,Sheet1!B$66)</f>
        <v>3</v>
      </c>
      <c r="I2983">
        <f>IF(-$G2983&lt;122,Sheet1!C$65,Sheet1!C$66)</f>
        <v>7</v>
      </c>
      <c r="J2983">
        <f>IF(-$G2983&lt;122,Sheet1!D$65,Sheet1!D$66)</f>
        <v>1</v>
      </c>
      <c r="K2983" s="6">
        <f>(Sheet2!$H2983*Sheet3!$C$3+Sheet2!$I2983*Sheet3!$D$3+Sheet2!$J2983*Sheet3!$E$3)/SUM(Sheet2!$H2983:$J2983)</f>
        <v>0.74818181818181817</v>
      </c>
      <c r="L2983" s="6">
        <f>(Sheet2!$H2983*Sheet3!$C$4+Sheet2!$I2983*Sheet3!$D$4+Sheet2!$J2983*Sheet3!$E$4)/SUM(Sheet2!$H2983:$J2983)</f>
        <v>0.17</v>
      </c>
      <c r="M2983" s="6">
        <f>(Sheet2!$H2983*Sheet3!$C$5+Sheet2!$I2983*Sheet3!$D$5+Sheet2!$J2983*Sheet3!$E$5)/SUM(Sheet2!$H2983:$J2983)</f>
        <v>0.25</v>
      </c>
      <c r="N2983" s="6">
        <f t="shared" si="46"/>
        <v>0.78909090909090907</v>
      </c>
    </row>
    <row r="2984" spans="1:14">
      <c r="A2984">
        <v>2982</v>
      </c>
      <c r="B2984">
        <v>2983</v>
      </c>
      <c r="C2984" t="s">
        <v>1875</v>
      </c>
      <c r="D2984" t="s">
        <v>141</v>
      </c>
      <c r="E2984">
        <v>53061</v>
      </c>
      <c r="F2984">
        <v>48</v>
      </c>
      <c r="G2984">
        <v>-122</v>
      </c>
      <c r="H2984">
        <f>IF(-$G2984&lt;122,Sheet1!B$65,Sheet1!B$66)</f>
        <v>3</v>
      </c>
      <c r="I2984">
        <f>IF(-$G2984&lt;122,Sheet1!C$65,Sheet1!C$66)</f>
        <v>7</v>
      </c>
      <c r="J2984">
        <f>IF(-$G2984&lt;122,Sheet1!D$65,Sheet1!D$66)</f>
        <v>1</v>
      </c>
      <c r="K2984" s="6">
        <f>(Sheet2!$H2984*Sheet3!$C$3+Sheet2!$I2984*Sheet3!$D$3+Sheet2!$J2984*Sheet3!$E$3)/SUM(Sheet2!$H2984:$J2984)</f>
        <v>0.74818181818181817</v>
      </c>
      <c r="L2984" s="6">
        <f>(Sheet2!$H2984*Sheet3!$C$4+Sheet2!$I2984*Sheet3!$D$4+Sheet2!$J2984*Sheet3!$E$4)/SUM(Sheet2!$H2984:$J2984)</f>
        <v>0.17</v>
      </c>
      <c r="M2984" s="6">
        <f>(Sheet2!$H2984*Sheet3!$C$5+Sheet2!$I2984*Sheet3!$D$5+Sheet2!$J2984*Sheet3!$E$5)/SUM(Sheet2!$H2984:$J2984)</f>
        <v>0.25</v>
      </c>
      <c r="N2984" s="6">
        <f t="shared" si="46"/>
        <v>0.78909090909090907</v>
      </c>
    </row>
    <row r="2985" spans="1:14">
      <c r="A2985">
        <v>2983</v>
      </c>
      <c r="B2985">
        <v>2984</v>
      </c>
      <c r="C2985" t="s">
        <v>1876</v>
      </c>
      <c r="D2985" t="s">
        <v>141</v>
      </c>
      <c r="E2985">
        <v>53063</v>
      </c>
      <c r="F2985">
        <v>48</v>
      </c>
      <c r="G2985">
        <v>-117</v>
      </c>
      <c r="H2985">
        <f>IF(-$G2985&lt;122,Sheet1!B$65,Sheet1!B$66)</f>
        <v>3</v>
      </c>
      <c r="I2985">
        <f>IF(-$G2985&lt;122,Sheet1!C$65,Sheet1!C$66)</f>
        <v>4</v>
      </c>
      <c r="J2985">
        <f>IF(-$G2985&lt;122,Sheet1!D$65,Sheet1!D$66)</f>
        <v>5</v>
      </c>
      <c r="K2985" s="6">
        <f>(Sheet2!$H2985*Sheet3!$C$3+Sheet2!$I2985*Sheet3!$D$3+Sheet2!$J2985*Sheet3!$E$3)/SUM(Sheet2!$H2985:$J2985)</f>
        <v>0.72750000000000004</v>
      </c>
      <c r="L2985" s="6">
        <f>(Sheet2!$H2985*Sheet3!$C$4+Sheet2!$I2985*Sheet3!$D$4+Sheet2!$J2985*Sheet3!$E$4)/SUM(Sheet2!$H2985:$J2985)</f>
        <v>0.17</v>
      </c>
      <c r="M2985" s="6">
        <f>(Sheet2!$H2985*Sheet3!$C$5+Sheet2!$I2985*Sheet3!$D$5+Sheet2!$J2985*Sheet3!$E$5)/SUM(Sheet2!$H2985:$J2985)</f>
        <v>0.26416666666666666</v>
      </c>
      <c r="N2985" s="6">
        <f t="shared" si="46"/>
        <v>0.77875000000000005</v>
      </c>
    </row>
    <row r="2986" spans="1:14">
      <c r="A2986">
        <v>2984</v>
      </c>
      <c r="B2986">
        <v>2985</v>
      </c>
      <c r="C2986" t="s">
        <v>769</v>
      </c>
      <c r="D2986" t="s">
        <v>141</v>
      </c>
      <c r="E2986">
        <v>53065</v>
      </c>
      <c r="F2986">
        <v>48</v>
      </c>
      <c r="G2986">
        <v>-118</v>
      </c>
      <c r="H2986">
        <f>IF(-$G2986&lt;122,Sheet1!B$65,Sheet1!B$66)</f>
        <v>3</v>
      </c>
      <c r="I2986">
        <f>IF(-$G2986&lt;122,Sheet1!C$65,Sheet1!C$66)</f>
        <v>4</v>
      </c>
      <c r="J2986">
        <f>IF(-$G2986&lt;122,Sheet1!D$65,Sheet1!D$66)</f>
        <v>5</v>
      </c>
      <c r="K2986" s="6">
        <f>(Sheet2!$H2986*Sheet3!$C$3+Sheet2!$I2986*Sheet3!$D$3+Sheet2!$J2986*Sheet3!$E$3)/SUM(Sheet2!$H2986:$J2986)</f>
        <v>0.72750000000000004</v>
      </c>
      <c r="L2986" s="6">
        <f>(Sheet2!$H2986*Sheet3!$C$4+Sheet2!$I2986*Sheet3!$D$4+Sheet2!$J2986*Sheet3!$E$4)/SUM(Sheet2!$H2986:$J2986)</f>
        <v>0.17</v>
      </c>
      <c r="M2986" s="6">
        <f>(Sheet2!$H2986*Sheet3!$C$5+Sheet2!$I2986*Sheet3!$D$5+Sheet2!$J2986*Sheet3!$E$5)/SUM(Sheet2!$H2986:$J2986)</f>
        <v>0.26416666666666666</v>
      </c>
      <c r="N2986" s="6">
        <f t="shared" si="46"/>
        <v>0.77875000000000005</v>
      </c>
    </row>
    <row r="2987" spans="1:14">
      <c r="A2987">
        <v>2985</v>
      </c>
      <c r="B2987">
        <v>2986</v>
      </c>
      <c r="C2987" t="s">
        <v>1198</v>
      </c>
      <c r="D2987" t="s">
        <v>141</v>
      </c>
      <c r="E2987">
        <v>53067</v>
      </c>
      <c r="F2987">
        <v>47</v>
      </c>
      <c r="G2987">
        <v>-123</v>
      </c>
      <c r="H2987">
        <f>IF(-$G2987&lt;122,Sheet1!B$65,Sheet1!B$66)</f>
        <v>3</v>
      </c>
      <c r="I2987">
        <f>IF(-$G2987&lt;122,Sheet1!C$65,Sheet1!C$66)</f>
        <v>7</v>
      </c>
      <c r="J2987">
        <f>IF(-$G2987&lt;122,Sheet1!D$65,Sheet1!D$66)</f>
        <v>1</v>
      </c>
      <c r="K2987" s="6">
        <f>(Sheet2!$H2987*Sheet3!$C$3+Sheet2!$I2987*Sheet3!$D$3+Sheet2!$J2987*Sheet3!$E$3)/SUM(Sheet2!$H2987:$J2987)</f>
        <v>0.74818181818181817</v>
      </c>
      <c r="L2987" s="6">
        <f>(Sheet2!$H2987*Sheet3!$C$4+Sheet2!$I2987*Sheet3!$D$4+Sheet2!$J2987*Sheet3!$E$4)/SUM(Sheet2!$H2987:$J2987)</f>
        <v>0.17</v>
      </c>
      <c r="M2987" s="6">
        <f>(Sheet2!$H2987*Sheet3!$C$5+Sheet2!$I2987*Sheet3!$D$5+Sheet2!$J2987*Sheet3!$E$5)/SUM(Sheet2!$H2987:$J2987)</f>
        <v>0.25</v>
      </c>
      <c r="N2987" s="6">
        <f t="shared" si="46"/>
        <v>0.78909090909090907</v>
      </c>
    </row>
    <row r="2988" spans="1:14">
      <c r="A2988">
        <v>2986</v>
      </c>
      <c r="B2988">
        <v>2987</v>
      </c>
      <c r="C2988" t="s">
        <v>1877</v>
      </c>
      <c r="D2988" t="s">
        <v>141</v>
      </c>
      <c r="E2988">
        <v>53069</v>
      </c>
      <c r="F2988">
        <v>46</v>
      </c>
      <c r="G2988">
        <v>-123</v>
      </c>
      <c r="H2988">
        <f>IF(-$G2988&lt;122,Sheet1!B$65,Sheet1!B$66)</f>
        <v>3</v>
      </c>
      <c r="I2988">
        <f>IF(-$G2988&lt;122,Sheet1!C$65,Sheet1!C$66)</f>
        <v>7</v>
      </c>
      <c r="J2988">
        <f>IF(-$G2988&lt;122,Sheet1!D$65,Sheet1!D$66)</f>
        <v>1</v>
      </c>
      <c r="K2988" s="6">
        <f>(Sheet2!$H2988*Sheet3!$C$3+Sheet2!$I2988*Sheet3!$D$3+Sheet2!$J2988*Sheet3!$E$3)/SUM(Sheet2!$H2988:$J2988)</f>
        <v>0.74818181818181817</v>
      </c>
      <c r="L2988" s="6">
        <f>(Sheet2!$H2988*Sheet3!$C$4+Sheet2!$I2988*Sheet3!$D$4+Sheet2!$J2988*Sheet3!$E$4)/SUM(Sheet2!$H2988:$J2988)</f>
        <v>0.17</v>
      </c>
      <c r="M2988" s="6">
        <f>(Sheet2!$H2988*Sheet3!$C$5+Sheet2!$I2988*Sheet3!$D$5+Sheet2!$J2988*Sheet3!$E$5)/SUM(Sheet2!$H2988:$J2988)</f>
        <v>0.25</v>
      </c>
      <c r="N2988" s="6">
        <f t="shared" si="46"/>
        <v>0.78909090909090907</v>
      </c>
    </row>
    <row r="2989" spans="1:14">
      <c r="A2989">
        <v>2987</v>
      </c>
      <c r="B2989">
        <v>2988</v>
      </c>
      <c r="C2989" t="s">
        <v>1878</v>
      </c>
      <c r="D2989" t="s">
        <v>141</v>
      </c>
      <c r="E2989">
        <v>53071</v>
      </c>
      <c r="F2989">
        <v>46</v>
      </c>
      <c r="G2989">
        <v>-118</v>
      </c>
      <c r="H2989">
        <f>IF(-$G2989&lt;122,Sheet1!B$65,Sheet1!B$66)</f>
        <v>3</v>
      </c>
      <c r="I2989">
        <f>IF(-$G2989&lt;122,Sheet1!C$65,Sheet1!C$66)</f>
        <v>4</v>
      </c>
      <c r="J2989">
        <f>IF(-$G2989&lt;122,Sheet1!D$65,Sheet1!D$66)</f>
        <v>5</v>
      </c>
      <c r="K2989" s="6">
        <f>(Sheet2!$H2989*Sheet3!$C$3+Sheet2!$I2989*Sheet3!$D$3+Sheet2!$J2989*Sheet3!$E$3)/SUM(Sheet2!$H2989:$J2989)</f>
        <v>0.72750000000000004</v>
      </c>
      <c r="L2989" s="6">
        <f>(Sheet2!$H2989*Sheet3!$C$4+Sheet2!$I2989*Sheet3!$D$4+Sheet2!$J2989*Sheet3!$E$4)/SUM(Sheet2!$H2989:$J2989)</f>
        <v>0.17</v>
      </c>
      <c r="M2989" s="6">
        <f>(Sheet2!$H2989*Sheet3!$C$5+Sheet2!$I2989*Sheet3!$D$5+Sheet2!$J2989*Sheet3!$E$5)/SUM(Sheet2!$H2989:$J2989)</f>
        <v>0.26416666666666666</v>
      </c>
      <c r="N2989" s="6">
        <f t="shared" si="46"/>
        <v>0.77875000000000005</v>
      </c>
    </row>
    <row r="2990" spans="1:14">
      <c r="A2990">
        <v>2988</v>
      </c>
      <c r="B2990">
        <v>2989</v>
      </c>
      <c r="C2990" t="s">
        <v>1879</v>
      </c>
      <c r="D2990" t="s">
        <v>141</v>
      </c>
      <c r="E2990">
        <v>53073</v>
      </c>
      <c r="F2990">
        <v>49</v>
      </c>
      <c r="G2990">
        <v>-122</v>
      </c>
      <c r="H2990">
        <f>IF(-$G2990&lt;122,Sheet1!B$65,Sheet1!B$66)</f>
        <v>3</v>
      </c>
      <c r="I2990">
        <f>IF(-$G2990&lt;122,Sheet1!C$65,Sheet1!C$66)</f>
        <v>7</v>
      </c>
      <c r="J2990">
        <f>IF(-$G2990&lt;122,Sheet1!D$65,Sheet1!D$66)</f>
        <v>1</v>
      </c>
      <c r="K2990" s="6">
        <f>(Sheet2!$H2990*Sheet3!$C$3+Sheet2!$I2990*Sheet3!$D$3+Sheet2!$J2990*Sheet3!$E$3)/SUM(Sheet2!$H2990:$J2990)</f>
        <v>0.74818181818181817</v>
      </c>
      <c r="L2990" s="6">
        <f>(Sheet2!$H2990*Sheet3!$C$4+Sheet2!$I2990*Sheet3!$D$4+Sheet2!$J2990*Sheet3!$E$4)/SUM(Sheet2!$H2990:$J2990)</f>
        <v>0.17</v>
      </c>
      <c r="M2990" s="6">
        <f>(Sheet2!$H2990*Sheet3!$C$5+Sheet2!$I2990*Sheet3!$D$5+Sheet2!$J2990*Sheet3!$E$5)/SUM(Sheet2!$H2990:$J2990)</f>
        <v>0.25</v>
      </c>
      <c r="N2990" s="6">
        <f t="shared" si="46"/>
        <v>0.78909090909090907</v>
      </c>
    </row>
    <row r="2991" spans="1:14">
      <c r="A2991">
        <v>2989</v>
      </c>
      <c r="B2991">
        <v>2990</v>
      </c>
      <c r="C2991" t="s">
        <v>1880</v>
      </c>
      <c r="D2991" t="s">
        <v>141</v>
      </c>
      <c r="E2991">
        <v>53075</v>
      </c>
      <c r="F2991">
        <v>47</v>
      </c>
      <c r="G2991">
        <v>-118</v>
      </c>
      <c r="H2991">
        <f>IF(-$G2991&lt;122,Sheet1!B$65,Sheet1!B$66)</f>
        <v>3</v>
      </c>
      <c r="I2991">
        <f>IF(-$G2991&lt;122,Sheet1!C$65,Sheet1!C$66)</f>
        <v>4</v>
      </c>
      <c r="J2991">
        <f>IF(-$G2991&lt;122,Sheet1!D$65,Sheet1!D$66)</f>
        <v>5</v>
      </c>
      <c r="K2991" s="6">
        <f>(Sheet2!$H2991*Sheet3!$C$3+Sheet2!$I2991*Sheet3!$D$3+Sheet2!$J2991*Sheet3!$E$3)/SUM(Sheet2!$H2991:$J2991)</f>
        <v>0.72750000000000004</v>
      </c>
      <c r="L2991" s="6">
        <f>(Sheet2!$H2991*Sheet3!$C$4+Sheet2!$I2991*Sheet3!$D$4+Sheet2!$J2991*Sheet3!$E$4)/SUM(Sheet2!$H2991:$J2991)</f>
        <v>0.17</v>
      </c>
      <c r="M2991" s="6">
        <f>(Sheet2!$H2991*Sheet3!$C$5+Sheet2!$I2991*Sheet3!$D$5+Sheet2!$J2991*Sheet3!$E$5)/SUM(Sheet2!$H2991:$J2991)</f>
        <v>0.26416666666666666</v>
      </c>
      <c r="N2991" s="6">
        <f t="shared" si="46"/>
        <v>0.77875000000000005</v>
      </c>
    </row>
    <row r="2992" spans="1:14">
      <c r="A2992">
        <v>2990</v>
      </c>
      <c r="B2992">
        <v>2991</v>
      </c>
      <c r="C2992" t="s">
        <v>1881</v>
      </c>
      <c r="D2992" t="s">
        <v>141</v>
      </c>
      <c r="E2992">
        <v>53077</v>
      </c>
      <c r="F2992">
        <v>46</v>
      </c>
      <c r="G2992">
        <v>-121</v>
      </c>
      <c r="H2992">
        <f>IF(-$G2992&lt;122,Sheet1!B$65,Sheet1!B$66)</f>
        <v>3</v>
      </c>
      <c r="I2992">
        <f>IF(-$G2992&lt;122,Sheet1!C$65,Sheet1!C$66)</f>
        <v>4</v>
      </c>
      <c r="J2992">
        <f>IF(-$G2992&lt;122,Sheet1!D$65,Sheet1!D$66)</f>
        <v>5</v>
      </c>
      <c r="K2992" s="6">
        <f>(Sheet2!$H2992*Sheet3!$C$3+Sheet2!$I2992*Sheet3!$D$3+Sheet2!$J2992*Sheet3!$E$3)/SUM(Sheet2!$H2992:$J2992)</f>
        <v>0.72750000000000004</v>
      </c>
      <c r="L2992" s="6">
        <f>(Sheet2!$H2992*Sheet3!$C$4+Sheet2!$I2992*Sheet3!$D$4+Sheet2!$J2992*Sheet3!$E$4)/SUM(Sheet2!$H2992:$J2992)</f>
        <v>0.17</v>
      </c>
      <c r="M2992" s="6">
        <f>(Sheet2!$H2992*Sheet3!$C$5+Sheet2!$I2992*Sheet3!$D$5+Sheet2!$J2992*Sheet3!$E$5)/SUM(Sheet2!$H2992:$J2992)</f>
        <v>0.26416666666666666</v>
      </c>
      <c r="N2992" s="6">
        <f t="shared" si="46"/>
        <v>0.77875000000000005</v>
      </c>
    </row>
    <row r="2993" spans="1:14">
      <c r="A2993">
        <v>2991</v>
      </c>
      <c r="B2993">
        <v>2992</v>
      </c>
      <c r="C2993" t="s">
        <v>79</v>
      </c>
      <c r="D2993" t="s">
        <v>1882</v>
      </c>
      <c r="E2993">
        <v>54001</v>
      </c>
      <c r="F2993">
        <v>39</v>
      </c>
      <c r="G2993">
        <v>-80</v>
      </c>
      <c r="H2993">
        <v>2</v>
      </c>
      <c r="I2993">
        <v>4</v>
      </c>
      <c r="J2993">
        <v>6</v>
      </c>
      <c r="K2993" s="6">
        <f>(Sheet2!$H2993*Sheet3!$C$3+Sheet2!$I2993*Sheet3!$D$3+Sheet2!$J2993*Sheet3!$E$3)/SUM(Sheet2!$H2993:$J2993)</f>
        <v>0.71833333333333338</v>
      </c>
      <c r="L2993" s="6">
        <f>(Sheet2!$H2993*Sheet3!$C$4+Sheet2!$I2993*Sheet3!$D$4+Sheet2!$J2993*Sheet3!$E$4)/SUM(Sheet2!$H2993:$J2993)</f>
        <v>0.17</v>
      </c>
      <c r="M2993" s="6">
        <f>(Sheet2!$H2993*Sheet3!$C$5+Sheet2!$I2993*Sheet3!$D$5+Sheet2!$J2993*Sheet3!$E$5)/SUM(Sheet2!$H2993:$J2993)</f>
        <v>0.27166666666666667</v>
      </c>
      <c r="N2993" s="6">
        <f t="shared" si="46"/>
        <v>0.77416666666666667</v>
      </c>
    </row>
    <row r="2994" spans="1:14">
      <c r="A2994">
        <v>2992</v>
      </c>
      <c r="B2994">
        <v>2993</v>
      </c>
      <c r="C2994" t="s">
        <v>1515</v>
      </c>
      <c r="D2994" t="s">
        <v>1882</v>
      </c>
      <c r="E2994">
        <v>54003</v>
      </c>
      <c r="F2994">
        <v>39</v>
      </c>
      <c r="G2994">
        <v>-78</v>
      </c>
      <c r="H2994">
        <v>2</v>
      </c>
      <c r="I2994">
        <v>4</v>
      </c>
      <c r="J2994">
        <v>6</v>
      </c>
      <c r="K2994" s="6">
        <f>(Sheet2!$H2994*Sheet3!$C$3+Sheet2!$I2994*Sheet3!$D$3+Sheet2!$J2994*Sheet3!$E$3)/SUM(Sheet2!$H2994:$J2994)</f>
        <v>0.71833333333333338</v>
      </c>
      <c r="L2994" s="6">
        <f>(Sheet2!$H2994*Sheet3!$C$4+Sheet2!$I2994*Sheet3!$D$4+Sheet2!$J2994*Sheet3!$E$4)/SUM(Sheet2!$H2994:$J2994)</f>
        <v>0.17</v>
      </c>
      <c r="M2994" s="6">
        <f>(Sheet2!$H2994*Sheet3!$C$5+Sheet2!$I2994*Sheet3!$D$5+Sheet2!$J2994*Sheet3!$E$5)/SUM(Sheet2!$H2994:$J2994)</f>
        <v>0.27166666666666667</v>
      </c>
      <c r="N2994" s="6">
        <f t="shared" si="46"/>
        <v>0.77416666666666667</v>
      </c>
    </row>
    <row r="2995" spans="1:14">
      <c r="A2995">
        <v>2993</v>
      </c>
      <c r="B2995">
        <v>2994</v>
      </c>
      <c r="C2995" t="s">
        <v>192</v>
      </c>
      <c r="D2995" t="s">
        <v>1882</v>
      </c>
      <c r="E2995">
        <v>54005</v>
      </c>
      <c r="F2995">
        <v>38</v>
      </c>
      <c r="G2995">
        <v>-82</v>
      </c>
      <c r="H2995">
        <v>2</v>
      </c>
      <c r="I2995">
        <v>4</v>
      </c>
      <c r="J2995">
        <v>6</v>
      </c>
      <c r="K2995" s="6">
        <f>(Sheet2!$H2995*Sheet3!$C$3+Sheet2!$I2995*Sheet3!$D$3+Sheet2!$J2995*Sheet3!$E$3)/SUM(Sheet2!$H2995:$J2995)</f>
        <v>0.71833333333333338</v>
      </c>
      <c r="L2995" s="6">
        <f>(Sheet2!$H2995*Sheet3!$C$4+Sheet2!$I2995*Sheet3!$D$4+Sheet2!$J2995*Sheet3!$E$4)/SUM(Sheet2!$H2995:$J2995)</f>
        <v>0.17</v>
      </c>
      <c r="M2995" s="6">
        <f>(Sheet2!$H2995*Sheet3!$C$5+Sheet2!$I2995*Sheet3!$D$5+Sheet2!$J2995*Sheet3!$E$5)/SUM(Sheet2!$H2995:$J2995)</f>
        <v>0.27166666666666667</v>
      </c>
      <c r="N2995" s="6">
        <f t="shared" si="46"/>
        <v>0.77416666666666667</v>
      </c>
    </row>
    <row r="2996" spans="1:14">
      <c r="A2996">
        <v>2994</v>
      </c>
      <c r="B2996">
        <v>2995</v>
      </c>
      <c r="C2996" t="s">
        <v>1883</v>
      </c>
      <c r="D2996" t="s">
        <v>1882</v>
      </c>
      <c r="E2996">
        <v>54007</v>
      </c>
      <c r="F2996">
        <v>39</v>
      </c>
      <c r="G2996">
        <v>-81</v>
      </c>
      <c r="H2996">
        <v>2</v>
      </c>
      <c r="I2996">
        <v>4</v>
      </c>
      <c r="J2996">
        <v>6</v>
      </c>
      <c r="K2996" s="6">
        <f>(Sheet2!$H2996*Sheet3!$C$3+Sheet2!$I2996*Sheet3!$D$3+Sheet2!$J2996*Sheet3!$E$3)/SUM(Sheet2!$H2996:$J2996)</f>
        <v>0.71833333333333338</v>
      </c>
      <c r="L2996" s="6">
        <f>(Sheet2!$H2996*Sheet3!$C$4+Sheet2!$I2996*Sheet3!$D$4+Sheet2!$J2996*Sheet3!$E$4)/SUM(Sheet2!$H2996:$J2996)</f>
        <v>0.17</v>
      </c>
      <c r="M2996" s="6">
        <f>(Sheet2!$H2996*Sheet3!$C$5+Sheet2!$I2996*Sheet3!$D$5+Sheet2!$J2996*Sheet3!$E$5)/SUM(Sheet2!$H2996:$J2996)</f>
        <v>0.27166666666666667</v>
      </c>
      <c r="N2996" s="6">
        <f t="shared" si="46"/>
        <v>0.77416666666666667</v>
      </c>
    </row>
    <row r="2997" spans="1:14">
      <c r="A2997">
        <v>2995</v>
      </c>
      <c r="B2997">
        <v>2996</v>
      </c>
      <c r="C2997" t="s">
        <v>1884</v>
      </c>
      <c r="D2997" t="s">
        <v>1882</v>
      </c>
      <c r="E2997">
        <v>54009</v>
      </c>
      <c r="F2997">
        <v>40</v>
      </c>
      <c r="G2997">
        <v>-81</v>
      </c>
      <c r="H2997">
        <v>2</v>
      </c>
      <c r="I2997">
        <v>4</v>
      </c>
      <c r="J2997">
        <v>6</v>
      </c>
      <c r="K2997" s="6">
        <f>(Sheet2!$H2997*Sheet3!$C$3+Sheet2!$I2997*Sheet3!$D$3+Sheet2!$J2997*Sheet3!$E$3)/SUM(Sheet2!$H2997:$J2997)</f>
        <v>0.71833333333333338</v>
      </c>
      <c r="L2997" s="6">
        <f>(Sheet2!$H2997*Sheet3!$C$4+Sheet2!$I2997*Sheet3!$D$4+Sheet2!$J2997*Sheet3!$E$4)/SUM(Sheet2!$H2997:$J2997)</f>
        <v>0.17</v>
      </c>
      <c r="M2997" s="6">
        <f>(Sheet2!$H2997*Sheet3!$C$5+Sheet2!$I2997*Sheet3!$D$5+Sheet2!$J2997*Sheet3!$E$5)/SUM(Sheet2!$H2997:$J2997)</f>
        <v>0.27166666666666667</v>
      </c>
      <c r="N2997" s="6">
        <f t="shared" si="46"/>
        <v>0.77416666666666667</v>
      </c>
    </row>
    <row r="2998" spans="1:14">
      <c r="A2998">
        <v>2996</v>
      </c>
      <c r="B2998">
        <v>2997</v>
      </c>
      <c r="C2998" t="s">
        <v>1885</v>
      </c>
      <c r="D2998" t="s">
        <v>1882</v>
      </c>
      <c r="E2998">
        <v>54011</v>
      </c>
      <c r="F2998">
        <v>38</v>
      </c>
      <c r="G2998">
        <v>-82</v>
      </c>
      <c r="H2998">
        <v>2</v>
      </c>
      <c r="I2998">
        <v>4</v>
      </c>
      <c r="J2998">
        <v>6</v>
      </c>
      <c r="K2998" s="6">
        <f>(Sheet2!$H2998*Sheet3!$C$3+Sheet2!$I2998*Sheet3!$D$3+Sheet2!$J2998*Sheet3!$E$3)/SUM(Sheet2!$H2998:$J2998)</f>
        <v>0.71833333333333338</v>
      </c>
      <c r="L2998" s="6">
        <f>(Sheet2!$H2998*Sheet3!$C$4+Sheet2!$I2998*Sheet3!$D$4+Sheet2!$J2998*Sheet3!$E$4)/SUM(Sheet2!$H2998:$J2998)</f>
        <v>0.17</v>
      </c>
      <c r="M2998" s="6">
        <f>(Sheet2!$H2998*Sheet3!$C$5+Sheet2!$I2998*Sheet3!$D$5+Sheet2!$J2998*Sheet3!$E$5)/SUM(Sheet2!$H2998:$J2998)</f>
        <v>0.27166666666666667</v>
      </c>
      <c r="N2998" s="6">
        <f t="shared" si="46"/>
        <v>0.77416666666666667</v>
      </c>
    </row>
    <row r="2999" spans="1:14">
      <c r="A2999">
        <v>2997</v>
      </c>
      <c r="B2999">
        <v>2998</v>
      </c>
      <c r="C2999" t="s">
        <v>84</v>
      </c>
      <c r="D2999" t="s">
        <v>1882</v>
      </c>
      <c r="E2999">
        <v>54013</v>
      </c>
      <c r="F2999">
        <v>39</v>
      </c>
      <c r="G2999">
        <v>-81</v>
      </c>
      <c r="H2999">
        <v>2</v>
      </c>
      <c r="I2999">
        <v>4</v>
      </c>
      <c r="J2999">
        <v>6</v>
      </c>
      <c r="K2999" s="6">
        <f>(Sheet2!$H2999*Sheet3!$C$3+Sheet2!$I2999*Sheet3!$D$3+Sheet2!$J2999*Sheet3!$E$3)/SUM(Sheet2!$H2999:$J2999)</f>
        <v>0.71833333333333338</v>
      </c>
      <c r="L2999" s="6">
        <f>(Sheet2!$H2999*Sheet3!$C$4+Sheet2!$I2999*Sheet3!$D$4+Sheet2!$J2999*Sheet3!$E$4)/SUM(Sheet2!$H2999:$J2999)</f>
        <v>0.17</v>
      </c>
      <c r="M2999" s="6">
        <f>(Sheet2!$H2999*Sheet3!$C$5+Sheet2!$I2999*Sheet3!$D$5+Sheet2!$J2999*Sheet3!$E$5)/SUM(Sheet2!$H2999:$J2999)</f>
        <v>0.27166666666666667</v>
      </c>
      <c r="N2999" s="6">
        <f t="shared" si="46"/>
        <v>0.77416666666666667</v>
      </c>
    </row>
    <row r="3000" spans="1:14">
      <c r="A3000">
        <v>2998</v>
      </c>
      <c r="B3000">
        <v>2999</v>
      </c>
      <c r="C3000" t="s">
        <v>90</v>
      </c>
      <c r="D3000" t="s">
        <v>1882</v>
      </c>
      <c r="E3000">
        <v>54015</v>
      </c>
      <c r="F3000">
        <v>38</v>
      </c>
      <c r="G3000">
        <v>-81</v>
      </c>
      <c r="H3000">
        <v>2</v>
      </c>
      <c r="I3000">
        <v>4</v>
      </c>
      <c r="J3000">
        <v>6</v>
      </c>
      <c r="K3000" s="6">
        <f>(Sheet2!$H3000*Sheet3!$C$3+Sheet2!$I3000*Sheet3!$D$3+Sheet2!$J3000*Sheet3!$E$3)/SUM(Sheet2!$H3000:$J3000)</f>
        <v>0.71833333333333338</v>
      </c>
      <c r="L3000" s="6">
        <f>(Sheet2!$H3000*Sheet3!$C$4+Sheet2!$I3000*Sheet3!$D$4+Sheet2!$J3000*Sheet3!$E$4)/SUM(Sheet2!$H3000:$J3000)</f>
        <v>0.17</v>
      </c>
      <c r="M3000" s="6">
        <f>(Sheet2!$H3000*Sheet3!$C$5+Sheet2!$I3000*Sheet3!$D$5+Sheet2!$J3000*Sheet3!$E$5)/SUM(Sheet2!$H3000:$J3000)</f>
        <v>0.27166666666666667</v>
      </c>
      <c r="N3000" s="6">
        <f t="shared" si="46"/>
        <v>0.77416666666666667</v>
      </c>
    </row>
    <row r="3001" spans="1:14">
      <c r="A3001">
        <v>2999</v>
      </c>
      <c r="B3001">
        <v>3000</v>
      </c>
      <c r="C3001" t="s">
        <v>1886</v>
      </c>
      <c r="D3001" t="s">
        <v>1882</v>
      </c>
      <c r="E3001">
        <v>54017</v>
      </c>
      <c r="F3001">
        <v>39</v>
      </c>
      <c r="G3001">
        <v>-81</v>
      </c>
      <c r="H3001">
        <v>2</v>
      </c>
      <c r="I3001">
        <v>4</v>
      </c>
      <c r="J3001">
        <v>6</v>
      </c>
      <c r="K3001" s="6">
        <f>(Sheet2!$H3001*Sheet3!$C$3+Sheet2!$I3001*Sheet3!$D$3+Sheet2!$J3001*Sheet3!$E$3)/SUM(Sheet2!$H3001:$J3001)</f>
        <v>0.71833333333333338</v>
      </c>
      <c r="L3001" s="6">
        <f>(Sheet2!$H3001*Sheet3!$C$4+Sheet2!$I3001*Sheet3!$D$4+Sheet2!$J3001*Sheet3!$E$4)/SUM(Sheet2!$H3001:$J3001)</f>
        <v>0.17</v>
      </c>
      <c r="M3001" s="6">
        <f>(Sheet2!$H3001*Sheet3!$C$5+Sheet2!$I3001*Sheet3!$D$5+Sheet2!$J3001*Sheet3!$E$5)/SUM(Sheet2!$H3001:$J3001)</f>
        <v>0.27166666666666667</v>
      </c>
      <c r="N3001" s="6">
        <f t="shared" si="46"/>
        <v>0.77416666666666667</v>
      </c>
    </row>
    <row r="3002" spans="1:14">
      <c r="A3002">
        <v>3000</v>
      </c>
      <c r="B3002">
        <v>3001</v>
      </c>
      <c r="C3002" t="s">
        <v>105</v>
      </c>
      <c r="D3002" t="s">
        <v>1882</v>
      </c>
      <c r="E3002">
        <v>54019</v>
      </c>
      <c r="F3002">
        <v>38</v>
      </c>
      <c r="G3002">
        <v>-81</v>
      </c>
      <c r="H3002">
        <v>2</v>
      </c>
      <c r="I3002">
        <v>4</v>
      </c>
      <c r="J3002">
        <v>6</v>
      </c>
      <c r="K3002" s="6">
        <f>(Sheet2!$H3002*Sheet3!$C$3+Sheet2!$I3002*Sheet3!$D$3+Sheet2!$J3002*Sheet3!$E$3)/SUM(Sheet2!$H3002:$J3002)</f>
        <v>0.71833333333333338</v>
      </c>
      <c r="L3002" s="6">
        <f>(Sheet2!$H3002*Sheet3!$C$4+Sheet2!$I3002*Sheet3!$D$4+Sheet2!$J3002*Sheet3!$E$4)/SUM(Sheet2!$H3002:$J3002)</f>
        <v>0.17</v>
      </c>
      <c r="M3002" s="6">
        <f>(Sheet2!$H3002*Sheet3!$C$5+Sheet2!$I3002*Sheet3!$D$5+Sheet2!$J3002*Sheet3!$E$5)/SUM(Sheet2!$H3002:$J3002)</f>
        <v>0.27166666666666667</v>
      </c>
      <c r="N3002" s="6">
        <f t="shared" si="46"/>
        <v>0.77416666666666667</v>
      </c>
    </row>
    <row r="3003" spans="1:14">
      <c r="A3003">
        <v>3001</v>
      </c>
      <c r="B3003">
        <v>3002</v>
      </c>
      <c r="C3003" t="s">
        <v>466</v>
      </c>
      <c r="D3003" t="s">
        <v>1882</v>
      </c>
      <c r="E3003">
        <v>54021</v>
      </c>
      <c r="F3003">
        <v>39</v>
      </c>
      <c r="G3003">
        <v>-81</v>
      </c>
      <c r="H3003">
        <v>2</v>
      </c>
      <c r="I3003">
        <v>4</v>
      </c>
      <c r="J3003">
        <v>6</v>
      </c>
      <c r="K3003" s="6">
        <f>(Sheet2!$H3003*Sheet3!$C$3+Sheet2!$I3003*Sheet3!$D$3+Sheet2!$J3003*Sheet3!$E$3)/SUM(Sheet2!$H3003:$J3003)</f>
        <v>0.71833333333333338</v>
      </c>
      <c r="L3003" s="6">
        <f>(Sheet2!$H3003*Sheet3!$C$4+Sheet2!$I3003*Sheet3!$D$4+Sheet2!$J3003*Sheet3!$E$4)/SUM(Sheet2!$H3003:$J3003)</f>
        <v>0.17</v>
      </c>
      <c r="M3003" s="6">
        <f>(Sheet2!$H3003*Sheet3!$C$5+Sheet2!$I3003*Sheet3!$D$5+Sheet2!$J3003*Sheet3!$E$5)/SUM(Sheet2!$H3003:$J3003)</f>
        <v>0.27166666666666667</v>
      </c>
      <c r="N3003" s="6">
        <f t="shared" si="46"/>
        <v>0.77416666666666667</v>
      </c>
    </row>
    <row r="3004" spans="1:14">
      <c r="A3004">
        <v>3002</v>
      </c>
      <c r="B3004">
        <v>3003</v>
      </c>
      <c r="C3004" t="s">
        <v>209</v>
      </c>
      <c r="D3004" t="s">
        <v>1882</v>
      </c>
      <c r="E3004">
        <v>54023</v>
      </c>
      <c r="F3004">
        <v>39</v>
      </c>
      <c r="G3004">
        <v>-79</v>
      </c>
      <c r="H3004">
        <v>2</v>
      </c>
      <c r="I3004">
        <v>4</v>
      </c>
      <c r="J3004">
        <v>6</v>
      </c>
      <c r="K3004" s="6">
        <f>(Sheet2!$H3004*Sheet3!$C$3+Sheet2!$I3004*Sheet3!$D$3+Sheet2!$J3004*Sheet3!$E$3)/SUM(Sheet2!$H3004:$J3004)</f>
        <v>0.71833333333333338</v>
      </c>
      <c r="L3004" s="6">
        <f>(Sheet2!$H3004*Sheet3!$C$4+Sheet2!$I3004*Sheet3!$D$4+Sheet2!$J3004*Sheet3!$E$4)/SUM(Sheet2!$H3004:$J3004)</f>
        <v>0.17</v>
      </c>
      <c r="M3004" s="6">
        <f>(Sheet2!$H3004*Sheet3!$C$5+Sheet2!$I3004*Sheet3!$D$5+Sheet2!$J3004*Sheet3!$E$5)/SUM(Sheet2!$H3004:$J3004)</f>
        <v>0.27166666666666667</v>
      </c>
      <c r="N3004" s="6">
        <f t="shared" si="46"/>
        <v>0.77416666666666667</v>
      </c>
    </row>
    <row r="3005" spans="1:14">
      <c r="A3005">
        <v>3003</v>
      </c>
      <c r="B3005">
        <v>3004</v>
      </c>
      <c r="C3005" t="s">
        <v>1887</v>
      </c>
      <c r="D3005" t="s">
        <v>1882</v>
      </c>
      <c r="E3005">
        <v>54025</v>
      </c>
      <c r="F3005">
        <v>38</v>
      </c>
      <c r="G3005">
        <v>-80</v>
      </c>
      <c r="H3005">
        <v>2</v>
      </c>
      <c r="I3005">
        <v>4</v>
      </c>
      <c r="J3005">
        <v>6</v>
      </c>
      <c r="K3005" s="6">
        <f>(Sheet2!$H3005*Sheet3!$C$3+Sheet2!$I3005*Sheet3!$D$3+Sheet2!$J3005*Sheet3!$E$3)/SUM(Sheet2!$H3005:$J3005)</f>
        <v>0.71833333333333338</v>
      </c>
      <c r="L3005" s="6">
        <f>(Sheet2!$H3005*Sheet3!$C$4+Sheet2!$I3005*Sheet3!$D$4+Sheet2!$J3005*Sheet3!$E$4)/SUM(Sheet2!$H3005:$J3005)</f>
        <v>0.17</v>
      </c>
      <c r="M3005" s="6">
        <f>(Sheet2!$H3005*Sheet3!$C$5+Sheet2!$I3005*Sheet3!$D$5+Sheet2!$J3005*Sheet3!$E$5)/SUM(Sheet2!$H3005:$J3005)</f>
        <v>0.27166666666666667</v>
      </c>
      <c r="N3005" s="6">
        <f t="shared" si="46"/>
        <v>0.77416666666666667</v>
      </c>
    </row>
    <row r="3006" spans="1:14">
      <c r="A3006">
        <v>3004</v>
      </c>
      <c r="B3006">
        <v>3005</v>
      </c>
      <c r="C3006" t="s">
        <v>918</v>
      </c>
      <c r="D3006" t="s">
        <v>1882</v>
      </c>
      <c r="E3006">
        <v>54027</v>
      </c>
      <c r="F3006">
        <v>39</v>
      </c>
      <c r="G3006">
        <v>-79</v>
      </c>
      <c r="H3006">
        <v>2</v>
      </c>
      <c r="I3006">
        <v>4</v>
      </c>
      <c r="J3006">
        <v>6</v>
      </c>
      <c r="K3006" s="6">
        <f>(Sheet2!$H3006*Sheet3!$C$3+Sheet2!$I3006*Sheet3!$D$3+Sheet2!$J3006*Sheet3!$E$3)/SUM(Sheet2!$H3006:$J3006)</f>
        <v>0.71833333333333338</v>
      </c>
      <c r="L3006" s="6">
        <f>(Sheet2!$H3006*Sheet3!$C$4+Sheet2!$I3006*Sheet3!$D$4+Sheet2!$J3006*Sheet3!$E$4)/SUM(Sheet2!$H3006:$J3006)</f>
        <v>0.17</v>
      </c>
      <c r="M3006" s="6">
        <f>(Sheet2!$H3006*Sheet3!$C$5+Sheet2!$I3006*Sheet3!$D$5+Sheet2!$J3006*Sheet3!$E$5)/SUM(Sheet2!$H3006:$J3006)</f>
        <v>0.27166666666666667</v>
      </c>
      <c r="N3006" s="6">
        <f t="shared" si="46"/>
        <v>0.77416666666666667</v>
      </c>
    </row>
    <row r="3007" spans="1:14">
      <c r="A3007">
        <v>3005</v>
      </c>
      <c r="B3007">
        <v>3006</v>
      </c>
      <c r="C3007" t="s">
        <v>474</v>
      </c>
      <c r="D3007" t="s">
        <v>1882</v>
      </c>
      <c r="E3007">
        <v>54029</v>
      </c>
      <c r="F3007">
        <v>41</v>
      </c>
      <c r="G3007">
        <v>-81</v>
      </c>
      <c r="H3007">
        <v>2</v>
      </c>
      <c r="I3007">
        <v>4</v>
      </c>
      <c r="J3007">
        <v>6</v>
      </c>
      <c r="K3007" s="6">
        <f>(Sheet2!$H3007*Sheet3!$C$3+Sheet2!$I3007*Sheet3!$D$3+Sheet2!$J3007*Sheet3!$E$3)/SUM(Sheet2!$H3007:$J3007)</f>
        <v>0.71833333333333338</v>
      </c>
      <c r="L3007" s="6">
        <f>(Sheet2!$H3007*Sheet3!$C$4+Sheet2!$I3007*Sheet3!$D$4+Sheet2!$J3007*Sheet3!$E$4)/SUM(Sheet2!$H3007:$J3007)</f>
        <v>0.17</v>
      </c>
      <c r="M3007" s="6">
        <f>(Sheet2!$H3007*Sheet3!$C$5+Sheet2!$I3007*Sheet3!$D$5+Sheet2!$J3007*Sheet3!$E$5)/SUM(Sheet2!$H3007:$J3007)</f>
        <v>0.27166666666666667</v>
      </c>
      <c r="N3007" s="6">
        <f t="shared" si="46"/>
        <v>0.77416666666666667</v>
      </c>
    </row>
    <row r="3008" spans="1:14">
      <c r="A3008">
        <v>3006</v>
      </c>
      <c r="B3008">
        <v>3007</v>
      </c>
      <c r="C3008" t="s">
        <v>1888</v>
      </c>
      <c r="D3008" t="s">
        <v>1882</v>
      </c>
      <c r="E3008">
        <v>54031</v>
      </c>
      <c r="F3008">
        <v>39</v>
      </c>
      <c r="G3008">
        <v>-79</v>
      </c>
      <c r="H3008">
        <v>2</v>
      </c>
      <c r="I3008">
        <v>4</v>
      </c>
      <c r="J3008">
        <v>6</v>
      </c>
      <c r="K3008" s="6">
        <f>(Sheet2!$H3008*Sheet3!$C$3+Sheet2!$I3008*Sheet3!$D$3+Sheet2!$J3008*Sheet3!$E$3)/SUM(Sheet2!$H3008:$J3008)</f>
        <v>0.71833333333333338</v>
      </c>
      <c r="L3008" s="6">
        <f>(Sheet2!$H3008*Sheet3!$C$4+Sheet2!$I3008*Sheet3!$D$4+Sheet2!$J3008*Sheet3!$E$4)/SUM(Sheet2!$H3008:$J3008)</f>
        <v>0.17</v>
      </c>
      <c r="M3008" s="6">
        <f>(Sheet2!$H3008*Sheet3!$C$5+Sheet2!$I3008*Sheet3!$D$5+Sheet2!$J3008*Sheet3!$E$5)/SUM(Sheet2!$H3008:$J3008)</f>
        <v>0.27166666666666667</v>
      </c>
      <c r="N3008" s="6">
        <f t="shared" si="46"/>
        <v>0.77416666666666667</v>
      </c>
    </row>
    <row r="3009" spans="1:14">
      <c r="A3009">
        <v>3007</v>
      </c>
      <c r="B3009">
        <v>3008</v>
      </c>
      <c r="C3009" t="s">
        <v>634</v>
      </c>
      <c r="D3009" t="s">
        <v>1882</v>
      </c>
      <c r="E3009">
        <v>54033</v>
      </c>
      <c r="F3009">
        <v>39</v>
      </c>
      <c r="G3009">
        <v>-80</v>
      </c>
      <c r="H3009">
        <v>2</v>
      </c>
      <c r="I3009">
        <v>4</v>
      </c>
      <c r="J3009">
        <v>6</v>
      </c>
      <c r="K3009" s="6">
        <f>(Sheet2!$H3009*Sheet3!$C$3+Sheet2!$I3009*Sheet3!$D$3+Sheet2!$J3009*Sheet3!$E$3)/SUM(Sheet2!$H3009:$J3009)</f>
        <v>0.71833333333333338</v>
      </c>
      <c r="L3009" s="6">
        <f>(Sheet2!$H3009*Sheet3!$C$4+Sheet2!$I3009*Sheet3!$D$4+Sheet2!$J3009*Sheet3!$E$4)/SUM(Sheet2!$H3009:$J3009)</f>
        <v>0.17</v>
      </c>
      <c r="M3009" s="6">
        <f>(Sheet2!$H3009*Sheet3!$C$5+Sheet2!$I3009*Sheet3!$D$5+Sheet2!$J3009*Sheet3!$E$5)/SUM(Sheet2!$H3009:$J3009)</f>
        <v>0.27166666666666667</v>
      </c>
      <c r="N3009" s="6">
        <f t="shared" si="46"/>
        <v>0.77416666666666667</v>
      </c>
    </row>
    <row r="3010" spans="1:14">
      <c r="A3010">
        <v>3008</v>
      </c>
      <c r="B3010">
        <v>3009</v>
      </c>
      <c r="C3010" t="s">
        <v>112</v>
      </c>
      <c r="D3010" t="s">
        <v>1882</v>
      </c>
      <c r="E3010">
        <v>54035</v>
      </c>
      <c r="F3010">
        <v>39</v>
      </c>
      <c r="G3010">
        <v>-82</v>
      </c>
      <c r="H3010">
        <v>2</v>
      </c>
      <c r="I3010">
        <v>4</v>
      </c>
      <c r="J3010">
        <v>6</v>
      </c>
      <c r="K3010" s="6">
        <f>(Sheet2!$H3010*Sheet3!$C$3+Sheet2!$I3010*Sheet3!$D$3+Sheet2!$J3010*Sheet3!$E$3)/SUM(Sheet2!$H3010:$J3010)</f>
        <v>0.71833333333333338</v>
      </c>
      <c r="L3010" s="6">
        <f>(Sheet2!$H3010*Sheet3!$C$4+Sheet2!$I3010*Sheet3!$D$4+Sheet2!$J3010*Sheet3!$E$4)/SUM(Sheet2!$H3010:$J3010)</f>
        <v>0.17</v>
      </c>
      <c r="M3010" s="6">
        <f>(Sheet2!$H3010*Sheet3!$C$5+Sheet2!$I3010*Sheet3!$D$5+Sheet2!$J3010*Sheet3!$E$5)/SUM(Sheet2!$H3010:$J3010)</f>
        <v>0.27166666666666667</v>
      </c>
      <c r="N3010" s="6">
        <f t="shared" si="46"/>
        <v>0.77416666666666667</v>
      </c>
    </row>
    <row r="3011" spans="1:14">
      <c r="A3011">
        <v>3009</v>
      </c>
      <c r="B3011">
        <v>3010</v>
      </c>
      <c r="C3011" t="s">
        <v>113</v>
      </c>
      <c r="D3011" t="s">
        <v>1882</v>
      </c>
      <c r="E3011">
        <v>54037</v>
      </c>
      <c r="F3011">
        <v>39</v>
      </c>
      <c r="G3011">
        <v>-78</v>
      </c>
      <c r="H3011">
        <v>2</v>
      </c>
      <c r="I3011">
        <v>4</v>
      </c>
      <c r="J3011">
        <v>6</v>
      </c>
      <c r="K3011" s="6">
        <f>(Sheet2!$H3011*Sheet3!$C$3+Sheet2!$I3011*Sheet3!$D$3+Sheet2!$J3011*Sheet3!$E$3)/SUM(Sheet2!$H3011:$J3011)</f>
        <v>0.71833333333333338</v>
      </c>
      <c r="L3011" s="6">
        <f>(Sheet2!$H3011*Sheet3!$C$4+Sheet2!$I3011*Sheet3!$D$4+Sheet2!$J3011*Sheet3!$E$4)/SUM(Sheet2!$H3011:$J3011)</f>
        <v>0.17</v>
      </c>
      <c r="M3011" s="6">
        <f>(Sheet2!$H3011*Sheet3!$C$5+Sheet2!$I3011*Sheet3!$D$5+Sheet2!$J3011*Sheet3!$E$5)/SUM(Sheet2!$H3011:$J3011)</f>
        <v>0.27166666666666667</v>
      </c>
      <c r="N3011" s="6">
        <f t="shared" ref="N3011:N3074" si="47">(K3011+(1-L3011))/2</f>
        <v>0.77416666666666667</v>
      </c>
    </row>
    <row r="3012" spans="1:14">
      <c r="A3012">
        <v>3010</v>
      </c>
      <c r="B3012">
        <v>3011</v>
      </c>
      <c r="C3012" t="s">
        <v>1889</v>
      </c>
      <c r="D3012" t="s">
        <v>1882</v>
      </c>
      <c r="E3012">
        <v>54039</v>
      </c>
      <c r="F3012">
        <v>38</v>
      </c>
      <c r="G3012">
        <v>-82</v>
      </c>
      <c r="H3012">
        <v>2</v>
      </c>
      <c r="I3012">
        <v>4</v>
      </c>
      <c r="J3012">
        <v>6</v>
      </c>
      <c r="K3012" s="6">
        <f>(Sheet2!$H3012*Sheet3!$C$3+Sheet2!$I3012*Sheet3!$D$3+Sheet2!$J3012*Sheet3!$E$3)/SUM(Sheet2!$H3012:$J3012)</f>
        <v>0.71833333333333338</v>
      </c>
      <c r="L3012" s="6">
        <f>(Sheet2!$H3012*Sheet3!$C$4+Sheet2!$I3012*Sheet3!$D$4+Sheet2!$J3012*Sheet3!$E$4)/SUM(Sheet2!$H3012:$J3012)</f>
        <v>0.17</v>
      </c>
      <c r="M3012" s="6">
        <f>(Sheet2!$H3012*Sheet3!$C$5+Sheet2!$I3012*Sheet3!$D$5+Sheet2!$J3012*Sheet3!$E$5)/SUM(Sheet2!$H3012:$J3012)</f>
        <v>0.27166666666666667</v>
      </c>
      <c r="N3012" s="6">
        <f t="shared" si="47"/>
        <v>0.77416666666666667</v>
      </c>
    </row>
    <row r="3013" spans="1:14">
      <c r="A3013">
        <v>3011</v>
      </c>
      <c r="B3013">
        <v>3012</v>
      </c>
      <c r="C3013" t="s">
        <v>558</v>
      </c>
      <c r="D3013" t="s">
        <v>1882</v>
      </c>
      <c r="E3013">
        <v>54041</v>
      </c>
      <c r="F3013">
        <v>39</v>
      </c>
      <c r="G3013">
        <v>-81</v>
      </c>
      <c r="H3013">
        <v>2</v>
      </c>
      <c r="I3013">
        <v>4</v>
      </c>
      <c r="J3013">
        <v>6</v>
      </c>
      <c r="K3013" s="6">
        <f>(Sheet2!$H3013*Sheet3!$C$3+Sheet2!$I3013*Sheet3!$D$3+Sheet2!$J3013*Sheet3!$E$3)/SUM(Sheet2!$H3013:$J3013)</f>
        <v>0.71833333333333338</v>
      </c>
      <c r="L3013" s="6">
        <f>(Sheet2!$H3013*Sheet3!$C$4+Sheet2!$I3013*Sheet3!$D$4+Sheet2!$J3013*Sheet3!$E$4)/SUM(Sheet2!$H3013:$J3013)</f>
        <v>0.17</v>
      </c>
      <c r="M3013" s="6">
        <f>(Sheet2!$H3013*Sheet3!$C$5+Sheet2!$I3013*Sheet3!$D$5+Sheet2!$J3013*Sheet3!$E$5)/SUM(Sheet2!$H3013:$J3013)</f>
        <v>0.27166666666666667</v>
      </c>
      <c r="N3013" s="6">
        <f t="shared" si="47"/>
        <v>0.77416666666666667</v>
      </c>
    </row>
    <row r="3014" spans="1:14">
      <c r="A3014">
        <v>3012</v>
      </c>
      <c r="B3014">
        <v>3013</v>
      </c>
      <c r="C3014" t="s">
        <v>217</v>
      </c>
      <c r="D3014" t="s">
        <v>1882</v>
      </c>
      <c r="E3014">
        <v>54043</v>
      </c>
      <c r="F3014">
        <v>38</v>
      </c>
      <c r="G3014">
        <v>-82</v>
      </c>
      <c r="H3014">
        <v>2</v>
      </c>
      <c r="I3014">
        <v>4</v>
      </c>
      <c r="J3014">
        <v>6</v>
      </c>
      <c r="K3014" s="6">
        <f>(Sheet2!$H3014*Sheet3!$C$3+Sheet2!$I3014*Sheet3!$D$3+Sheet2!$J3014*Sheet3!$E$3)/SUM(Sheet2!$H3014:$J3014)</f>
        <v>0.71833333333333338</v>
      </c>
      <c r="L3014" s="6">
        <f>(Sheet2!$H3014*Sheet3!$C$4+Sheet2!$I3014*Sheet3!$D$4+Sheet2!$J3014*Sheet3!$E$4)/SUM(Sheet2!$H3014:$J3014)</f>
        <v>0.17</v>
      </c>
      <c r="M3014" s="6">
        <f>(Sheet2!$H3014*Sheet3!$C$5+Sheet2!$I3014*Sheet3!$D$5+Sheet2!$J3014*Sheet3!$E$5)/SUM(Sheet2!$H3014:$J3014)</f>
        <v>0.27166666666666667</v>
      </c>
      <c r="N3014" s="6">
        <f t="shared" si="47"/>
        <v>0.77416666666666667</v>
      </c>
    </row>
    <row r="3015" spans="1:14">
      <c r="A3015">
        <v>3013</v>
      </c>
      <c r="B3015">
        <v>3014</v>
      </c>
      <c r="C3015" t="s">
        <v>219</v>
      </c>
      <c r="D3015" t="s">
        <v>1882</v>
      </c>
      <c r="E3015">
        <v>54045</v>
      </c>
      <c r="F3015">
        <v>38</v>
      </c>
      <c r="G3015">
        <v>-82</v>
      </c>
      <c r="H3015">
        <v>2</v>
      </c>
      <c r="I3015">
        <v>4</v>
      </c>
      <c r="J3015">
        <v>6</v>
      </c>
      <c r="K3015" s="6">
        <f>(Sheet2!$H3015*Sheet3!$C$3+Sheet2!$I3015*Sheet3!$D$3+Sheet2!$J3015*Sheet3!$E$3)/SUM(Sheet2!$H3015:$J3015)</f>
        <v>0.71833333333333338</v>
      </c>
      <c r="L3015" s="6">
        <f>(Sheet2!$H3015*Sheet3!$C$4+Sheet2!$I3015*Sheet3!$D$4+Sheet2!$J3015*Sheet3!$E$4)/SUM(Sheet2!$H3015:$J3015)</f>
        <v>0.17</v>
      </c>
      <c r="M3015" s="6">
        <f>(Sheet2!$H3015*Sheet3!$C$5+Sheet2!$I3015*Sheet3!$D$5+Sheet2!$J3015*Sheet3!$E$5)/SUM(Sheet2!$H3015:$J3015)</f>
        <v>0.27166666666666667</v>
      </c>
      <c r="N3015" s="6">
        <f t="shared" si="47"/>
        <v>0.77416666666666667</v>
      </c>
    </row>
    <row r="3016" spans="1:14">
      <c r="A3016">
        <v>3014</v>
      </c>
      <c r="B3016">
        <v>3015</v>
      </c>
      <c r="C3016" t="s">
        <v>1323</v>
      </c>
      <c r="D3016" t="s">
        <v>1882</v>
      </c>
      <c r="E3016">
        <v>54047</v>
      </c>
      <c r="F3016">
        <v>37</v>
      </c>
      <c r="G3016">
        <v>-82</v>
      </c>
      <c r="H3016">
        <v>2</v>
      </c>
      <c r="I3016">
        <v>4</v>
      </c>
      <c r="J3016">
        <v>6</v>
      </c>
      <c r="K3016" s="6">
        <f>(Sheet2!$H3016*Sheet3!$C$3+Sheet2!$I3016*Sheet3!$D$3+Sheet2!$J3016*Sheet3!$E$3)/SUM(Sheet2!$H3016:$J3016)</f>
        <v>0.71833333333333338</v>
      </c>
      <c r="L3016" s="6">
        <f>(Sheet2!$H3016*Sheet3!$C$4+Sheet2!$I3016*Sheet3!$D$4+Sheet2!$J3016*Sheet3!$E$4)/SUM(Sheet2!$H3016:$J3016)</f>
        <v>0.17</v>
      </c>
      <c r="M3016" s="6">
        <f>(Sheet2!$H3016*Sheet3!$C$5+Sheet2!$I3016*Sheet3!$D$5+Sheet2!$J3016*Sheet3!$E$5)/SUM(Sheet2!$H3016:$J3016)</f>
        <v>0.27166666666666667</v>
      </c>
      <c r="N3016" s="6">
        <f t="shared" si="47"/>
        <v>0.77416666666666667</v>
      </c>
    </row>
    <row r="3017" spans="1:14">
      <c r="A3017">
        <v>3015</v>
      </c>
      <c r="B3017">
        <v>3016</v>
      </c>
      <c r="C3017" t="s">
        <v>123</v>
      </c>
      <c r="D3017" t="s">
        <v>1882</v>
      </c>
      <c r="E3017">
        <v>54049</v>
      </c>
      <c r="F3017">
        <v>40</v>
      </c>
      <c r="G3017">
        <v>-80</v>
      </c>
      <c r="H3017">
        <v>2</v>
      </c>
      <c r="I3017">
        <v>4</v>
      </c>
      <c r="J3017">
        <v>6</v>
      </c>
      <c r="K3017" s="6">
        <f>(Sheet2!$H3017*Sheet3!$C$3+Sheet2!$I3017*Sheet3!$D$3+Sheet2!$J3017*Sheet3!$E$3)/SUM(Sheet2!$H3017:$J3017)</f>
        <v>0.71833333333333338</v>
      </c>
      <c r="L3017" s="6">
        <f>(Sheet2!$H3017*Sheet3!$C$4+Sheet2!$I3017*Sheet3!$D$4+Sheet2!$J3017*Sheet3!$E$4)/SUM(Sheet2!$H3017:$J3017)</f>
        <v>0.17</v>
      </c>
      <c r="M3017" s="6">
        <f>(Sheet2!$H3017*Sheet3!$C$5+Sheet2!$I3017*Sheet3!$D$5+Sheet2!$J3017*Sheet3!$E$5)/SUM(Sheet2!$H3017:$J3017)</f>
        <v>0.27166666666666667</v>
      </c>
      <c r="N3017" s="6">
        <f t="shared" si="47"/>
        <v>0.77416666666666667</v>
      </c>
    </row>
    <row r="3018" spans="1:14">
      <c r="A3018">
        <v>3016</v>
      </c>
      <c r="B3018">
        <v>3017</v>
      </c>
      <c r="C3018" t="s">
        <v>124</v>
      </c>
      <c r="D3018" t="s">
        <v>1882</v>
      </c>
      <c r="E3018">
        <v>54051</v>
      </c>
      <c r="F3018">
        <v>40</v>
      </c>
      <c r="G3018">
        <v>-81</v>
      </c>
      <c r="H3018">
        <v>2</v>
      </c>
      <c r="I3018">
        <v>4</v>
      </c>
      <c r="J3018">
        <v>6</v>
      </c>
      <c r="K3018" s="6">
        <f>(Sheet2!$H3018*Sheet3!$C$3+Sheet2!$I3018*Sheet3!$D$3+Sheet2!$J3018*Sheet3!$E$3)/SUM(Sheet2!$H3018:$J3018)</f>
        <v>0.71833333333333338</v>
      </c>
      <c r="L3018" s="6">
        <f>(Sheet2!$H3018*Sheet3!$C$4+Sheet2!$I3018*Sheet3!$D$4+Sheet2!$J3018*Sheet3!$E$4)/SUM(Sheet2!$H3018:$J3018)</f>
        <v>0.17</v>
      </c>
      <c r="M3018" s="6">
        <f>(Sheet2!$H3018*Sheet3!$C$5+Sheet2!$I3018*Sheet3!$D$5+Sheet2!$J3018*Sheet3!$E$5)/SUM(Sheet2!$H3018:$J3018)</f>
        <v>0.27166666666666667</v>
      </c>
      <c r="N3018" s="6">
        <f t="shared" si="47"/>
        <v>0.77416666666666667</v>
      </c>
    </row>
    <row r="3019" spans="1:14">
      <c r="A3019">
        <v>3017</v>
      </c>
      <c r="B3019">
        <v>3018</v>
      </c>
      <c r="C3019" t="s">
        <v>602</v>
      </c>
      <c r="D3019" t="s">
        <v>1882</v>
      </c>
      <c r="E3019">
        <v>54053</v>
      </c>
      <c r="F3019">
        <v>39</v>
      </c>
      <c r="G3019">
        <v>-82</v>
      </c>
      <c r="H3019">
        <v>2</v>
      </c>
      <c r="I3019">
        <v>4</v>
      </c>
      <c r="J3019">
        <v>6</v>
      </c>
      <c r="K3019" s="6">
        <f>(Sheet2!$H3019*Sheet3!$C$3+Sheet2!$I3019*Sheet3!$D$3+Sheet2!$J3019*Sheet3!$E$3)/SUM(Sheet2!$H3019:$J3019)</f>
        <v>0.71833333333333338</v>
      </c>
      <c r="L3019" s="6">
        <f>(Sheet2!$H3019*Sheet3!$C$4+Sheet2!$I3019*Sheet3!$D$4+Sheet2!$J3019*Sheet3!$E$4)/SUM(Sheet2!$H3019:$J3019)</f>
        <v>0.17</v>
      </c>
      <c r="M3019" s="6">
        <f>(Sheet2!$H3019*Sheet3!$C$5+Sheet2!$I3019*Sheet3!$D$5+Sheet2!$J3019*Sheet3!$E$5)/SUM(Sheet2!$H3019:$J3019)</f>
        <v>0.27166666666666667</v>
      </c>
      <c r="N3019" s="6">
        <f t="shared" si="47"/>
        <v>0.77416666666666667</v>
      </c>
    </row>
    <row r="3020" spans="1:14">
      <c r="A3020">
        <v>3018</v>
      </c>
      <c r="B3020">
        <v>3019</v>
      </c>
      <c r="C3020" t="s">
        <v>605</v>
      </c>
      <c r="D3020" t="s">
        <v>1882</v>
      </c>
      <c r="E3020">
        <v>54055</v>
      </c>
      <c r="F3020">
        <v>37</v>
      </c>
      <c r="G3020">
        <v>-81</v>
      </c>
      <c r="H3020">
        <v>2</v>
      </c>
      <c r="I3020">
        <v>4</v>
      </c>
      <c r="J3020">
        <v>6</v>
      </c>
      <c r="K3020" s="6">
        <f>(Sheet2!$H3020*Sheet3!$C$3+Sheet2!$I3020*Sheet3!$D$3+Sheet2!$J3020*Sheet3!$E$3)/SUM(Sheet2!$H3020:$J3020)</f>
        <v>0.71833333333333338</v>
      </c>
      <c r="L3020" s="6">
        <f>(Sheet2!$H3020*Sheet3!$C$4+Sheet2!$I3020*Sheet3!$D$4+Sheet2!$J3020*Sheet3!$E$4)/SUM(Sheet2!$H3020:$J3020)</f>
        <v>0.17</v>
      </c>
      <c r="M3020" s="6">
        <f>(Sheet2!$H3020*Sheet3!$C$5+Sheet2!$I3020*Sheet3!$D$5+Sheet2!$J3020*Sheet3!$E$5)/SUM(Sheet2!$H3020:$J3020)</f>
        <v>0.27166666666666667</v>
      </c>
      <c r="N3020" s="6">
        <f t="shared" si="47"/>
        <v>0.77416666666666667</v>
      </c>
    </row>
    <row r="3021" spans="1:14">
      <c r="A3021">
        <v>3019</v>
      </c>
      <c r="B3021">
        <v>3020</v>
      </c>
      <c r="C3021" t="s">
        <v>338</v>
      </c>
      <c r="D3021" t="s">
        <v>1882</v>
      </c>
      <c r="E3021">
        <v>54057</v>
      </c>
      <c r="F3021">
        <v>39</v>
      </c>
      <c r="G3021">
        <v>-79</v>
      </c>
      <c r="H3021">
        <v>2</v>
      </c>
      <c r="I3021">
        <v>4</v>
      </c>
      <c r="J3021">
        <v>6</v>
      </c>
      <c r="K3021" s="6">
        <f>(Sheet2!$H3021*Sheet3!$C$3+Sheet2!$I3021*Sheet3!$D$3+Sheet2!$J3021*Sheet3!$E$3)/SUM(Sheet2!$H3021:$J3021)</f>
        <v>0.71833333333333338</v>
      </c>
      <c r="L3021" s="6">
        <f>(Sheet2!$H3021*Sheet3!$C$4+Sheet2!$I3021*Sheet3!$D$4+Sheet2!$J3021*Sheet3!$E$4)/SUM(Sheet2!$H3021:$J3021)</f>
        <v>0.17</v>
      </c>
      <c r="M3021" s="6">
        <f>(Sheet2!$H3021*Sheet3!$C$5+Sheet2!$I3021*Sheet3!$D$5+Sheet2!$J3021*Sheet3!$E$5)/SUM(Sheet2!$H3021:$J3021)</f>
        <v>0.27166666666666667</v>
      </c>
      <c r="N3021" s="6">
        <f t="shared" si="47"/>
        <v>0.77416666666666667</v>
      </c>
    </row>
    <row r="3022" spans="1:14">
      <c r="A3022">
        <v>3020</v>
      </c>
      <c r="B3022">
        <v>3021</v>
      </c>
      <c r="C3022" t="s">
        <v>1890</v>
      </c>
      <c r="D3022" t="s">
        <v>1882</v>
      </c>
      <c r="E3022">
        <v>54059</v>
      </c>
      <c r="F3022">
        <v>38</v>
      </c>
      <c r="G3022">
        <v>-82</v>
      </c>
      <c r="H3022">
        <v>2</v>
      </c>
      <c r="I3022">
        <v>4</v>
      </c>
      <c r="J3022">
        <v>6</v>
      </c>
      <c r="K3022" s="6">
        <f>(Sheet2!$H3022*Sheet3!$C$3+Sheet2!$I3022*Sheet3!$D$3+Sheet2!$J3022*Sheet3!$E$3)/SUM(Sheet2!$H3022:$J3022)</f>
        <v>0.71833333333333338</v>
      </c>
      <c r="L3022" s="6">
        <f>(Sheet2!$H3022*Sheet3!$C$4+Sheet2!$I3022*Sheet3!$D$4+Sheet2!$J3022*Sheet3!$E$4)/SUM(Sheet2!$H3022:$J3022)</f>
        <v>0.17</v>
      </c>
      <c r="M3022" s="6">
        <f>(Sheet2!$H3022*Sheet3!$C$5+Sheet2!$I3022*Sheet3!$D$5+Sheet2!$J3022*Sheet3!$E$5)/SUM(Sheet2!$H3022:$J3022)</f>
        <v>0.27166666666666667</v>
      </c>
      <c r="N3022" s="6">
        <f t="shared" si="47"/>
        <v>0.77416666666666667</v>
      </c>
    </row>
    <row r="3023" spans="1:14">
      <c r="A3023">
        <v>3021</v>
      </c>
      <c r="B3023">
        <v>3022</v>
      </c>
      <c r="C3023" t="s">
        <v>1891</v>
      </c>
      <c r="D3023" t="s">
        <v>1882</v>
      </c>
      <c r="E3023">
        <v>54061</v>
      </c>
      <c r="F3023">
        <v>40</v>
      </c>
      <c r="G3023">
        <v>-80</v>
      </c>
      <c r="H3023">
        <v>2</v>
      </c>
      <c r="I3023">
        <v>4</v>
      </c>
      <c r="J3023">
        <v>6</v>
      </c>
      <c r="K3023" s="6">
        <f>(Sheet2!$H3023*Sheet3!$C$3+Sheet2!$I3023*Sheet3!$D$3+Sheet2!$J3023*Sheet3!$E$3)/SUM(Sheet2!$H3023:$J3023)</f>
        <v>0.71833333333333338</v>
      </c>
      <c r="L3023" s="6">
        <f>(Sheet2!$H3023*Sheet3!$C$4+Sheet2!$I3023*Sheet3!$D$4+Sheet2!$J3023*Sheet3!$E$4)/SUM(Sheet2!$H3023:$J3023)</f>
        <v>0.17</v>
      </c>
      <c r="M3023" s="6">
        <f>(Sheet2!$H3023*Sheet3!$C$5+Sheet2!$I3023*Sheet3!$D$5+Sheet2!$J3023*Sheet3!$E$5)/SUM(Sheet2!$H3023:$J3023)</f>
        <v>0.27166666666666667</v>
      </c>
      <c r="N3023" s="6">
        <f t="shared" si="47"/>
        <v>0.77416666666666667</v>
      </c>
    </row>
    <row r="3024" spans="1:14">
      <c r="A3024">
        <v>3022</v>
      </c>
      <c r="B3024">
        <v>3023</v>
      </c>
      <c r="C3024" t="s">
        <v>126</v>
      </c>
      <c r="D3024" t="s">
        <v>1882</v>
      </c>
      <c r="E3024">
        <v>54063</v>
      </c>
      <c r="F3024">
        <v>38</v>
      </c>
      <c r="G3024">
        <v>-81</v>
      </c>
      <c r="H3024">
        <v>2</v>
      </c>
      <c r="I3024">
        <v>4</v>
      </c>
      <c r="J3024">
        <v>6</v>
      </c>
      <c r="K3024" s="6">
        <f>(Sheet2!$H3024*Sheet3!$C$3+Sheet2!$I3024*Sheet3!$D$3+Sheet2!$J3024*Sheet3!$E$3)/SUM(Sheet2!$H3024:$J3024)</f>
        <v>0.71833333333333338</v>
      </c>
      <c r="L3024" s="6">
        <f>(Sheet2!$H3024*Sheet3!$C$4+Sheet2!$I3024*Sheet3!$D$4+Sheet2!$J3024*Sheet3!$E$4)/SUM(Sheet2!$H3024:$J3024)</f>
        <v>0.17</v>
      </c>
      <c r="M3024" s="6">
        <f>(Sheet2!$H3024*Sheet3!$C$5+Sheet2!$I3024*Sheet3!$D$5+Sheet2!$J3024*Sheet3!$E$5)/SUM(Sheet2!$H3024:$J3024)</f>
        <v>0.27166666666666667</v>
      </c>
      <c r="N3024" s="6">
        <f t="shared" si="47"/>
        <v>0.77416666666666667</v>
      </c>
    </row>
    <row r="3025" spans="1:14">
      <c r="A3025">
        <v>3023</v>
      </c>
      <c r="B3025">
        <v>3024</v>
      </c>
      <c r="C3025" t="s">
        <v>128</v>
      </c>
      <c r="D3025" t="s">
        <v>1882</v>
      </c>
      <c r="E3025">
        <v>54065</v>
      </c>
      <c r="F3025">
        <v>40</v>
      </c>
      <c r="G3025">
        <v>-78</v>
      </c>
      <c r="H3025">
        <v>2</v>
      </c>
      <c r="I3025">
        <v>4</v>
      </c>
      <c r="J3025">
        <v>6</v>
      </c>
      <c r="K3025" s="6">
        <f>(Sheet2!$H3025*Sheet3!$C$3+Sheet2!$I3025*Sheet3!$D$3+Sheet2!$J3025*Sheet3!$E$3)/SUM(Sheet2!$H3025:$J3025)</f>
        <v>0.71833333333333338</v>
      </c>
      <c r="L3025" s="6">
        <f>(Sheet2!$H3025*Sheet3!$C$4+Sheet2!$I3025*Sheet3!$D$4+Sheet2!$J3025*Sheet3!$E$4)/SUM(Sheet2!$H3025:$J3025)</f>
        <v>0.17</v>
      </c>
      <c r="M3025" s="6">
        <f>(Sheet2!$H3025*Sheet3!$C$5+Sheet2!$I3025*Sheet3!$D$5+Sheet2!$J3025*Sheet3!$E$5)/SUM(Sheet2!$H3025:$J3025)</f>
        <v>0.27166666666666667</v>
      </c>
      <c r="N3025" s="6">
        <f t="shared" si="47"/>
        <v>0.77416666666666667</v>
      </c>
    </row>
    <row r="3026" spans="1:14">
      <c r="A3026">
        <v>3024</v>
      </c>
      <c r="B3026">
        <v>3025</v>
      </c>
      <c r="C3026" t="s">
        <v>821</v>
      </c>
      <c r="D3026" t="s">
        <v>1882</v>
      </c>
      <c r="E3026">
        <v>54067</v>
      </c>
      <c r="F3026">
        <v>38</v>
      </c>
      <c r="G3026">
        <v>-81</v>
      </c>
      <c r="H3026">
        <v>2</v>
      </c>
      <c r="I3026">
        <v>4</v>
      </c>
      <c r="J3026">
        <v>6</v>
      </c>
      <c r="K3026" s="6">
        <f>(Sheet2!$H3026*Sheet3!$C$3+Sheet2!$I3026*Sheet3!$D$3+Sheet2!$J3026*Sheet3!$E$3)/SUM(Sheet2!$H3026:$J3026)</f>
        <v>0.71833333333333338</v>
      </c>
      <c r="L3026" s="6">
        <f>(Sheet2!$H3026*Sheet3!$C$4+Sheet2!$I3026*Sheet3!$D$4+Sheet2!$J3026*Sheet3!$E$4)/SUM(Sheet2!$H3026:$J3026)</f>
        <v>0.17</v>
      </c>
      <c r="M3026" s="6">
        <f>(Sheet2!$H3026*Sheet3!$C$5+Sheet2!$I3026*Sheet3!$D$5+Sheet2!$J3026*Sheet3!$E$5)/SUM(Sheet2!$H3026:$J3026)</f>
        <v>0.27166666666666667</v>
      </c>
      <c r="N3026" s="6">
        <f t="shared" si="47"/>
        <v>0.77416666666666667</v>
      </c>
    </row>
    <row r="3027" spans="1:14">
      <c r="A3027">
        <v>3025</v>
      </c>
      <c r="B3027">
        <v>3026</v>
      </c>
      <c r="C3027" t="s">
        <v>644</v>
      </c>
      <c r="D3027" t="s">
        <v>1882</v>
      </c>
      <c r="E3027">
        <v>54069</v>
      </c>
      <c r="F3027">
        <v>40</v>
      </c>
      <c r="G3027">
        <v>-81</v>
      </c>
      <c r="H3027">
        <v>2</v>
      </c>
      <c r="I3027">
        <v>4</v>
      </c>
      <c r="J3027">
        <v>6</v>
      </c>
      <c r="K3027" s="6">
        <f>(Sheet2!$H3027*Sheet3!$C$3+Sheet2!$I3027*Sheet3!$D$3+Sheet2!$J3027*Sheet3!$E$3)/SUM(Sheet2!$H3027:$J3027)</f>
        <v>0.71833333333333338</v>
      </c>
      <c r="L3027" s="6">
        <f>(Sheet2!$H3027*Sheet3!$C$4+Sheet2!$I3027*Sheet3!$D$4+Sheet2!$J3027*Sheet3!$E$4)/SUM(Sheet2!$H3027:$J3027)</f>
        <v>0.17</v>
      </c>
      <c r="M3027" s="6">
        <f>(Sheet2!$H3027*Sheet3!$C$5+Sheet2!$I3027*Sheet3!$D$5+Sheet2!$J3027*Sheet3!$E$5)/SUM(Sheet2!$H3027:$J3027)</f>
        <v>0.27166666666666667</v>
      </c>
      <c r="N3027" s="6">
        <f t="shared" si="47"/>
        <v>0.77416666666666667</v>
      </c>
    </row>
    <row r="3028" spans="1:14">
      <c r="A3028">
        <v>3026</v>
      </c>
      <c r="B3028">
        <v>3027</v>
      </c>
      <c r="C3028" t="s">
        <v>824</v>
      </c>
      <c r="D3028" t="s">
        <v>1882</v>
      </c>
      <c r="E3028">
        <v>54071</v>
      </c>
      <c r="F3028">
        <v>39</v>
      </c>
      <c r="G3028">
        <v>-79</v>
      </c>
      <c r="H3028">
        <v>2</v>
      </c>
      <c r="I3028">
        <v>4</v>
      </c>
      <c r="J3028">
        <v>6</v>
      </c>
      <c r="K3028" s="6">
        <f>(Sheet2!$H3028*Sheet3!$C$3+Sheet2!$I3028*Sheet3!$D$3+Sheet2!$J3028*Sheet3!$E$3)/SUM(Sheet2!$H3028:$J3028)</f>
        <v>0.71833333333333338</v>
      </c>
      <c r="L3028" s="6">
        <f>(Sheet2!$H3028*Sheet3!$C$4+Sheet2!$I3028*Sheet3!$D$4+Sheet2!$J3028*Sheet3!$E$4)/SUM(Sheet2!$H3028:$J3028)</f>
        <v>0.17</v>
      </c>
      <c r="M3028" s="6">
        <f>(Sheet2!$H3028*Sheet3!$C$5+Sheet2!$I3028*Sheet3!$D$5+Sheet2!$J3028*Sheet3!$E$5)/SUM(Sheet2!$H3028:$J3028)</f>
        <v>0.27166666666666667</v>
      </c>
      <c r="N3028" s="6">
        <f t="shared" si="47"/>
        <v>0.77416666666666667</v>
      </c>
    </row>
    <row r="3029" spans="1:14">
      <c r="A3029">
        <v>3027</v>
      </c>
      <c r="B3029">
        <v>3028</v>
      </c>
      <c r="C3029" t="s">
        <v>1892</v>
      </c>
      <c r="D3029" t="s">
        <v>1882</v>
      </c>
      <c r="E3029">
        <v>54073</v>
      </c>
      <c r="F3029">
        <v>39</v>
      </c>
      <c r="G3029">
        <v>-81</v>
      </c>
      <c r="H3029">
        <v>2</v>
      </c>
      <c r="I3029">
        <v>4</v>
      </c>
      <c r="J3029">
        <v>6</v>
      </c>
      <c r="K3029" s="6">
        <f>(Sheet2!$H3029*Sheet3!$C$3+Sheet2!$I3029*Sheet3!$D$3+Sheet2!$J3029*Sheet3!$E$3)/SUM(Sheet2!$H3029:$J3029)</f>
        <v>0.71833333333333338</v>
      </c>
      <c r="L3029" s="6">
        <f>(Sheet2!$H3029*Sheet3!$C$4+Sheet2!$I3029*Sheet3!$D$4+Sheet2!$J3029*Sheet3!$E$4)/SUM(Sheet2!$H3029:$J3029)</f>
        <v>0.17</v>
      </c>
      <c r="M3029" s="6">
        <f>(Sheet2!$H3029*Sheet3!$C$5+Sheet2!$I3029*Sheet3!$D$5+Sheet2!$J3029*Sheet3!$E$5)/SUM(Sheet2!$H3029:$J3029)</f>
        <v>0.27166666666666667</v>
      </c>
      <c r="N3029" s="6">
        <f t="shared" si="47"/>
        <v>0.77416666666666667</v>
      </c>
    </row>
    <row r="3030" spans="1:14">
      <c r="A3030">
        <v>3028</v>
      </c>
      <c r="B3030">
        <v>3029</v>
      </c>
      <c r="C3030" t="s">
        <v>698</v>
      </c>
      <c r="D3030" t="s">
        <v>1882</v>
      </c>
      <c r="E3030">
        <v>54075</v>
      </c>
      <c r="F3030">
        <v>38</v>
      </c>
      <c r="G3030">
        <v>-80</v>
      </c>
      <c r="H3030">
        <v>2</v>
      </c>
      <c r="I3030">
        <v>4</v>
      </c>
      <c r="J3030">
        <v>6</v>
      </c>
      <c r="K3030" s="6">
        <f>(Sheet2!$H3030*Sheet3!$C$3+Sheet2!$I3030*Sheet3!$D$3+Sheet2!$J3030*Sheet3!$E$3)/SUM(Sheet2!$H3030:$J3030)</f>
        <v>0.71833333333333338</v>
      </c>
      <c r="L3030" s="6">
        <f>(Sheet2!$H3030*Sheet3!$C$4+Sheet2!$I3030*Sheet3!$D$4+Sheet2!$J3030*Sheet3!$E$4)/SUM(Sheet2!$H3030:$J3030)</f>
        <v>0.17</v>
      </c>
      <c r="M3030" s="6">
        <f>(Sheet2!$H3030*Sheet3!$C$5+Sheet2!$I3030*Sheet3!$D$5+Sheet2!$J3030*Sheet3!$E$5)/SUM(Sheet2!$H3030:$J3030)</f>
        <v>0.27166666666666667</v>
      </c>
      <c r="N3030" s="6">
        <f t="shared" si="47"/>
        <v>0.77416666666666667</v>
      </c>
    </row>
    <row r="3031" spans="1:14">
      <c r="A3031">
        <v>3029</v>
      </c>
      <c r="B3031">
        <v>3030</v>
      </c>
      <c r="C3031" t="s">
        <v>1893</v>
      </c>
      <c r="D3031" t="s">
        <v>1882</v>
      </c>
      <c r="E3031">
        <v>54077</v>
      </c>
      <c r="F3031">
        <v>39</v>
      </c>
      <c r="G3031">
        <v>-80</v>
      </c>
      <c r="H3031">
        <v>2</v>
      </c>
      <c r="I3031">
        <v>4</v>
      </c>
      <c r="J3031">
        <v>6</v>
      </c>
      <c r="K3031" s="6">
        <f>(Sheet2!$H3031*Sheet3!$C$3+Sheet2!$I3031*Sheet3!$D$3+Sheet2!$J3031*Sheet3!$E$3)/SUM(Sheet2!$H3031:$J3031)</f>
        <v>0.71833333333333338</v>
      </c>
      <c r="L3031" s="6">
        <f>(Sheet2!$H3031*Sheet3!$C$4+Sheet2!$I3031*Sheet3!$D$4+Sheet2!$J3031*Sheet3!$E$4)/SUM(Sheet2!$H3031:$J3031)</f>
        <v>0.17</v>
      </c>
      <c r="M3031" s="6">
        <f>(Sheet2!$H3031*Sheet3!$C$5+Sheet2!$I3031*Sheet3!$D$5+Sheet2!$J3031*Sheet3!$E$5)/SUM(Sheet2!$H3031:$J3031)</f>
        <v>0.27166666666666667</v>
      </c>
      <c r="N3031" s="6">
        <f t="shared" si="47"/>
        <v>0.77416666666666667</v>
      </c>
    </row>
    <row r="3032" spans="1:14">
      <c r="A3032">
        <v>3030</v>
      </c>
      <c r="B3032">
        <v>3031</v>
      </c>
      <c r="C3032" t="s">
        <v>411</v>
      </c>
      <c r="D3032" t="s">
        <v>1882</v>
      </c>
      <c r="E3032">
        <v>54079</v>
      </c>
      <c r="F3032">
        <v>39</v>
      </c>
      <c r="G3032">
        <v>-82</v>
      </c>
      <c r="H3032">
        <v>2</v>
      </c>
      <c r="I3032">
        <v>4</v>
      </c>
      <c r="J3032">
        <v>6</v>
      </c>
      <c r="K3032" s="6">
        <f>(Sheet2!$H3032*Sheet3!$C$3+Sheet2!$I3032*Sheet3!$D$3+Sheet2!$J3032*Sheet3!$E$3)/SUM(Sheet2!$H3032:$J3032)</f>
        <v>0.71833333333333338</v>
      </c>
      <c r="L3032" s="6">
        <f>(Sheet2!$H3032*Sheet3!$C$4+Sheet2!$I3032*Sheet3!$D$4+Sheet2!$J3032*Sheet3!$E$4)/SUM(Sheet2!$H3032:$J3032)</f>
        <v>0.17</v>
      </c>
      <c r="M3032" s="6">
        <f>(Sheet2!$H3032*Sheet3!$C$5+Sheet2!$I3032*Sheet3!$D$5+Sheet2!$J3032*Sheet3!$E$5)/SUM(Sheet2!$H3032:$J3032)</f>
        <v>0.27166666666666667</v>
      </c>
      <c r="N3032" s="6">
        <f t="shared" si="47"/>
        <v>0.77416666666666667</v>
      </c>
    </row>
    <row r="3033" spans="1:14">
      <c r="A3033">
        <v>3031</v>
      </c>
      <c r="B3033">
        <v>3032</v>
      </c>
      <c r="C3033" t="s">
        <v>1894</v>
      </c>
      <c r="D3033" t="s">
        <v>1882</v>
      </c>
      <c r="E3033">
        <v>54081</v>
      </c>
      <c r="F3033">
        <v>38</v>
      </c>
      <c r="G3033">
        <v>-81</v>
      </c>
      <c r="H3033">
        <v>2</v>
      </c>
      <c r="I3033">
        <v>4</v>
      </c>
      <c r="J3033">
        <v>6</v>
      </c>
      <c r="K3033" s="6">
        <f>(Sheet2!$H3033*Sheet3!$C$3+Sheet2!$I3033*Sheet3!$D$3+Sheet2!$J3033*Sheet3!$E$3)/SUM(Sheet2!$H3033:$J3033)</f>
        <v>0.71833333333333338</v>
      </c>
      <c r="L3033" s="6">
        <f>(Sheet2!$H3033*Sheet3!$C$4+Sheet2!$I3033*Sheet3!$D$4+Sheet2!$J3033*Sheet3!$E$4)/SUM(Sheet2!$H3033:$J3033)</f>
        <v>0.17</v>
      </c>
      <c r="M3033" s="6">
        <f>(Sheet2!$H3033*Sheet3!$C$5+Sheet2!$I3033*Sheet3!$D$5+Sheet2!$J3033*Sheet3!$E$5)/SUM(Sheet2!$H3033:$J3033)</f>
        <v>0.27166666666666667</v>
      </c>
      <c r="N3033" s="6">
        <f t="shared" si="47"/>
        <v>0.77416666666666667</v>
      </c>
    </row>
    <row r="3034" spans="1:14">
      <c r="A3034">
        <v>3032</v>
      </c>
      <c r="B3034">
        <v>3033</v>
      </c>
      <c r="C3034" t="s">
        <v>132</v>
      </c>
      <c r="D3034" t="s">
        <v>1882</v>
      </c>
      <c r="E3034">
        <v>54083</v>
      </c>
      <c r="F3034">
        <v>39</v>
      </c>
      <c r="G3034">
        <v>-80</v>
      </c>
      <c r="H3034">
        <v>2</v>
      </c>
      <c r="I3034">
        <v>4</v>
      </c>
      <c r="J3034">
        <v>6</v>
      </c>
      <c r="K3034" s="6">
        <f>(Sheet2!$H3034*Sheet3!$C$3+Sheet2!$I3034*Sheet3!$D$3+Sheet2!$J3034*Sheet3!$E$3)/SUM(Sheet2!$H3034:$J3034)</f>
        <v>0.71833333333333338</v>
      </c>
      <c r="L3034" s="6">
        <f>(Sheet2!$H3034*Sheet3!$C$4+Sheet2!$I3034*Sheet3!$D$4+Sheet2!$J3034*Sheet3!$E$4)/SUM(Sheet2!$H3034:$J3034)</f>
        <v>0.17</v>
      </c>
      <c r="M3034" s="6">
        <f>(Sheet2!$H3034*Sheet3!$C$5+Sheet2!$I3034*Sheet3!$D$5+Sheet2!$J3034*Sheet3!$E$5)/SUM(Sheet2!$H3034:$J3034)</f>
        <v>0.27166666666666667</v>
      </c>
      <c r="N3034" s="6">
        <f t="shared" si="47"/>
        <v>0.77416666666666667</v>
      </c>
    </row>
    <row r="3035" spans="1:14">
      <c r="A3035">
        <v>3033</v>
      </c>
      <c r="B3035">
        <v>3034</v>
      </c>
      <c r="C3035" t="s">
        <v>1895</v>
      </c>
      <c r="D3035" t="s">
        <v>1882</v>
      </c>
      <c r="E3035">
        <v>54085</v>
      </c>
      <c r="F3035">
        <v>39</v>
      </c>
      <c r="G3035">
        <v>-81</v>
      </c>
      <c r="H3035">
        <v>2</v>
      </c>
      <c r="I3035">
        <v>4</v>
      </c>
      <c r="J3035">
        <v>6</v>
      </c>
      <c r="K3035" s="6">
        <f>(Sheet2!$H3035*Sheet3!$C$3+Sheet2!$I3035*Sheet3!$D$3+Sheet2!$J3035*Sheet3!$E$3)/SUM(Sheet2!$H3035:$J3035)</f>
        <v>0.71833333333333338</v>
      </c>
      <c r="L3035" s="6">
        <f>(Sheet2!$H3035*Sheet3!$C$4+Sheet2!$I3035*Sheet3!$D$4+Sheet2!$J3035*Sheet3!$E$4)/SUM(Sheet2!$H3035:$J3035)</f>
        <v>0.17</v>
      </c>
      <c r="M3035" s="6">
        <f>(Sheet2!$H3035*Sheet3!$C$5+Sheet2!$I3035*Sheet3!$D$5+Sheet2!$J3035*Sheet3!$E$5)/SUM(Sheet2!$H3035:$J3035)</f>
        <v>0.27166666666666667</v>
      </c>
      <c r="N3035" s="6">
        <f t="shared" si="47"/>
        <v>0.77416666666666667</v>
      </c>
    </row>
    <row r="3036" spans="1:14">
      <c r="A3036">
        <v>3034</v>
      </c>
      <c r="B3036">
        <v>3035</v>
      </c>
      <c r="C3036" t="s">
        <v>1597</v>
      </c>
      <c r="D3036" t="s">
        <v>1882</v>
      </c>
      <c r="E3036">
        <v>54087</v>
      </c>
      <c r="F3036">
        <v>39</v>
      </c>
      <c r="G3036">
        <v>-81</v>
      </c>
      <c r="H3036">
        <v>2</v>
      </c>
      <c r="I3036">
        <v>4</v>
      </c>
      <c r="J3036">
        <v>6</v>
      </c>
      <c r="K3036" s="6">
        <f>(Sheet2!$H3036*Sheet3!$C$3+Sheet2!$I3036*Sheet3!$D$3+Sheet2!$J3036*Sheet3!$E$3)/SUM(Sheet2!$H3036:$J3036)</f>
        <v>0.71833333333333338</v>
      </c>
      <c r="L3036" s="6">
        <f>(Sheet2!$H3036*Sheet3!$C$4+Sheet2!$I3036*Sheet3!$D$4+Sheet2!$J3036*Sheet3!$E$4)/SUM(Sheet2!$H3036:$J3036)</f>
        <v>0.17</v>
      </c>
      <c r="M3036" s="6">
        <f>(Sheet2!$H3036*Sheet3!$C$5+Sheet2!$I3036*Sheet3!$D$5+Sheet2!$J3036*Sheet3!$E$5)/SUM(Sheet2!$H3036:$J3036)</f>
        <v>0.27166666666666667</v>
      </c>
      <c r="N3036" s="6">
        <f t="shared" si="47"/>
        <v>0.77416666666666667</v>
      </c>
    </row>
    <row r="3037" spans="1:14">
      <c r="A3037">
        <v>3035</v>
      </c>
      <c r="B3037">
        <v>3036</v>
      </c>
      <c r="C3037" t="s">
        <v>1896</v>
      </c>
      <c r="D3037" t="s">
        <v>1882</v>
      </c>
      <c r="E3037">
        <v>54089</v>
      </c>
      <c r="F3037">
        <v>38</v>
      </c>
      <c r="G3037">
        <v>-81</v>
      </c>
      <c r="H3037">
        <v>2</v>
      </c>
      <c r="I3037">
        <v>4</v>
      </c>
      <c r="J3037">
        <v>6</v>
      </c>
      <c r="K3037" s="6">
        <f>(Sheet2!$H3037*Sheet3!$C$3+Sheet2!$I3037*Sheet3!$D$3+Sheet2!$J3037*Sheet3!$E$3)/SUM(Sheet2!$H3037:$J3037)</f>
        <v>0.71833333333333338</v>
      </c>
      <c r="L3037" s="6">
        <f>(Sheet2!$H3037*Sheet3!$C$4+Sheet2!$I3037*Sheet3!$D$4+Sheet2!$J3037*Sheet3!$E$4)/SUM(Sheet2!$H3037:$J3037)</f>
        <v>0.17</v>
      </c>
      <c r="M3037" s="6">
        <f>(Sheet2!$H3037*Sheet3!$C$5+Sheet2!$I3037*Sheet3!$D$5+Sheet2!$J3037*Sheet3!$E$5)/SUM(Sheet2!$H3037:$J3037)</f>
        <v>0.27166666666666667</v>
      </c>
      <c r="N3037" s="6">
        <f t="shared" si="47"/>
        <v>0.77416666666666667</v>
      </c>
    </row>
    <row r="3038" spans="1:14">
      <c r="A3038">
        <v>3036</v>
      </c>
      <c r="B3038">
        <v>3037</v>
      </c>
      <c r="C3038" t="s">
        <v>418</v>
      </c>
      <c r="D3038" t="s">
        <v>1882</v>
      </c>
      <c r="E3038">
        <v>54091</v>
      </c>
      <c r="F3038">
        <v>39</v>
      </c>
      <c r="G3038">
        <v>-80</v>
      </c>
      <c r="H3038">
        <v>2</v>
      </c>
      <c r="I3038">
        <v>4</v>
      </c>
      <c r="J3038">
        <v>6</v>
      </c>
      <c r="K3038" s="6">
        <f>(Sheet2!$H3038*Sheet3!$C$3+Sheet2!$I3038*Sheet3!$D$3+Sheet2!$J3038*Sheet3!$E$3)/SUM(Sheet2!$H3038:$J3038)</f>
        <v>0.71833333333333338</v>
      </c>
      <c r="L3038" s="6">
        <f>(Sheet2!$H3038*Sheet3!$C$4+Sheet2!$I3038*Sheet3!$D$4+Sheet2!$J3038*Sheet3!$E$4)/SUM(Sheet2!$H3038:$J3038)</f>
        <v>0.17</v>
      </c>
      <c r="M3038" s="6">
        <f>(Sheet2!$H3038*Sheet3!$C$5+Sheet2!$I3038*Sheet3!$D$5+Sheet2!$J3038*Sheet3!$E$5)/SUM(Sheet2!$H3038:$J3038)</f>
        <v>0.27166666666666667</v>
      </c>
      <c r="N3038" s="6">
        <f t="shared" si="47"/>
        <v>0.77416666666666667</v>
      </c>
    </row>
    <row r="3039" spans="1:14">
      <c r="A3039">
        <v>3037</v>
      </c>
      <c r="B3039">
        <v>3038</v>
      </c>
      <c r="C3039" t="s">
        <v>1897</v>
      </c>
      <c r="D3039" t="s">
        <v>1882</v>
      </c>
      <c r="E3039">
        <v>54093</v>
      </c>
      <c r="F3039">
        <v>39</v>
      </c>
      <c r="G3039">
        <v>-80</v>
      </c>
      <c r="H3039">
        <v>2</v>
      </c>
      <c r="I3039">
        <v>4</v>
      </c>
      <c r="J3039">
        <v>6</v>
      </c>
      <c r="K3039" s="6">
        <f>(Sheet2!$H3039*Sheet3!$C$3+Sheet2!$I3039*Sheet3!$D$3+Sheet2!$J3039*Sheet3!$E$3)/SUM(Sheet2!$H3039:$J3039)</f>
        <v>0.71833333333333338</v>
      </c>
      <c r="L3039" s="6">
        <f>(Sheet2!$H3039*Sheet3!$C$4+Sheet2!$I3039*Sheet3!$D$4+Sheet2!$J3039*Sheet3!$E$4)/SUM(Sheet2!$H3039:$J3039)</f>
        <v>0.17</v>
      </c>
      <c r="M3039" s="6">
        <f>(Sheet2!$H3039*Sheet3!$C$5+Sheet2!$I3039*Sheet3!$D$5+Sheet2!$J3039*Sheet3!$E$5)/SUM(Sheet2!$H3039:$J3039)</f>
        <v>0.27166666666666667</v>
      </c>
      <c r="N3039" s="6">
        <f t="shared" si="47"/>
        <v>0.77416666666666667</v>
      </c>
    </row>
    <row r="3040" spans="1:14">
      <c r="A3040">
        <v>3038</v>
      </c>
      <c r="B3040">
        <v>3039</v>
      </c>
      <c r="C3040" t="s">
        <v>1742</v>
      </c>
      <c r="D3040" t="s">
        <v>1882</v>
      </c>
      <c r="E3040">
        <v>54095</v>
      </c>
      <c r="F3040">
        <v>39</v>
      </c>
      <c r="G3040">
        <v>-81</v>
      </c>
      <c r="H3040">
        <v>2</v>
      </c>
      <c r="I3040">
        <v>4</v>
      </c>
      <c r="J3040">
        <v>6</v>
      </c>
      <c r="K3040" s="6">
        <f>(Sheet2!$H3040*Sheet3!$C$3+Sheet2!$I3040*Sheet3!$D$3+Sheet2!$J3040*Sheet3!$E$3)/SUM(Sheet2!$H3040:$J3040)</f>
        <v>0.71833333333333338</v>
      </c>
      <c r="L3040" s="6">
        <f>(Sheet2!$H3040*Sheet3!$C$4+Sheet2!$I3040*Sheet3!$D$4+Sheet2!$J3040*Sheet3!$E$4)/SUM(Sheet2!$H3040:$J3040)</f>
        <v>0.17</v>
      </c>
      <c r="M3040" s="6">
        <f>(Sheet2!$H3040*Sheet3!$C$5+Sheet2!$I3040*Sheet3!$D$5+Sheet2!$J3040*Sheet3!$E$5)/SUM(Sheet2!$H3040:$J3040)</f>
        <v>0.27166666666666667</v>
      </c>
      <c r="N3040" s="6">
        <f t="shared" si="47"/>
        <v>0.77416666666666667</v>
      </c>
    </row>
    <row r="3041" spans="1:14">
      <c r="A3041">
        <v>3039</v>
      </c>
      <c r="B3041">
        <v>3040</v>
      </c>
      <c r="C3041" t="s">
        <v>1743</v>
      </c>
      <c r="D3041" t="s">
        <v>1882</v>
      </c>
      <c r="E3041">
        <v>54097</v>
      </c>
      <c r="F3041">
        <v>39</v>
      </c>
      <c r="G3041">
        <v>-80</v>
      </c>
      <c r="H3041">
        <v>2</v>
      </c>
      <c r="I3041">
        <v>4</v>
      </c>
      <c r="J3041">
        <v>6</v>
      </c>
      <c r="K3041" s="6">
        <f>(Sheet2!$H3041*Sheet3!$C$3+Sheet2!$I3041*Sheet3!$D$3+Sheet2!$J3041*Sheet3!$E$3)/SUM(Sheet2!$H3041:$J3041)</f>
        <v>0.71833333333333338</v>
      </c>
      <c r="L3041" s="6">
        <f>(Sheet2!$H3041*Sheet3!$C$4+Sheet2!$I3041*Sheet3!$D$4+Sheet2!$J3041*Sheet3!$E$4)/SUM(Sheet2!$H3041:$J3041)</f>
        <v>0.17</v>
      </c>
      <c r="M3041" s="6">
        <f>(Sheet2!$H3041*Sheet3!$C$5+Sheet2!$I3041*Sheet3!$D$5+Sheet2!$J3041*Sheet3!$E$5)/SUM(Sheet2!$H3041:$J3041)</f>
        <v>0.27166666666666667</v>
      </c>
      <c r="N3041" s="6">
        <f t="shared" si="47"/>
        <v>0.77416666666666667</v>
      </c>
    </row>
    <row r="3042" spans="1:14">
      <c r="A3042">
        <v>3040</v>
      </c>
      <c r="B3042">
        <v>3041</v>
      </c>
      <c r="C3042" t="s">
        <v>524</v>
      </c>
      <c r="D3042" t="s">
        <v>1882</v>
      </c>
      <c r="E3042">
        <v>54099</v>
      </c>
      <c r="F3042">
        <v>38</v>
      </c>
      <c r="G3042">
        <v>-82</v>
      </c>
      <c r="H3042">
        <v>2</v>
      </c>
      <c r="I3042">
        <v>4</v>
      </c>
      <c r="J3042">
        <v>6</v>
      </c>
      <c r="K3042" s="6">
        <f>(Sheet2!$H3042*Sheet3!$C$3+Sheet2!$I3042*Sheet3!$D$3+Sheet2!$J3042*Sheet3!$E$3)/SUM(Sheet2!$H3042:$J3042)</f>
        <v>0.71833333333333338</v>
      </c>
      <c r="L3042" s="6">
        <f>(Sheet2!$H3042*Sheet3!$C$4+Sheet2!$I3042*Sheet3!$D$4+Sheet2!$J3042*Sheet3!$E$4)/SUM(Sheet2!$H3042:$J3042)</f>
        <v>0.17</v>
      </c>
      <c r="M3042" s="6">
        <f>(Sheet2!$H3042*Sheet3!$C$5+Sheet2!$I3042*Sheet3!$D$5+Sheet2!$J3042*Sheet3!$E$5)/SUM(Sheet2!$H3042:$J3042)</f>
        <v>0.27166666666666667</v>
      </c>
      <c r="N3042" s="6">
        <f t="shared" si="47"/>
        <v>0.77416666666666667</v>
      </c>
    </row>
    <row r="3043" spans="1:14">
      <c r="A3043">
        <v>3041</v>
      </c>
      <c r="B3043">
        <v>3042</v>
      </c>
      <c r="C3043" t="s">
        <v>525</v>
      </c>
      <c r="D3043" t="s">
        <v>1882</v>
      </c>
      <c r="E3043">
        <v>54101</v>
      </c>
      <c r="F3043">
        <v>38</v>
      </c>
      <c r="G3043">
        <v>-80</v>
      </c>
      <c r="H3043">
        <v>2</v>
      </c>
      <c r="I3043">
        <v>4</v>
      </c>
      <c r="J3043">
        <v>6</v>
      </c>
      <c r="K3043" s="6">
        <f>(Sheet2!$H3043*Sheet3!$C$3+Sheet2!$I3043*Sheet3!$D$3+Sheet2!$J3043*Sheet3!$E$3)/SUM(Sheet2!$H3043:$J3043)</f>
        <v>0.71833333333333338</v>
      </c>
      <c r="L3043" s="6">
        <f>(Sheet2!$H3043*Sheet3!$C$4+Sheet2!$I3043*Sheet3!$D$4+Sheet2!$J3043*Sheet3!$E$4)/SUM(Sheet2!$H3043:$J3043)</f>
        <v>0.17</v>
      </c>
      <c r="M3043" s="6">
        <f>(Sheet2!$H3043*Sheet3!$C$5+Sheet2!$I3043*Sheet3!$D$5+Sheet2!$J3043*Sheet3!$E$5)/SUM(Sheet2!$H3043:$J3043)</f>
        <v>0.27166666666666667</v>
      </c>
      <c r="N3043" s="6">
        <f t="shared" si="47"/>
        <v>0.77416666666666667</v>
      </c>
    </row>
    <row r="3044" spans="1:14">
      <c r="A3044">
        <v>3042</v>
      </c>
      <c r="B3044">
        <v>3043</v>
      </c>
      <c r="C3044" t="s">
        <v>1898</v>
      </c>
      <c r="D3044" t="s">
        <v>1882</v>
      </c>
      <c r="E3044">
        <v>54103</v>
      </c>
      <c r="F3044">
        <v>40</v>
      </c>
      <c r="G3044">
        <v>-81</v>
      </c>
      <c r="H3044">
        <v>2</v>
      </c>
      <c r="I3044">
        <v>4</v>
      </c>
      <c r="J3044">
        <v>6</v>
      </c>
      <c r="K3044" s="6">
        <f>(Sheet2!$H3044*Sheet3!$C$3+Sheet2!$I3044*Sheet3!$D$3+Sheet2!$J3044*Sheet3!$E$3)/SUM(Sheet2!$H3044:$J3044)</f>
        <v>0.71833333333333338</v>
      </c>
      <c r="L3044" s="6">
        <f>(Sheet2!$H3044*Sheet3!$C$4+Sheet2!$I3044*Sheet3!$D$4+Sheet2!$J3044*Sheet3!$E$4)/SUM(Sheet2!$H3044:$J3044)</f>
        <v>0.17</v>
      </c>
      <c r="M3044" s="6">
        <f>(Sheet2!$H3044*Sheet3!$C$5+Sheet2!$I3044*Sheet3!$D$5+Sheet2!$J3044*Sheet3!$E$5)/SUM(Sheet2!$H3044:$J3044)</f>
        <v>0.27166666666666667</v>
      </c>
      <c r="N3044" s="6">
        <f t="shared" si="47"/>
        <v>0.77416666666666667</v>
      </c>
    </row>
    <row r="3045" spans="1:14">
      <c r="A3045">
        <v>3043</v>
      </c>
      <c r="B3045">
        <v>3044</v>
      </c>
      <c r="C3045" t="s">
        <v>1899</v>
      </c>
      <c r="D3045" t="s">
        <v>1882</v>
      </c>
      <c r="E3045">
        <v>54105</v>
      </c>
      <c r="F3045">
        <v>39</v>
      </c>
      <c r="G3045">
        <v>-81</v>
      </c>
      <c r="H3045">
        <v>2</v>
      </c>
      <c r="I3045">
        <v>4</v>
      </c>
      <c r="J3045">
        <v>6</v>
      </c>
      <c r="K3045" s="6">
        <f>(Sheet2!$H3045*Sheet3!$C$3+Sheet2!$I3045*Sheet3!$D$3+Sheet2!$J3045*Sheet3!$E$3)/SUM(Sheet2!$H3045:$J3045)</f>
        <v>0.71833333333333338</v>
      </c>
      <c r="L3045" s="6">
        <f>(Sheet2!$H3045*Sheet3!$C$4+Sheet2!$I3045*Sheet3!$D$4+Sheet2!$J3045*Sheet3!$E$4)/SUM(Sheet2!$H3045:$J3045)</f>
        <v>0.17</v>
      </c>
      <c r="M3045" s="6">
        <f>(Sheet2!$H3045*Sheet3!$C$5+Sheet2!$I3045*Sheet3!$D$5+Sheet2!$J3045*Sheet3!$E$5)/SUM(Sheet2!$H3045:$J3045)</f>
        <v>0.27166666666666667</v>
      </c>
      <c r="N3045" s="6">
        <f t="shared" si="47"/>
        <v>0.77416666666666667</v>
      </c>
    </row>
    <row r="3046" spans="1:14">
      <c r="A3046">
        <v>3044</v>
      </c>
      <c r="B3046">
        <v>3045</v>
      </c>
      <c r="C3046" t="s">
        <v>1415</v>
      </c>
      <c r="D3046" t="s">
        <v>1882</v>
      </c>
      <c r="E3046">
        <v>54107</v>
      </c>
      <c r="F3046">
        <v>39</v>
      </c>
      <c r="G3046">
        <v>-82</v>
      </c>
      <c r="H3046">
        <v>2</v>
      </c>
      <c r="I3046">
        <v>4</v>
      </c>
      <c r="J3046">
        <v>6</v>
      </c>
      <c r="K3046" s="6">
        <f>(Sheet2!$H3046*Sheet3!$C$3+Sheet2!$I3046*Sheet3!$D$3+Sheet2!$J3046*Sheet3!$E$3)/SUM(Sheet2!$H3046:$J3046)</f>
        <v>0.71833333333333338</v>
      </c>
      <c r="L3046" s="6">
        <f>(Sheet2!$H3046*Sheet3!$C$4+Sheet2!$I3046*Sheet3!$D$4+Sheet2!$J3046*Sheet3!$E$4)/SUM(Sheet2!$H3046:$J3046)</f>
        <v>0.17</v>
      </c>
      <c r="M3046" s="6">
        <f>(Sheet2!$H3046*Sheet3!$C$5+Sheet2!$I3046*Sheet3!$D$5+Sheet2!$J3046*Sheet3!$E$5)/SUM(Sheet2!$H3046:$J3046)</f>
        <v>0.27166666666666667</v>
      </c>
      <c r="N3046" s="6">
        <f t="shared" si="47"/>
        <v>0.77416666666666667</v>
      </c>
    </row>
    <row r="3047" spans="1:14">
      <c r="A3047">
        <v>3045</v>
      </c>
      <c r="B3047">
        <v>3046</v>
      </c>
      <c r="C3047" t="s">
        <v>1283</v>
      </c>
      <c r="D3047" t="s">
        <v>1882</v>
      </c>
      <c r="E3047">
        <v>54109</v>
      </c>
      <c r="F3047">
        <v>38</v>
      </c>
      <c r="G3047">
        <v>-82</v>
      </c>
      <c r="H3047">
        <v>2</v>
      </c>
      <c r="I3047">
        <v>4</v>
      </c>
      <c r="J3047">
        <v>6</v>
      </c>
      <c r="K3047" s="6">
        <f>(Sheet2!$H3047*Sheet3!$C$3+Sheet2!$I3047*Sheet3!$D$3+Sheet2!$J3047*Sheet3!$E$3)/SUM(Sheet2!$H3047:$J3047)</f>
        <v>0.71833333333333338</v>
      </c>
      <c r="L3047" s="6">
        <f>(Sheet2!$H3047*Sheet3!$C$4+Sheet2!$I3047*Sheet3!$D$4+Sheet2!$J3047*Sheet3!$E$4)/SUM(Sheet2!$H3047:$J3047)</f>
        <v>0.17</v>
      </c>
      <c r="M3047" s="6">
        <f>(Sheet2!$H3047*Sheet3!$C$5+Sheet2!$I3047*Sheet3!$D$5+Sheet2!$J3047*Sheet3!$E$5)/SUM(Sheet2!$H3047:$J3047)</f>
        <v>0.27166666666666667</v>
      </c>
      <c r="N3047" s="6">
        <f t="shared" si="47"/>
        <v>0.77416666666666667</v>
      </c>
    </row>
    <row r="3048" spans="1:14">
      <c r="A3048">
        <v>3046</v>
      </c>
      <c r="B3048">
        <v>3047</v>
      </c>
      <c r="C3048" t="s">
        <v>302</v>
      </c>
      <c r="D3048" t="s">
        <v>1900</v>
      </c>
      <c r="E3048">
        <v>55001</v>
      </c>
      <c r="F3048">
        <v>44</v>
      </c>
      <c r="G3048">
        <v>-90</v>
      </c>
      <c r="H3048">
        <v>2</v>
      </c>
      <c r="I3048">
        <v>4</v>
      </c>
      <c r="J3048">
        <v>6</v>
      </c>
      <c r="K3048" s="6">
        <f>(Sheet2!$H3048*Sheet3!$C$3+Sheet2!$I3048*Sheet3!$D$3+Sheet2!$J3048*Sheet3!$E$3)/SUM(Sheet2!$H3048:$J3048)</f>
        <v>0.71833333333333338</v>
      </c>
      <c r="L3048" s="6">
        <f>(Sheet2!$H3048*Sheet3!$C$4+Sheet2!$I3048*Sheet3!$D$4+Sheet2!$J3048*Sheet3!$E$4)/SUM(Sheet2!$H3048:$J3048)</f>
        <v>0.17</v>
      </c>
      <c r="M3048" s="6">
        <f>(Sheet2!$H3048*Sheet3!$C$5+Sheet2!$I3048*Sheet3!$D$5+Sheet2!$J3048*Sheet3!$E$5)/SUM(Sheet2!$H3048:$J3048)</f>
        <v>0.27166666666666667</v>
      </c>
      <c r="N3048" s="6">
        <f t="shared" si="47"/>
        <v>0.77416666666666667</v>
      </c>
    </row>
    <row r="3049" spans="1:14">
      <c r="A3049">
        <v>3047</v>
      </c>
      <c r="B3049">
        <v>3048</v>
      </c>
      <c r="C3049" t="s">
        <v>1382</v>
      </c>
      <c r="D3049" t="s">
        <v>1900</v>
      </c>
      <c r="E3049">
        <v>55003</v>
      </c>
      <c r="F3049">
        <v>46</v>
      </c>
      <c r="G3049">
        <v>-91</v>
      </c>
      <c r="H3049">
        <v>2</v>
      </c>
      <c r="I3049">
        <v>4</v>
      </c>
      <c r="J3049">
        <v>6</v>
      </c>
      <c r="K3049" s="6">
        <f>(Sheet2!$H3049*Sheet3!$C$3+Sheet2!$I3049*Sheet3!$D$3+Sheet2!$J3049*Sheet3!$E$3)/SUM(Sheet2!$H3049:$J3049)</f>
        <v>0.71833333333333338</v>
      </c>
      <c r="L3049" s="6">
        <f>(Sheet2!$H3049*Sheet3!$C$4+Sheet2!$I3049*Sheet3!$D$4+Sheet2!$J3049*Sheet3!$E$4)/SUM(Sheet2!$H3049:$J3049)</f>
        <v>0.17</v>
      </c>
      <c r="M3049" s="6">
        <f>(Sheet2!$H3049*Sheet3!$C$5+Sheet2!$I3049*Sheet3!$D$5+Sheet2!$J3049*Sheet3!$E$5)/SUM(Sheet2!$H3049:$J3049)</f>
        <v>0.27166666666666667</v>
      </c>
      <c r="N3049" s="6">
        <f t="shared" si="47"/>
        <v>0.77416666666666667</v>
      </c>
    </row>
    <row r="3050" spans="1:14">
      <c r="A3050">
        <v>3048</v>
      </c>
      <c r="B3050">
        <v>3049</v>
      </c>
      <c r="C3050" t="s">
        <v>1901</v>
      </c>
      <c r="D3050" t="s">
        <v>1900</v>
      </c>
      <c r="E3050">
        <v>55005</v>
      </c>
      <c r="F3050">
        <v>45</v>
      </c>
      <c r="G3050">
        <v>-92</v>
      </c>
      <c r="H3050">
        <v>2</v>
      </c>
      <c r="I3050">
        <v>4</v>
      </c>
      <c r="J3050">
        <v>6</v>
      </c>
      <c r="K3050" s="6">
        <f>(Sheet2!$H3050*Sheet3!$C$3+Sheet2!$I3050*Sheet3!$D$3+Sheet2!$J3050*Sheet3!$E$3)/SUM(Sheet2!$H3050:$J3050)</f>
        <v>0.71833333333333338</v>
      </c>
      <c r="L3050" s="6">
        <f>(Sheet2!$H3050*Sheet3!$C$4+Sheet2!$I3050*Sheet3!$D$4+Sheet2!$J3050*Sheet3!$E$4)/SUM(Sheet2!$H3050:$J3050)</f>
        <v>0.17</v>
      </c>
      <c r="M3050" s="6">
        <f>(Sheet2!$H3050*Sheet3!$C$5+Sheet2!$I3050*Sheet3!$D$5+Sheet2!$J3050*Sheet3!$E$5)/SUM(Sheet2!$H3050:$J3050)</f>
        <v>0.27166666666666667</v>
      </c>
      <c r="N3050" s="6">
        <f t="shared" si="47"/>
        <v>0.77416666666666667</v>
      </c>
    </row>
    <row r="3051" spans="1:14">
      <c r="A3051">
        <v>3049</v>
      </c>
      <c r="B3051">
        <v>3050</v>
      </c>
      <c r="C3051" t="s">
        <v>1902</v>
      </c>
      <c r="D3051" t="s">
        <v>1900</v>
      </c>
      <c r="E3051">
        <v>55007</v>
      </c>
      <c r="F3051">
        <v>47</v>
      </c>
      <c r="G3051">
        <v>-91</v>
      </c>
      <c r="H3051">
        <v>2</v>
      </c>
      <c r="I3051">
        <v>4</v>
      </c>
      <c r="J3051">
        <v>6</v>
      </c>
      <c r="K3051" s="6">
        <f>(Sheet2!$H3051*Sheet3!$C$3+Sheet2!$I3051*Sheet3!$D$3+Sheet2!$J3051*Sheet3!$E$3)/SUM(Sheet2!$H3051:$J3051)</f>
        <v>0.71833333333333338</v>
      </c>
      <c r="L3051" s="6">
        <f>(Sheet2!$H3051*Sheet3!$C$4+Sheet2!$I3051*Sheet3!$D$4+Sheet2!$J3051*Sheet3!$E$4)/SUM(Sheet2!$H3051:$J3051)</f>
        <v>0.17</v>
      </c>
      <c r="M3051" s="6">
        <f>(Sheet2!$H3051*Sheet3!$C$5+Sheet2!$I3051*Sheet3!$D$5+Sheet2!$J3051*Sheet3!$E$5)/SUM(Sheet2!$H3051:$J3051)</f>
        <v>0.27166666666666667</v>
      </c>
      <c r="N3051" s="6">
        <f t="shared" si="47"/>
        <v>0.77416666666666667</v>
      </c>
    </row>
    <row r="3052" spans="1:14">
      <c r="A3052">
        <v>3050</v>
      </c>
      <c r="B3052">
        <v>3051</v>
      </c>
      <c r="C3052" t="s">
        <v>572</v>
      </c>
      <c r="D3052" t="s">
        <v>1900</v>
      </c>
      <c r="E3052">
        <v>55009</v>
      </c>
      <c r="F3052">
        <v>44</v>
      </c>
      <c r="G3052">
        <v>-88</v>
      </c>
      <c r="H3052">
        <v>2</v>
      </c>
      <c r="I3052">
        <v>4</v>
      </c>
      <c r="J3052">
        <v>6</v>
      </c>
      <c r="K3052" s="6">
        <f>(Sheet2!$H3052*Sheet3!$C$3+Sheet2!$I3052*Sheet3!$D$3+Sheet2!$J3052*Sheet3!$E$3)/SUM(Sheet2!$H3052:$J3052)</f>
        <v>0.71833333333333338</v>
      </c>
      <c r="L3052" s="6">
        <f>(Sheet2!$H3052*Sheet3!$C$4+Sheet2!$I3052*Sheet3!$D$4+Sheet2!$J3052*Sheet3!$E$4)/SUM(Sheet2!$H3052:$J3052)</f>
        <v>0.17</v>
      </c>
      <c r="M3052" s="6">
        <f>(Sheet2!$H3052*Sheet3!$C$5+Sheet2!$I3052*Sheet3!$D$5+Sheet2!$J3052*Sheet3!$E$5)/SUM(Sheet2!$H3052:$J3052)</f>
        <v>0.27166666666666667</v>
      </c>
      <c r="N3052" s="6">
        <f t="shared" si="47"/>
        <v>0.77416666666666667</v>
      </c>
    </row>
    <row r="3053" spans="1:14">
      <c r="A3053">
        <v>3051</v>
      </c>
      <c r="B3053">
        <v>3052</v>
      </c>
      <c r="C3053" t="s">
        <v>1163</v>
      </c>
      <c r="D3053" t="s">
        <v>1900</v>
      </c>
      <c r="E3053">
        <v>55011</v>
      </c>
      <c r="F3053">
        <v>44</v>
      </c>
      <c r="G3053">
        <v>-92</v>
      </c>
      <c r="H3053">
        <v>2</v>
      </c>
      <c r="I3053">
        <v>4</v>
      </c>
      <c r="J3053">
        <v>6</v>
      </c>
      <c r="K3053" s="6">
        <f>(Sheet2!$H3053*Sheet3!$C$3+Sheet2!$I3053*Sheet3!$D$3+Sheet2!$J3053*Sheet3!$E$3)/SUM(Sheet2!$H3053:$J3053)</f>
        <v>0.71833333333333338</v>
      </c>
      <c r="L3053" s="6">
        <f>(Sheet2!$H3053*Sheet3!$C$4+Sheet2!$I3053*Sheet3!$D$4+Sheet2!$J3053*Sheet3!$E$4)/SUM(Sheet2!$H3053:$J3053)</f>
        <v>0.17</v>
      </c>
      <c r="M3053" s="6">
        <f>(Sheet2!$H3053*Sheet3!$C$5+Sheet2!$I3053*Sheet3!$D$5+Sheet2!$J3053*Sheet3!$E$5)/SUM(Sheet2!$H3053:$J3053)</f>
        <v>0.27166666666666667</v>
      </c>
      <c r="N3053" s="6">
        <f t="shared" si="47"/>
        <v>0.77416666666666667</v>
      </c>
    </row>
    <row r="3054" spans="1:14">
      <c r="A3054">
        <v>3052</v>
      </c>
      <c r="B3054">
        <v>3053</v>
      </c>
      <c r="C3054" t="s">
        <v>1903</v>
      </c>
      <c r="D3054" t="s">
        <v>1900</v>
      </c>
      <c r="E3054">
        <v>55013</v>
      </c>
      <c r="F3054">
        <v>46</v>
      </c>
      <c r="G3054">
        <v>-92</v>
      </c>
      <c r="H3054">
        <v>2</v>
      </c>
      <c r="I3054">
        <v>4</v>
      </c>
      <c r="J3054">
        <v>6</v>
      </c>
      <c r="K3054" s="6">
        <f>(Sheet2!$H3054*Sheet3!$C$3+Sheet2!$I3054*Sheet3!$D$3+Sheet2!$J3054*Sheet3!$E$3)/SUM(Sheet2!$H3054:$J3054)</f>
        <v>0.71833333333333338</v>
      </c>
      <c r="L3054" s="6">
        <f>(Sheet2!$H3054*Sheet3!$C$4+Sheet2!$I3054*Sheet3!$D$4+Sheet2!$J3054*Sheet3!$E$4)/SUM(Sheet2!$H3054:$J3054)</f>
        <v>0.17</v>
      </c>
      <c r="M3054" s="6">
        <f>(Sheet2!$H3054*Sheet3!$C$5+Sheet2!$I3054*Sheet3!$D$5+Sheet2!$J3054*Sheet3!$E$5)/SUM(Sheet2!$H3054:$J3054)</f>
        <v>0.27166666666666667</v>
      </c>
      <c r="N3054" s="6">
        <f t="shared" si="47"/>
        <v>0.77416666666666667</v>
      </c>
    </row>
    <row r="3055" spans="1:14">
      <c r="A3055">
        <v>3053</v>
      </c>
      <c r="B3055">
        <v>3054</v>
      </c>
      <c r="C3055" t="s">
        <v>1904</v>
      </c>
      <c r="D3055" t="s">
        <v>1900</v>
      </c>
      <c r="E3055">
        <v>55015</v>
      </c>
      <c r="F3055">
        <v>44</v>
      </c>
      <c r="G3055">
        <v>-88</v>
      </c>
      <c r="H3055">
        <v>2</v>
      </c>
      <c r="I3055">
        <v>4</v>
      </c>
      <c r="J3055">
        <v>6</v>
      </c>
      <c r="K3055" s="6">
        <f>(Sheet2!$H3055*Sheet3!$C$3+Sheet2!$I3055*Sheet3!$D$3+Sheet2!$J3055*Sheet3!$E$3)/SUM(Sheet2!$H3055:$J3055)</f>
        <v>0.71833333333333338</v>
      </c>
      <c r="L3055" s="6">
        <f>(Sheet2!$H3055*Sheet3!$C$4+Sheet2!$I3055*Sheet3!$D$4+Sheet2!$J3055*Sheet3!$E$4)/SUM(Sheet2!$H3055:$J3055)</f>
        <v>0.17</v>
      </c>
      <c r="M3055" s="6">
        <f>(Sheet2!$H3055*Sheet3!$C$5+Sheet2!$I3055*Sheet3!$D$5+Sheet2!$J3055*Sheet3!$E$5)/SUM(Sheet2!$H3055:$J3055)</f>
        <v>0.27166666666666667</v>
      </c>
      <c r="N3055" s="6">
        <f t="shared" si="47"/>
        <v>0.77416666666666667</v>
      </c>
    </row>
    <row r="3056" spans="1:14">
      <c r="A3056">
        <v>3054</v>
      </c>
      <c r="B3056">
        <v>3055</v>
      </c>
      <c r="C3056" t="s">
        <v>935</v>
      </c>
      <c r="D3056" t="s">
        <v>1900</v>
      </c>
      <c r="E3056">
        <v>55017</v>
      </c>
      <c r="F3056">
        <v>45</v>
      </c>
      <c r="G3056">
        <v>-91</v>
      </c>
      <c r="H3056">
        <v>2</v>
      </c>
      <c r="I3056">
        <v>4</v>
      </c>
      <c r="J3056">
        <v>6</v>
      </c>
      <c r="K3056" s="6">
        <f>(Sheet2!$H3056*Sheet3!$C$3+Sheet2!$I3056*Sheet3!$D$3+Sheet2!$J3056*Sheet3!$E$3)/SUM(Sheet2!$H3056:$J3056)</f>
        <v>0.71833333333333338</v>
      </c>
      <c r="L3056" s="6">
        <f>(Sheet2!$H3056*Sheet3!$C$4+Sheet2!$I3056*Sheet3!$D$4+Sheet2!$J3056*Sheet3!$E$4)/SUM(Sheet2!$H3056:$J3056)</f>
        <v>0.17</v>
      </c>
      <c r="M3056" s="6">
        <f>(Sheet2!$H3056*Sheet3!$C$5+Sheet2!$I3056*Sheet3!$D$5+Sheet2!$J3056*Sheet3!$E$5)/SUM(Sheet2!$H3056:$J3056)</f>
        <v>0.27166666666666667</v>
      </c>
      <c r="N3056" s="6">
        <f t="shared" si="47"/>
        <v>0.77416666666666667</v>
      </c>
    </row>
    <row r="3057" spans="1:14">
      <c r="A3057">
        <v>3055</v>
      </c>
      <c r="B3057">
        <v>3056</v>
      </c>
      <c r="C3057" t="s">
        <v>196</v>
      </c>
      <c r="D3057" t="s">
        <v>1900</v>
      </c>
      <c r="E3057">
        <v>55019</v>
      </c>
      <c r="F3057">
        <v>45</v>
      </c>
      <c r="G3057">
        <v>-91</v>
      </c>
      <c r="H3057">
        <v>2</v>
      </c>
      <c r="I3057">
        <v>4</v>
      </c>
      <c r="J3057">
        <v>6</v>
      </c>
      <c r="K3057" s="6">
        <f>(Sheet2!$H3057*Sheet3!$C$3+Sheet2!$I3057*Sheet3!$D$3+Sheet2!$J3057*Sheet3!$E$3)/SUM(Sheet2!$H3057:$J3057)</f>
        <v>0.71833333333333338</v>
      </c>
      <c r="L3057" s="6">
        <f>(Sheet2!$H3057*Sheet3!$C$4+Sheet2!$I3057*Sheet3!$D$4+Sheet2!$J3057*Sheet3!$E$4)/SUM(Sheet2!$H3057:$J3057)</f>
        <v>0.17</v>
      </c>
      <c r="M3057" s="6">
        <f>(Sheet2!$H3057*Sheet3!$C$5+Sheet2!$I3057*Sheet3!$D$5+Sheet2!$J3057*Sheet3!$E$5)/SUM(Sheet2!$H3057:$J3057)</f>
        <v>0.27166666666666667</v>
      </c>
      <c r="N3057" s="6">
        <f t="shared" si="47"/>
        <v>0.77416666666666667</v>
      </c>
    </row>
    <row r="3058" spans="1:14">
      <c r="A3058">
        <v>3056</v>
      </c>
      <c r="B3058">
        <v>3057</v>
      </c>
      <c r="C3058" t="s">
        <v>198</v>
      </c>
      <c r="D3058" t="s">
        <v>1900</v>
      </c>
      <c r="E3058">
        <v>55021</v>
      </c>
      <c r="F3058">
        <v>43</v>
      </c>
      <c r="G3058">
        <v>-89</v>
      </c>
      <c r="H3058">
        <v>2</v>
      </c>
      <c r="I3058">
        <v>4</v>
      </c>
      <c r="J3058">
        <v>6</v>
      </c>
      <c r="K3058" s="6">
        <f>(Sheet2!$H3058*Sheet3!$C$3+Sheet2!$I3058*Sheet3!$D$3+Sheet2!$J3058*Sheet3!$E$3)/SUM(Sheet2!$H3058:$J3058)</f>
        <v>0.71833333333333338</v>
      </c>
      <c r="L3058" s="6">
        <f>(Sheet2!$H3058*Sheet3!$C$4+Sheet2!$I3058*Sheet3!$D$4+Sheet2!$J3058*Sheet3!$E$4)/SUM(Sheet2!$H3058:$J3058)</f>
        <v>0.17</v>
      </c>
      <c r="M3058" s="6">
        <f>(Sheet2!$H3058*Sheet3!$C$5+Sheet2!$I3058*Sheet3!$D$5+Sheet2!$J3058*Sheet3!$E$5)/SUM(Sheet2!$H3058:$J3058)</f>
        <v>0.27166666666666667</v>
      </c>
      <c r="N3058" s="6">
        <f t="shared" si="47"/>
        <v>0.77416666666666667</v>
      </c>
    </row>
    <row r="3059" spans="1:14">
      <c r="A3059">
        <v>3057</v>
      </c>
      <c r="B3059">
        <v>3058</v>
      </c>
      <c r="C3059" t="s">
        <v>201</v>
      </c>
      <c r="D3059" t="s">
        <v>1900</v>
      </c>
      <c r="E3059">
        <v>55023</v>
      </c>
      <c r="F3059">
        <v>43</v>
      </c>
      <c r="G3059">
        <v>-91</v>
      </c>
      <c r="H3059">
        <v>2</v>
      </c>
      <c r="I3059">
        <v>4</v>
      </c>
      <c r="J3059">
        <v>6</v>
      </c>
      <c r="K3059" s="6">
        <f>(Sheet2!$H3059*Sheet3!$C$3+Sheet2!$I3059*Sheet3!$D$3+Sheet2!$J3059*Sheet3!$E$3)/SUM(Sheet2!$H3059:$J3059)</f>
        <v>0.71833333333333338</v>
      </c>
      <c r="L3059" s="6">
        <f>(Sheet2!$H3059*Sheet3!$C$4+Sheet2!$I3059*Sheet3!$D$4+Sheet2!$J3059*Sheet3!$E$4)/SUM(Sheet2!$H3059:$J3059)</f>
        <v>0.17</v>
      </c>
      <c r="M3059" s="6">
        <f>(Sheet2!$H3059*Sheet3!$C$5+Sheet2!$I3059*Sheet3!$D$5+Sheet2!$J3059*Sheet3!$E$5)/SUM(Sheet2!$H3059:$J3059)</f>
        <v>0.27166666666666667</v>
      </c>
      <c r="N3059" s="6">
        <f t="shared" si="47"/>
        <v>0.77416666666666667</v>
      </c>
    </row>
    <row r="3060" spans="1:14">
      <c r="A3060">
        <v>3058</v>
      </c>
      <c r="B3060">
        <v>3059</v>
      </c>
      <c r="C3060" t="s">
        <v>1905</v>
      </c>
      <c r="D3060" t="s">
        <v>1900</v>
      </c>
      <c r="E3060">
        <v>55025</v>
      </c>
      <c r="F3060">
        <v>43</v>
      </c>
      <c r="G3060">
        <v>-89</v>
      </c>
      <c r="H3060">
        <v>2</v>
      </c>
      <c r="I3060">
        <v>4</v>
      </c>
      <c r="J3060">
        <v>6</v>
      </c>
      <c r="K3060" s="6">
        <f>(Sheet2!$H3060*Sheet3!$C$3+Sheet2!$I3060*Sheet3!$D$3+Sheet2!$J3060*Sheet3!$E$3)/SUM(Sheet2!$H3060:$J3060)</f>
        <v>0.71833333333333338</v>
      </c>
      <c r="L3060" s="6">
        <f>(Sheet2!$H3060*Sheet3!$C$4+Sheet2!$I3060*Sheet3!$D$4+Sheet2!$J3060*Sheet3!$E$4)/SUM(Sheet2!$H3060:$J3060)</f>
        <v>0.17</v>
      </c>
      <c r="M3060" s="6">
        <f>(Sheet2!$H3060*Sheet3!$C$5+Sheet2!$I3060*Sheet3!$D$5+Sheet2!$J3060*Sheet3!$E$5)/SUM(Sheet2!$H3060:$J3060)</f>
        <v>0.27166666666666667</v>
      </c>
      <c r="N3060" s="6">
        <f t="shared" si="47"/>
        <v>0.77416666666666667</v>
      </c>
    </row>
    <row r="3061" spans="1:14">
      <c r="A3061">
        <v>3059</v>
      </c>
      <c r="B3061">
        <v>3060</v>
      </c>
      <c r="C3061" t="s">
        <v>455</v>
      </c>
      <c r="D3061" t="s">
        <v>1900</v>
      </c>
      <c r="E3061">
        <v>55027</v>
      </c>
      <c r="F3061">
        <v>43</v>
      </c>
      <c r="G3061">
        <v>-89</v>
      </c>
      <c r="H3061">
        <v>2</v>
      </c>
      <c r="I3061">
        <v>4</v>
      </c>
      <c r="J3061">
        <v>6</v>
      </c>
      <c r="K3061" s="6">
        <f>(Sheet2!$H3061*Sheet3!$C$3+Sheet2!$I3061*Sheet3!$D$3+Sheet2!$J3061*Sheet3!$E$3)/SUM(Sheet2!$H3061:$J3061)</f>
        <v>0.71833333333333338</v>
      </c>
      <c r="L3061" s="6">
        <f>(Sheet2!$H3061*Sheet3!$C$4+Sheet2!$I3061*Sheet3!$D$4+Sheet2!$J3061*Sheet3!$E$4)/SUM(Sheet2!$H3061:$J3061)</f>
        <v>0.17</v>
      </c>
      <c r="M3061" s="6">
        <f>(Sheet2!$H3061*Sheet3!$C$5+Sheet2!$I3061*Sheet3!$D$5+Sheet2!$J3061*Sheet3!$E$5)/SUM(Sheet2!$H3061:$J3061)</f>
        <v>0.27166666666666667</v>
      </c>
      <c r="N3061" s="6">
        <f t="shared" si="47"/>
        <v>0.77416666666666667</v>
      </c>
    </row>
    <row r="3062" spans="1:14">
      <c r="A3062">
        <v>3060</v>
      </c>
      <c r="B3062">
        <v>3061</v>
      </c>
      <c r="C3062" t="s">
        <v>1906</v>
      </c>
      <c r="D3062" t="s">
        <v>1900</v>
      </c>
      <c r="E3062">
        <v>55029</v>
      </c>
      <c r="F3062">
        <v>45</v>
      </c>
      <c r="G3062">
        <v>-87</v>
      </c>
      <c r="H3062">
        <v>2</v>
      </c>
      <c r="I3062">
        <v>4</v>
      </c>
      <c r="J3062">
        <v>6</v>
      </c>
      <c r="K3062" s="6">
        <f>(Sheet2!$H3062*Sheet3!$C$3+Sheet2!$I3062*Sheet3!$D$3+Sheet2!$J3062*Sheet3!$E$3)/SUM(Sheet2!$H3062:$J3062)</f>
        <v>0.71833333333333338</v>
      </c>
      <c r="L3062" s="6">
        <f>(Sheet2!$H3062*Sheet3!$C$4+Sheet2!$I3062*Sheet3!$D$4+Sheet2!$J3062*Sheet3!$E$4)/SUM(Sheet2!$H3062:$J3062)</f>
        <v>0.17</v>
      </c>
      <c r="M3062" s="6">
        <f>(Sheet2!$H3062*Sheet3!$C$5+Sheet2!$I3062*Sheet3!$D$5+Sheet2!$J3062*Sheet3!$E$5)/SUM(Sheet2!$H3062:$J3062)</f>
        <v>0.27166666666666667</v>
      </c>
      <c r="N3062" s="6">
        <f t="shared" si="47"/>
        <v>0.77416666666666667</v>
      </c>
    </row>
    <row r="3063" spans="1:14">
      <c r="A3063">
        <v>3061</v>
      </c>
      <c r="B3063">
        <v>3062</v>
      </c>
      <c r="C3063" t="s">
        <v>321</v>
      </c>
      <c r="D3063" t="s">
        <v>1900</v>
      </c>
      <c r="E3063">
        <v>55031</v>
      </c>
      <c r="F3063">
        <v>46</v>
      </c>
      <c r="G3063">
        <v>-92</v>
      </c>
      <c r="H3063">
        <v>2</v>
      </c>
      <c r="I3063">
        <v>4</v>
      </c>
      <c r="J3063">
        <v>6</v>
      </c>
      <c r="K3063" s="6">
        <f>(Sheet2!$H3063*Sheet3!$C$3+Sheet2!$I3063*Sheet3!$D$3+Sheet2!$J3063*Sheet3!$E$3)/SUM(Sheet2!$H3063:$J3063)</f>
        <v>0.71833333333333338</v>
      </c>
      <c r="L3063" s="6">
        <f>(Sheet2!$H3063*Sheet3!$C$4+Sheet2!$I3063*Sheet3!$D$4+Sheet2!$J3063*Sheet3!$E$4)/SUM(Sheet2!$H3063:$J3063)</f>
        <v>0.17</v>
      </c>
      <c r="M3063" s="6">
        <f>(Sheet2!$H3063*Sheet3!$C$5+Sheet2!$I3063*Sheet3!$D$5+Sheet2!$J3063*Sheet3!$E$5)/SUM(Sheet2!$H3063:$J3063)</f>
        <v>0.27166666666666667</v>
      </c>
      <c r="N3063" s="6">
        <f t="shared" si="47"/>
        <v>0.77416666666666667</v>
      </c>
    </row>
    <row r="3064" spans="1:14">
      <c r="A3064">
        <v>3062</v>
      </c>
      <c r="B3064">
        <v>3063</v>
      </c>
      <c r="C3064" t="s">
        <v>1360</v>
      </c>
      <c r="D3064" t="s">
        <v>1900</v>
      </c>
      <c r="E3064">
        <v>55033</v>
      </c>
      <c r="F3064">
        <v>45</v>
      </c>
      <c r="G3064">
        <v>-92</v>
      </c>
      <c r="H3064">
        <v>2</v>
      </c>
      <c r="I3064">
        <v>4</v>
      </c>
      <c r="J3064">
        <v>6</v>
      </c>
      <c r="K3064" s="6">
        <f>(Sheet2!$H3064*Sheet3!$C$3+Sheet2!$I3064*Sheet3!$D$3+Sheet2!$J3064*Sheet3!$E$3)/SUM(Sheet2!$H3064:$J3064)</f>
        <v>0.71833333333333338</v>
      </c>
      <c r="L3064" s="6">
        <f>(Sheet2!$H3064*Sheet3!$C$4+Sheet2!$I3064*Sheet3!$D$4+Sheet2!$J3064*Sheet3!$E$4)/SUM(Sheet2!$H3064:$J3064)</f>
        <v>0.17</v>
      </c>
      <c r="M3064" s="6">
        <f>(Sheet2!$H3064*Sheet3!$C$5+Sheet2!$I3064*Sheet3!$D$5+Sheet2!$J3064*Sheet3!$E$5)/SUM(Sheet2!$H3064:$J3064)</f>
        <v>0.27166666666666667</v>
      </c>
      <c r="N3064" s="6">
        <f t="shared" si="47"/>
        <v>0.77416666666666667</v>
      </c>
    </row>
    <row r="3065" spans="1:14">
      <c r="A3065">
        <v>3063</v>
      </c>
      <c r="B3065">
        <v>3064</v>
      </c>
      <c r="C3065" t="s">
        <v>1907</v>
      </c>
      <c r="D3065" t="s">
        <v>1900</v>
      </c>
      <c r="E3065">
        <v>55035</v>
      </c>
      <c r="F3065">
        <v>45</v>
      </c>
      <c r="G3065">
        <v>-91</v>
      </c>
      <c r="H3065">
        <v>2</v>
      </c>
      <c r="I3065">
        <v>4</v>
      </c>
      <c r="J3065">
        <v>6</v>
      </c>
      <c r="K3065" s="6">
        <f>(Sheet2!$H3065*Sheet3!$C$3+Sheet2!$I3065*Sheet3!$D$3+Sheet2!$J3065*Sheet3!$E$3)/SUM(Sheet2!$H3065:$J3065)</f>
        <v>0.71833333333333338</v>
      </c>
      <c r="L3065" s="6">
        <f>(Sheet2!$H3065*Sheet3!$C$4+Sheet2!$I3065*Sheet3!$D$4+Sheet2!$J3065*Sheet3!$E$4)/SUM(Sheet2!$H3065:$J3065)</f>
        <v>0.17</v>
      </c>
      <c r="M3065" s="6">
        <f>(Sheet2!$H3065*Sheet3!$C$5+Sheet2!$I3065*Sheet3!$D$5+Sheet2!$J3065*Sheet3!$E$5)/SUM(Sheet2!$H3065:$J3065)</f>
        <v>0.27166666666666667</v>
      </c>
      <c r="N3065" s="6">
        <f t="shared" si="47"/>
        <v>0.77416666666666667</v>
      </c>
    </row>
    <row r="3066" spans="1:14">
      <c r="A3066">
        <v>3064</v>
      </c>
      <c r="B3066">
        <v>3065</v>
      </c>
      <c r="C3066" t="s">
        <v>1523</v>
      </c>
      <c r="D3066" t="s">
        <v>1900</v>
      </c>
      <c r="E3066">
        <v>55037</v>
      </c>
      <c r="F3066">
        <v>46</v>
      </c>
      <c r="G3066">
        <v>-88</v>
      </c>
      <c r="H3066">
        <v>2</v>
      </c>
      <c r="I3066">
        <v>4</v>
      </c>
      <c r="J3066">
        <v>6</v>
      </c>
      <c r="K3066" s="6">
        <f>(Sheet2!$H3066*Sheet3!$C$3+Sheet2!$I3066*Sheet3!$D$3+Sheet2!$J3066*Sheet3!$E$3)/SUM(Sheet2!$H3066:$J3066)</f>
        <v>0.71833333333333338</v>
      </c>
      <c r="L3066" s="6">
        <f>(Sheet2!$H3066*Sheet3!$C$4+Sheet2!$I3066*Sheet3!$D$4+Sheet2!$J3066*Sheet3!$E$4)/SUM(Sheet2!$H3066:$J3066)</f>
        <v>0.17</v>
      </c>
      <c r="M3066" s="6">
        <f>(Sheet2!$H3066*Sheet3!$C$5+Sheet2!$I3066*Sheet3!$D$5+Sheet2!$J3066*Sheet3!$E$5)/SUM(Sheet2!$H3066:$J3066)</f>
        <v>0.27166666666666667</v>
      </c>
      <c r="N3066" s="6">
        <f t="shared" si="47"/>
        <v>0.77416666666666667</v>
      </c>
    </row>
    <row r="3067" spans="1:14">
      <c r="A3067">
        <v>3065</v>
      </c>
      <c r="B3067">
        <v>3066</v>
      </c>
      <c r="C3067" t="s">
        <v>1908</v>
      </c>
      <c r="D3067" t="s">
        <v>1900</v>
      </c>
      <c r="E3067">
        <v>55039</v>
      </c>
      <c r="F3067">
        <v>44</v>
      </c>
      <c r="G3067">
        <v>-88</v>
      </c>
      <c r="H3067">
        <v>2</v>
      </c>
      <c r="I3067">
        <v>4</v>
      </c>
      <c r="J3067">
        <v>6</v>
      </c>
      <c r="K3067" s="6">
        <f>(Sheet2!$H3067*Sheet3!$C$3+Sheet2!$I3067*Sheet3!$D$3+Sheet2!$J3067*Sheet3!$E$3)/SUM(Sheet2!$H3067:$J3067)</f>
        <v>0.71833333333333338</v>
      </c>
      <c r="L3067" s="6">
        <f>(Sheet2!$H3067*Sheet3!$C$4+Sheet2!$I3067*Sheet3!$D$4+Sheet2!$J3067*Sheet3!$E$4)/SUM(Sheet2!$H3067:$J3067)</f>
        <v>0.17</v>
      </c>
      <c r="M3067" s="6">
        <f>(Sheet2!$H3067*Sheet3!$C$5+Sheet2!$I3067*Sheet3!$D$5+Sheet2!$J3067*Sheet3!$E$5)/SUM(Sheet2!$H3067:$J3067)</f>
        <v>0.27166666666666667</v>
      </c>
      <c r="N3067" s="6">
        <f t="shared" si="47"/>
        <v>0.77416666666666667</v>
      </c>
    </row>
    <row r="3068" spans="1:14">
      <c r="A3068">
        <v>3066</v>
      </c>
      <c r="B3068">
        <v>3067</v>
      </c>
      <c r="C3068" t="s">
        <v>1487</v>
      </c>
      <c r="D3068" t="s">
        <v>1900</v>
      </c>
      <c r="E3068">
        <v>55041</v>
      </c>
      <c r="F3068">
        <v>46</v>
      </c>
      <c r="G3068">
        <v>-89</v>
      </c>
      <c r="H3068">
        <v>2</v>
      </c>
      <c r="I3068">
        <v>4</v>
      </c>
      <c r="J3068">
        <v>6</v>
      </c>
      <c r="K3068" s="6">
        <f>(Sheet2!$H3068*Sheet3!$C$3+Sheet2!$I3068*Sheet3!$D$3+Sheet2!$J3068*Sheet3!$E$3)/SUM(Sheet2!$H3068:$J3068)</f>
        <v>0.71833333333333338</v>
      </c>
      <c r="L3068" s="6">
        <f>(Sheet2!$H3068*Sheet3!$C$4+Sheet2!$I3068*Sheet3!$D$4+Sheet2!$J3068*Sheet3!$E$4)/SUM(Sheet2!$H3068:$J3068)</f>
        <v>0.17</v>
      </c>
      <c r="M3068" s="6">
        <f>(Sheet2!$H3068*Sheet3!$C$5+Sheet2!$I3068*Sheet3!$D$5+Sheet2!$J3068*Sheet3!$E$5)/SUM(Sheet2!$H3068:$J3068)</f>
        <v>0.27166666666666667</v>
      </c>
      <c r="N3068" s="6">
        <f t="shared" si="47"/>
        <v>0.77416666666666667</v>
      </c>
    </row>
    <row r="3069" spans="1:14">
      <c r="A3069">
        <v>3067</v>
      </c>
      <c r="B3069">
        <v>3068</v>
      </c>
      <c r="C3069" t="s">
        <v>209</v>
      </c>
      <c r="D3069" t="s">
        <v>1900</v>
      </c>
      <c r="E3069">
        <v>55043</v>
      </c>
      <c r="F3069">
        <v>43</v>
      </c>
      <c r="G3069">
        <v>-91</v>
      </c>
      <c r="H3069">
        <v>2</v>
      </c>
      <c r="I3069">
        <v>4</v>
      </c>
      <c r="J3069">
        <v>6</v>
      </c>
      <c r="K3069" s="6">
        <f>(Sheet2!$H3069*Sheet3!$C$3+Sheet2!$I3069*Sheet3!$D$3+Sheet2!$J3069*Sheet3!$E$3)/SUM(Sheet2!$H3069:$J3069)</f>
        <v>0.71833333333333338</v>
      </c>
      <c r="L3069" s="6">
        <f>(Sheet2!$H3069*Sheet3!$C$4+Sheet2!$I3069*Sheet3!$D$4+Sheet2!$J3069*Sheet3!$E$4)/SUM(Sheet2!$H3069:$J3069)</f>
        <v>0.17</v>
      </c>
      <c r="M3069" s="6">
        <f>(Sheet2!$H3069*Sheet3!$C$5+Sheet2!$I3069*Sheet3!$D$5+Sheet2!$J3069*Sheet3!$E$5)/SUM(Sheet2!$H3069:$J3069)</f>
        <v>0.27166666666666667</v>
      </c>
      <c r="N3069" s="6">
        <f t="shared" si="47"/>
        <v>0.77416666666666667</v>
      </c>
    </row>
    <row r="3070" spans="1:14">
      <c r="A3070">
        <v>3068</v>
      </c>
      <c r="B3070">
        <v>3069</v>
      </c>
      <c r="C3070" t="s">
        <v>802</v>
      </c>
      <c r="D3070" t="s">
        <v>1900</v>
      </c>
      <c r="E3070">
        <v>55045</v>
      </c>
      <c r="F3070">
        <v>43</v>
      </c>
      <c r="G3070">
        <v>-90</v>
      </c>
      <c r="H3070">
        <v>2</v>
      </c>
      <c r="I3070">
        <v>4</v>
      </c>
      <c r="J3070">
        <v>6</v>
      </c>
      <c r="K3070" s="6">
        <f>(Sheet2!$H3070*Sheet3!$C$3+Sheet2!$I3070*Sheet3!$D$3+Sheet2!$J3070*Sheet3!$E$3)/SUM(Sheet2!$H3070:$J3070)</f>
        <v>0.71833333333333338</v>
      </c>
      <c r="L3070" s="6">
        <f>(Sheet2!$H3070*Sheet3!$C$4+Sheet2!$I3070*Sheet3!$D$4+Sheet2!$J3070*Sheet3!$E$4)/SUM(Sheet2!$H3070:$J3070)</f>
        <v>0.17</v>
      </c>
      <c r="M3070" s="6">
        <f>(Sheet2!$H3070*Sheet3!$C$5+Sheet2!$I3070*Sheet3!$D$5+Sheet2!$J3070*Sheet3!$E$5)/SUM(Sheet2!$H3070:$J3070)</f>
        <v>0.27166666666666667</v>
      </c>
      <c r="N3070" s="6">
        <f t="shared" si="47"/>
        <v>0.77416666666666667</v>
      </c>
    </row>
    <row r="3071" spans="1:14">
      <c r="A3071">
        <v>3069</v>
      </c>
      <c r="B3071">
        <v>3070</v>
      </c>
      <c r="C3071" t="s">
        <v>1909</v>
      </c>
      <c r="D3071" t="s">
        <v>1900</v>
      </c>
      <c r="E3071">
        <v>55047</v>
      </c>
      <c r="F3071">
        <v>44</v>
      </c>
      <c r="G3071">
        <v>-89</v>
      </c>
      <c r="H3071">
        <v>2</v>
      </c>
      <c r="I3071">
        <v>4</v>
      </c>
      <c r="J3071">
        <v>6</v>
      </c>
      <c r="K3071" s="6">
        <f>(Sheet2!$H3071*Sheet3!$C$3+Sheet2!$I3071*Sheet3!$D$3+Sheet2!$J3071*Sheet3!$E$3)/SUM(Sheet2!$H3071:$J3071)</f>
        <v>0.71833333333333338</v>
      </c>
      <c r="L3071" s="6">
        <f>(Sheet2!$H3071*Sheet3!$C$4+Sheet2!$I3071*Sheet3!$D$4+Sheet2!$J3071*Sheet3!$E$4)/SUM(Sheet2!$H3071:$J3071)</f>
        <v>0.17</v>
      </c>
      <c r="M3071" s="6">
        <f>(Sheet2!$H3071*Sheet3!$C$5+Sheet2!$I3071*Sheet3!$D$5+Sheet2!$J3071*Sheet3!$E$5)/SUM(Sheet2!$H3071:$J3071)</f>
        <v>0.27166666666666667</v>
      </c>
      <c r="N3071" s="6">
        <f t="shared" si="47"/>
        <v>0.77416666666666667</v>
      </c>
    </row>
    <row r="3072" spans="1:14">
      <c r="A3072">
        <v>3070</v>
      </c>
      <c r="B3072">
        <v>3071</v>
      </c>
      <c r="C3072" t="s">
        <v>666</v>
      </c>
      <c r="D3072" t="s">
        <v>1900</v>
      </c>
      <c r="E3072">
        <v>55049</v>
      </c>
      <c r="F3072">
        <v>43</v>
      </c>
      <c r="G3072">
        <v>-90</v>
      </c>
      <c r="H3072">
        <v>2</v>
      </c>
      <c r="I3072">
        <v>4</v>
      </c>
      <c r="J3072">
        <v>6</v>
      </c>
      <c r="K3072" s="6">
        <f>(Sheet2!$H3072*Sheet3!$C$3+Sheet2!$I3072*Sheet3!$D$3+Sheet2!$J3072*Sheet3!$E$3)/SUM(Sheet2!$H3072:$J3072)</f>
        <v>0.71833333333333338</v>
      </c>
      <c r="L3072" s="6">
        <f>(Sheet2!$H3072*Sheet3!$C$4+Sheet2!$I3072*Sheet3!$D$4+Sheet2!$J3072*Sheet3!$E$4)/SUM(Sheet2!$H3072:$J3072)</f>
        <v>0.17</v>
      </c>
      <c r="M3072" s="6">
        <f>(Sheet2!$H3072*Sheet3!$C$5+Sheet2!$I3072*Sheet3!$D$5+Sheet2!$J3072*Sheet3!$E$5)/SUM(Sheet2!$H3072:$J3072)</f>
        <v>0.27166666666666667</v>
      </c>
      <c r="N3072" s="6">
        <f t="shared" si="47"/>
        <v>0.77416666666666667</v>
      </c>
    </row>
    <row r="3073" spans="1:14">
      <c r="A3073">
        <v>3071</v>
      </c>
      <c r="B3073">
        <v>3072</v>
      </c>
      <c r="C3073" t="s">
        <v>949</v>
      </c>
      <c r="D3073" t="s">
        <v>1900</v>
      </c>
      <c r="E3073">
        <v>55051</v>
      </c>
      <c r="F3073">
        <v>46</v>
      </c>
      <c r="G3073">
        <v>-90</v>
      </c>
      <c r="H3073">
        <v>2</v>
      </c>
      <c r="I3073">
        <v>4</v>
      </c>
      <c r="J3073">
        <v>6</v>
      </c>
      <c r="K3073" s="6">
        <f>(Sheet2!$H3073*Sheet3!$C$3+Sheet2!$I3073*Sheet3!$D$3+Sheet2!$J3073*Sheet3!$E$3)/SUM(Sheet2!$H3073:$J3073)</f>
        <v>0.71833333333333338</v>
      </c>
      <c r="L3073" s="6">
        <f>(Sheet2!$H3073*Sheet3!$C$4+Sheet2!$I3073*Sheet3!$D$4+Sheet2!$J3073*Sheet3!$E$4)/SUM(Sheet2!$H3073:$J3073)</f>
        <v>0.17</v>
      </c>
      <c r="M3073" s="6">
        <f>(Sheet2!$H3073*Sheet3!$C$5+Sheet2!$I3073*Sheet3!$D$5+Sheet2!$J3073*Sheet3!$E$5)/SUM(Sheet2!$H3073:$J3073)</f>
        <v>0.27166666666666667</v>
      </c>
      <c r="N3073" s="6">
        <f t="shared" si="47"/>
        <v>0.77416666666666667</v>
      </c>
    </row>
    <row r="3074" spans="1:14">
      <c r="A3074">
        <v>3072</v>
      </c>
      <c r="B3074">
        <v>3073</v>
      </c>
      <c r="C3074" t="s">
        <v>112</v>
      </c>
      <c r="D3074" t="s">
        <v>1900</v>
      </c>
      <c r="E3074">
        <v>55053</v>
      </c>
      <c r="F3074">
        <v>44</v>
      </c>
      <c r="G3074">
        <v>-91</v>
      </c>
      <c r="H3074">
        <v>2</v>
      </c>
      <c r="I3074">
        <v>4</v>
      </c>
      <c r="J3074">
        <v>6</v>
      </c>
      <c r="K3074" s="6">
        <f>(Sheet2!$H3074*Sheet3!$C$3+Sheet2!$I3074*Sheet3!$D$3+Sheet2!$J3074*Sheet3!$E$3)/SUM(Sheet2!$H3074:$J3074)</f>
        <v>0.71833333333333338</v>
      </c>
      <c r="L3074" s="6">
        <f>(Sheet2!$H3074*Sheet3!$C$4+Sheet2!$I3074*Sheet3!$D$4+Sheet2!$J3074*Sheet3!$E$4)/SUM(Sheet2!$H3074:$J3074)</f>
        <v>0.17</v>
      </c>
      <c r="M3074" s="6">
        <f>(Sheet2!$H3074*Sheet3!$C$5+Sheet2!$I3074*Sheet3!$D$5+Sheet2!$J3074*Sheet3!$E$5)/SUM(Sheet2!$H3074:$J3074)</f>
        <v>0.27166666666666667</v>
      </c>
      <c r="N3074" s="6">
        <f t="shared" si="47"/>
        <v>0.77416666666666667</v>
      </c>
    </row>
    <row r="3075" spans="1:14">
      <c r="A3075">
        <v>3073</v>
      </c>
      <c r="B3075">
        <v>3074</v>
      </c>
      <c r="C3075" t="s">
        <v>113</v>
      </c>
      <c r="D3075" t="s">
        <v>1900</v>
      </c>
      <c r="E3075">
        <v>55055</v>
      </c>
      <c r="F3075">
        <v>43</v>
      </c>
      <c r="G3075">
        <v>-89</v>
      </c>
      <c r="H3075">
        <v>2</v>
      </c>
      <c r="I3075">
        <v>4</v>
      </c>
      <c r="J3075">
        <v>6</v>
      </c>
      <c r="K3075" s="6">
        <f>(Sheet2!$H3075*Sheet3!$C$3+Sheet2!$I3075*Sheet3!$D$3+Sheet2!$J3075*Sheet3!$E$3)/SUM(Sheet2!$H3075:$J3075)</f>
        <v>0.71833333333333338</v>
      </c>
      <c r="L3075" s="6">
        <f>(Sheet2!$H3075*Sheet3!$C$4+Sheet2!$I3075*Sheet3!$D$4+Sheet2!$J3075*Sheet3!$E$4)/SUM(Sheet2!$H3075:$J3075)</f>
        <v>0.17</v>
      </c>
      <c r="M3075" s="6">
        <f>(Sheet2!$H3075*Sheet3!$C$5+Sheet2!$I3075*Sheet3!$D$5+Sheet2!$J3075*Sheet3!$E$5)/SUM(Sheet2!$H3075:$J3075)</f>
        <v>0.27166666666666667</v>
      </c>
      <c r="N3075" s="6">
        <f t="shared" ref="N3075:N3138" si="48">(K3075+(1-L3075))/2</f>
        <v>0.77416666666666667</v>
      </c>
    </row>
    <row r="3076" spans="1:14">
      <c r="A3076">
        <v>3074</v>
      </c>
      <c r="B3076">
        <v>3075</v>
      </c>
      <c r="C3076" t="s">
        <v>154</v>
      </c>
      <c r="D3076" t="s">
        <v>1900</v>
      </c>
      <c r="E3076">
        <v>55057</v>
      </c>
      <c r="F3076">
        <v>44</v>
      </c>
      <c r="G3076">
        <v>-90</v>
      </c>
      <c r="H3076">
        <v>2</v>
      </c>
      <c r="I3076">
        <v>4</v>
      </c>
      <c r="J3076">
        <v>6</v>
      </c>
      <c r="K3076" s="6">
        <f>(Sheet2!$H3076*Sheet3!$C$3+Sheet2!$I3076*Sheet3!$D$3+Sheet2!$J3076*Sheet3!$E$3)/SUM(Sheet2!$H3076:$J3076)</f>
        <v>0.71833333333333338</v>
      </c>
      <c r="L3076" s="6">
        <f>(Sheet2!$H3076*Sheet3!$C$4+Sheet2!$I3076*Sheet3!$D$4+Sheet2!$J3076*Sheet3!$E$4)/SUM(Sheet2!$H3076:$J3076)</f>
        <v>0.17</v>
      </c>
      <c r="M3076" s="6">
        <f>(Sheet2!$H3076*Sheet3!$C$5+Sheet2!$I3076*Sheet3!$D$5+Sheet2!$J3076*Sheet3!$E$5)/SUM(Sheet2!$H3076:$J3076)</f>
        <v>0.27166666666666667</v>
      </c>
      <c r="N3076" s="6">
        <f t="shared" si="48"/>
        <v>0.77416666666666667</v>
      </c>
    </row>
    <row r="3077" spans="1:14">
      <c r="A3077">
        <v>3075</v>
      </c>
      <c r="B3077">
        <v>3076</v>
      </c>
      <c r="C3077" t="s">
        <v>1910</v>
      </c>
      <c r="D3077" t="s">
        <v>1900</v>
      </c>
      <c r="E3077">
        <v>55059</v>
      </c>
      <c r="F3077">
        <v>43</v>
      </c>
      <c r="G3077">
        <v>-88</v>
      </c>
      <c r="H3077">
        <v>2</v>
      </c>
      <c r="I3077">
        <v>4</v>
      </c>
      <c r="J3077">
        <v>6</v>
      </c>
      <c r="K3077" s="6">
        <f>(Sheet2!$H3077*Sheet3!$C$3+Sheet2!$I3077*Sheet3!$D$3+Sheet2!$J3077*Sheet3!$E$3)/SUM(Sheet2!$H3077:$J3077)</f>
        <v>0.71833333333333338</v>
      </c>
      <c r="L3077" s="6">
        <f>(Sheet2!$H3077*Sheet3!$C$4+Sheet2!$I3077*Sheet3!$D$4+Sheet2!$J3077*Sheet3!$E$4)/SUM(Sheet2!$H3077:$J3077)</f>
        <v>0.17</v>
      </c>
      <c r="M3077" s="6">
        <f>(Sheet2!$H3077*Sheet3!$C$5+Sheet2!$I3077*Sheet3!$D$5+Sheet2!$J3077*Sheet3!$E$5)/SUM(Sheet2!$H3077:$J3077)</f>
        <v>0.27166666666666667</v>
      </c>
      <c r="N3077" s="6">
        <f t="shared" si="48"/>
        <v>0.77416666666666667</v>
      </c>
    </row>
    <row r="3078" spans="1:14">
      <c r="A3078">
        <v>3076</v>
      </c>
      <c r="B3078">
        <v>3077</v>
      </c>
      <c r="C3078" t="s">
        <v>1911</v>
      </c>
      <c r="D3078" t="s">
        <v>1900</v>
      </c>
      <c r="E3078">
        <v>55061</v>
      </c>
      <c r="F3078">
        <v>45</v>
      </c>
      <c r="G3078">
        <v>-88</v>
      </c>
      <c r="H3078">
        <v>2</v>
      </c>
      <c r="I3078">
        <v>4</v>
      </c>
      <c r="J3078">
        <v>6</v>
      </c>
      <c r="K3078" s="6">
        <f>(Sheet2!$H3078*Sheet3!$C$3+Sheet2!$I3078*Sheet3!$D$3+Sheet2!$J3078*Sheet3!$E$3)/SUM(Sheet2!$H3078:$J3078)</f>
        <v>0.71833333333333338</v>
      </c>
      <c r="L3078" s="6">
        <f>(Sheet2!$H3078*Sheet3!$C$4+Sheet2!$I3078*Sheet3!$D$4+Sheet2!$J3078*Sheet3!$E$4)/SUM(Sheet2!$H3078:$J3078)</f>
        <v>0.17</v>
      </c>
      <c r="M3078" s="6">
        <f>(Sheet2!$H3078*Sheet3!$C$5+Sheet2!$I3078*Sheet3!$D$5+Sheet2!$J3078*Sheet3!$E$5)/SUM(Sheet2!$H3078:$J3078)</f>
        <v>0.27166666666666667</v>
      </c>
      <c r="N3078" s="6">
        <f t="shared" si="48"/>
        <v>0.77416666666666667</v>
      </c>
    </row>
    <row r="3079" spans="1:14">
      <c r="A3079">
        <v>3077</v>
      </c>
      <c r="B3079">
        <v>3078</v>
      </c>
      <c r="C3079" t="s">
        <v>1912</v>
      </c>
      <c r="D3079" t="s">
        <v>1900</v>
      </c>
      <c r="E3079">
        <v>55063</v>
      </c>
      <c r="F3079">
        <v>44</v>
      </c>
      <c r="G3079">
        <v>-91</v>
      </c>
      <c r="H3079">
        <v>2</v>
      </c>
      <c r="I3079">
        <v>4</v>
      </c>
      <c r="J3079">
        <v>6</v>
      </c>
      <c r="K3079" s="6">
        <f>(Sheet2!$H3079*Sheet3!$C$3+Sheet2!$I3079*Sheet3!$D$3+Sheet2!$J3079*Sheet3!$E$3)/SUM(Sheet2!$H3079:$J3079)</f>
        <v>0.71833333333333338</v>
      </c>
      <c r="L3079" s="6">
        <f>(Sheet2!$H3079*Sheet3!$C$4+Sheet2!$I3079*Sheet3!$D$4+Sheet2!$J3079*Sheet3!$E$4)/SUM(Sheet2!$H3079:$J3079)</f>
        <v>0.17</v>
      </c>
      <c r="M3079" s="6">
        <f>(Sheet2!$H3079*Sheet3!$C$5+Sheet2!$I3079*Sheet3!$D$5+Sheet2!$J3079*Sheet3!$E$5)/SUM(Sheet2!$H3079:$J3079)</f>
        <v>0.27166666666666667</v>
      </c>
      <c r="N3079" s="6">
        <f t="shared" si="48"/>
        <v>0.77416666666666667</v>
      </c>
    </row>
    <row r="3080" spans="1:14">
      <c r="A3080">
        <v>3078</v>
      </c>
      <c r="B3080">
        <v>3079</v>
      </c>
      <c r="C3080" t="s">
        <v>216</v>
      </c>
      <c r="D3080" t="s">
        <v>1900</v>
      </c>
      <c r="E3080">
        <v>55065</v>
      </c>
      <c r="F3080">
        <v>43</v>
      </c>
      <c r="G3080">
        <v>-90</v>
      </c>
      <c r="H3080">
        <v>2</v>
      </c>
      <c r="I3080">
        <v>4</v>
      </c>
      <c r="J3080">
        <v>6</v>
      </c>
      <c r="K3080" s="6">
        <f>(Sheet2!$H3080*Sheet3!$C$3+Sheet2!$I3080*Sheet3!$D$3+Sheet2!$J3080*Sheet3!$E$3)/SUM(Sheet2!$H3080:$J3080)</f>
        <v>0.71833333333333338</v>
      </c>
      <c r="L3080" s="6">
        <f>(Sheet2!$H3080*Sheet3!$C$4+Sheet2!$I3080*Sheet3!$D$4+Sheet2!$J3080*Sheet3!$E$4)/SUM(Sheet2!$H3080:$J3080)</f>
        <v>0.17</v>
      </c>
      <c r="M3080" s="6">
        <f>(Sheet2!$H3080*Sheet3!$C$5+Sheet2!$I3080*Sheet3!$D$5+Sheet2!$J3080*Sheet3!$E$5)/SUM(Sheet2!$H3080:$J3080)</f>
        <v>0.27166666666666667</v>
      </c>
      <c r="N3080" s="6">
        <f t="shared" si="48"/>
        <v>0.77416666666666667</v>
      </c>
    </row>
    <row r="3081" spans="1:14">
      <c r="A3081">
        <v>3079</v>
      </c>
      <c r="B3081">
        <v>3080</v>
      </c>
      <c r="C3081" t="s">
        <v>1913</v>
      </c>
      <c r="D3081" t="s">
        <v>1900</v>
      </c>
      <c r="E3081">
        <v>55067</v>
      </c>
      <c r="F3081">
        <v>45</v>
      </c>
      <c r="G3081">
        <v>-89</v>
      </c>
      <c r="H3081">
        <v>2</v>
      </c>
      <c r="I3081">
        <v>4</v>
      </c>
      <c r="J3081">
        <v>6</v>
      </c>
      <c r="K3081" s="6">
        <f>(Sheet2!$H3081*Sheet3!$C$3+Sheet2!$I3081*Sheet3!$D$3+Sheet2!$J3081*Sheet3!$E$3)/SUM(Sheet2!$H3081:$J3081)</f>
        <v>0.71833333333333338</v>
      </c>
      <c r="L3081" s="6">
        <f>(Sheet2!$H3081*Sheet3!$C$4+Sheet2!$I3081*Sheet3!$D$4+Sheet2!$J3081*Sheet3!$E$4)/SUM(Sheet2!$H3081:$J3081)</f>
        <v>0.17</v>
      </c>
      <c r="M3081" s="6">
        <f>(Sheet2!$H3081*Sheet3!$C$5+Sheet2!$I3081*Sheet3!$D$5+Sheet2!$J3081*Sheet3!$E$5)/SUM(Sheet2!$H3081:$J3081)</f>
        <v>0.27166666666666667</v>
      </c>
      <c r="N3081" s="6">
        <f t="shared" si="48"/>
        <v>0.77416666666666667</v>
      </c>
    </row>
    <row r="3082" spans="1:14">
      <c r="A3082">
        <v>3080</v>
      </c>
      <c r="B3082">
        <v>3081</v>
      </c>
      <c r="C3082" t="s">
        <v>217</v>
      </c>
      <c r="D3082" t="s">
        <v>1900</v>
      </c>
      <c r="E3082">
        <v>55069</v>
      </c>
      <c r="F3082">
        <v>45</v>
      </c>
      <c r="G3082">
        <v>-90</v>
      </c>
      <c r="H3082">
        <v>2</v>
      </c>
      <c r="I3082">
        <v>4</v>
      </c>
      <c r="J3082">
        <v>6</v>
      </c>
      <c r="K3082" s="6">
        <f>(Sheet2!$H3082*Sheet3!$C$3+Sheet2!$I3082*Sheet3!$D$3+Sheet2!$J3082*Sheet3!$E$3)/SUM(Sheet2!$H3082:$J3082)</f>
        <v>0.71833333333333338</v>
      </c>
      <c r="L3082" s="6">
        <f>(Sheet2!$H3082*Sheet3!$C$4+Sheet2!$I3082*Sheet3!$D$4+Sheet2!$J3082*Sheet3!$E$4)/SUM(Sheet2!$H3082:$J3082)</f>
        <v>0.17</v>
      </c>
      <c r="M3082" s="6">
        <f>(Sheet2!$H3082*Sheet3!$C$5+Sheet2!$I3082*Sheet3!$D$5+Sheet2!$J3082*Sheet3!$E$5)/SUM(Sheet2!$H3082:$J3082)</f>
        <v>0.27166666666666667</v>
      </c>
      <c r="N3082" s="6">
        <f t="shared" si="48"/>
        <v>0.77416666666666667</v>
      </c>
    </row>
    <row r="3083" spans="1:14">
      <c r="A3083">
        <v>3081</v>
      </c>
      <c r="B3083">
        <v>3082</v>
      </c>
      <c r="C3083" t="s">
        <v>1914</v>
      </c>
      <c r="D3083" t="s">
        <v>1900</v>
      </c>
      <c r="E3083">
        <v>55071</v>
      </c>
      <c r="F3083">
        <v>44</v>
      </c>
      <c r="G3083">
        <v>-88</v>
      </c>
      <c r="H3083">
        <v>2</v>
      </c>
      <c r="I3083">
        <v>4</v>
      </c>
      <c r="J3083">
        <v>6</v>
      </c>
      <c r="K3083" s="6">
        <f>(Sheet2!$H3083*Sheet3!$C$3+Sheet2!$I3083*Sheet3!$D$3+Sheet2!$J3083*Sheet3!$E$3)/SUM(Sheet2!$H3083:$J3083)</f>
        <v>0.71833333333333338</v>
      </c>
      <c r="L3083" s="6">
        <f>(Sheet2!$H3083*Sheet3!$C$4+Sheet2!$I3083*Sheet3!$D$4+Sheet2!$J3083*Sheet3!$E$4)/SUM(Sheet2!$H3083:$J3083)</f>
        <v>0.17</v>
      </c>
      <c r="M3083" s="6">
        <f>(Sheet2!$H3083*Sheet3!$C$5+Sheet2!$I3083*Sheet3!$D$5+Sheet2!$J3083*Sheet3!$E$5)/SUM(Sheet2!$H3083:$J3083)</f>
        <v>0.27166666666666667</v>
      </c>
      <c r="N3083" s="6">
        <f t="shared" si="48"/>
        <v>0.77416666666666667</v>
      </c>
    </row>
    <row r="3084" spans="1:14">
      <c r="A3084">
        <v>3082</v>
      </c>
      <c r="B3084">
        <v>3083</v>
      </c>
      <c r="C3084" t="s">
        <v>1915</v>
      </c>
      <c r="D3084" t="s">
        <v>1900</v>
      </c>
      <c r="E3084">
        <v>55073</v>
      </c>
      <c r="F3084">
        <v>45</v>
      </c>
      <c r="G3084">
        <v>-90</v>
      </c>
      <c r="H3084">
        <v>2</v>
      </c>
      <c r="I3084">
        <v>4</v>
      </c>
      <c r="J3084">
        <v>6</v>
      </c>
      <c r="K3084" s="6">
        <f>(Sheet2!$H3084*Sheet3!$C$3+Sheet2!$I3084*Sheet3!$D$3+Sheet2!$J3084*Sheet3!$E$3)/SUM(Sheet2!$H3084:$J3084)</f>
        <v>0.71833333333333338</v>
      </c>
      <c r="L3084" s="6">
        <f>(Sheet2!$H3084*Sheet3!$C$4+Sheet2!$I3084*Sheet3!$D$4+Sheet2!$J3084*Sheet3!$E$4)/SUM(Sheet2!$H3084:$J3084)</f>
        <v>0.17</v>
      </c>
      <c r="M3084" s="6">
        <f>(Sheet2!$H3084*Sheet3!$C$5+Sheet2!$I3084*Sheet3!$D$5+Sheet2!$J3084*Sheet3!$E$5)/SUM(Sheet2!$H3084:$J3084)</f>
        <v>0.27166666666666667</v>
      </c>
      <c r="N3084" s="6">
        <f t="shared" si="48"/>
        <v>0.77416666666666667</v>
      </c>
    </row>
    <row r="3085" spans="1:14">
      <c r="A3085">
        <v>3083</v>
      </c>
      <c r="B3085">
        <v>3084</v>
      </c>
      <c r="C3085" t="s">
        <v>1916</v>
      </c>
      <c r="D3085" t="s">
        <v>1900</v>
      </c>
      <c r="E3085">
        <v>55075</v>
      </c>
      <c r="F3085">
        <v>45</v>
      </c>
      <c r="G3085">
        <v>-88</v>
      </c>
      <c r="H3085">
        <v>2</v>
      </c>
      <c r="I3085">
        <v>4</v>
      </c>
      <c r="J3085">
        <v>6</v>
      </c>
      <c r="K3085" s="6">
        <f>(Sheet2!$H3085*Sheet3!$C$3+Sheet2!$I3085*Sheet3!$D$3+Sheet2!$J3085*Sheet3!$E$3)/SUM(Sheet2!$H3085:$J3085)</f>
        <v>0.71833333333333338</v>
      </c>
      <c r="L3085" s="6">
        <f>(Sheet2!$H3085*Sheet3!$C$4+Sheet2!$I3085*Sheet3!$D$4+Sheet2!$J3085*Sheet3!$E$4)/SUM(Sheet2!$H3085:$J3085)</f>
        <v>0.17</v>
      </c>
      <c r="M3085" s="6">
        <f>(Sheet2!$H3085*Sheet3!$C$5+Sheet2!$I3085*Sheet3!$D$5+Sheet2!$J3085*Sheet3!$E$5)/SUM(Sheet2!$H3085:$J3085)</f>
        <v>0.27166666666666667</v>
      </c>
      <c r="N3085" s="6">
        <f t="shared" si="48"/>
        <v>0.77416666666666667</v>
      </c>
    </row>
    <row r="3086" spans="1:14">
      <c r="A3086">
        <v>3084</v>
      </c>
      <c r="B3086">
        <v>3085</v>
      </c>
      <c r="C3086" t="s">
        <v>961</v>
      </c>
      <c r="D3086" t="s">
        <v>1900</v>
      </c>
      <c r="E3086">
        <v>55077</v>
      </c>
      <c r="F3086">
        <v>44</v>
      </c>
      <c r="G3086">
        <v>-89</v>
      </c>
      <c r="H3086">
        <v>2</v>
      </c>
      <c r="I3086">
        <v>4</v>
      </c>
      <c r="J3086">
        <v>6</v>
      </c>
      <c r="K3086" s="6">
        <f>(Sheet2!$H3086*Sheet3!$C$3+Sheet2!$I3086*Sheet3!$D$3+Sheet2!$J3086*Sheet3!$E$3)/SUM(Sheet2!$H3086:$J3086)</f>
        <v>0.71833333333333338</v>
      </c>
      <c r="L3086" s="6">
        <f>(Sheet2!$H3086*Sheet3!$C$4+Sheet2!$I3086*Sheet3!$D$4+Sheet2!$J3086*Sheet3!$E$4)/SUM(Sheet2!$H3086:$J3086)</f>
        <v>0.17</v>
      </c>
      <c r="M3086" s="6">
        <f>(Sheet2!$H3086*Sheet3!$C$5+Sheet2!$I3086*Sheet3!$D$5+Sheet2!$J3086*Sheet3!$E$5)/SUM(Sheet2!$H3086:$J3086)</f>
        <v>0.27166666666666667</v>
      </c>
      <c r="N3086" s="6">
        <f t="shared" si="48"/>
        <v>0.77416666666666667</v>
      </c>
    </row>
    <row r="3087" spans="1:14">
      <c r="A3087">
        <v>3085</v>
      </c>
      <c r="B3087">
        <v>3086</v>
      </c>
      <c r="C3087" t="s">
        <v>963</v>
      </c>
      <c r="D3087" t="s">
        <v>1900</v>
      </c>
      <c r="E3087">
        <v>55078</v>
      </c>
      <c r="F3087">
        <v>45</v>
      </c>
      <c r="G3087">
        <v>-89</v>
      </c>
      <c r="H3087">
        <v>2</v>
      </c>
      <c r="I3087">
        <v>4</v>
      </c>
      <c r="J3087">
        <v>6</v>
      </c>
      <c r="K3087" s="6">
        <f>(Sheet2!$H3087*Sheet3!$C$3+Sheet2!$I3087*Sheet3!$D$3+Sheet2!$J3087*Sheet3!$E$3)/SUM(Sheet2!$H3087:$J3087)</f>
        <v>0.71833333333333338</v>
      </c>
      <c r="L3087" s="6">
        <f>(Sheet2!$H3087*Sheet3!$C$4+Sheet2!$I3087*Sheet3!$D$4+Sheet2!$J3087*Sheet3!$E$4)/SUM(Sheet2!$H3087:$J3087)</f>
        <v>0.17</v>
      </c>
      <c r="M3087" s="6">
        <f>(Sheet2!$H3087*Sheet3!$C$5+Sheet2!$I3087*Sheet3!$D$5+Sheet2!$J3087*Sheet3!$E$5)/SUM(Sheet2!$H3087:$J3087)</f>
        <v>0.27166666666666667</v>
      </c>
      <c r="N3087" s="6">
        <f t="shared" si="48"/>
        <v>0.77416666666666667</v>
      </c>
    </row>
    <row r="3088" spans="1:14">
      <c r="A3088">
        <v>3086</v>
      </c>
      <c r="B3088">
        <v>3087</v>
      </c>
      <c r="C3088" t="s">
        <v>1917</v>
      </c>
      <c r="D3088" t="s">
        <v>1900</v>
      </c>
      <c r="E3088">
        <v>55079</v>
      </c>
      <c r="F3088">
        <v>43</v>
      </c>
      <c r="G3088">
        <v>-88</v>
      </c>
      <c r="H3088">
        <v>2</v>
      </c>
      <c r="I3088">
        <v>4</v>
      </c>
      <c r="J3088">
        <v>6</v>
      </c>
      <c r="K3088" s="6">
        <f>(Sheet2!$H3088*Sheet3!$C$3+Sheet2!$I3088*Sheet3!$D$3+Sheet2!$J3088*Sheet3!$E$3)/SUM(Sheet2!$H3088:$J3088)</f>
        <v>0.71833333333333338</v>
      </c>
      <c r="L3088" s="6">
        <f>(Sheet2!$H3088*Sheet3!$C$4+Sheet2!$I3088*Sheet3!$D$4+Sheet2!$J3088*Sheet3!$E$4)/SUM(Sheet2!$H3088:$J3088)</f>
        <v>0.17</v>
      </c>
      <c r="M3088" s="6">
        <f>(Sheet2!$H3088*Sheet3!$C$5+Sheet2!$I3088*Sheet3!$D$5+Sheet2!$J3088*Sheet3!$E$5)/SUM(Sheet2!$H3088:$J3088)</f>
        <v>0.27166666666666667</v>
      </c>
      <c r="N3088" s="6">
        <f t="shared" si="48"/>
        <v>0.77416666666666667</v>
      </c>
    </row>
    <row r="3089" spans="1:14">
      <c r="A3089">
        <v>3087</v>
      </c>
      <c r="B3089">
        <v>3088</v>
      </c>
      <c r="C3089" t="s">
        <v>126</v>
      </c>
      <c r="D3089" t="s">
        <v>1900</v>
      </c>
      <c r="E3089">
        <v>55081</v>
      </c>
      <c r="F3089">
        <v>44</v>
      </c>
      <c r="G3089">
        <v>-91</v>
      </c>
      <c r="H3089">
        <v>2</v>
      </c>
      <c r="I3089">
        <v>4</v>
      </c>
      <c r="J3089">
        <v>6</v>
      </c>
      <c r="K3089" s="6">
        <f>(Sheet2!$H3089*Sheet3!$C$3+Sheet2!$I3089*Sheet3!$D$3+Sheet2!$J3089*Sheet3!$E$3)/SUM(Sheet2!$H3089:$J3089)</f>
        <v>0.71833333333333338</v>
      </c>
      <c r="L3089" s="6">
        <f>(Sheet2!$H3089*Sheet3!$C$4+Sheet2!$I3089*Sheet3!$D$4+Sheet2!$J3089*Sheet3!$E$4)/SUM(Sheet2!$H3089:$J3089)</f>
        <v>0.17</v>
      </c>
      <c r="M3089" s="6">
        <f>(Sheet2!$H3089*Sheet3!$C$5+Sheet2!$I3089*Sheet3!$D$5+Sheet2!$J3089*Sheet3!$E$5)/SUM(Sheet2!$H3089:$J3089)</f>
        <v>0.27166666666666667</v>
      </c>
      <c r="N3089" s="6">
        <f t="shared" si="48"/>
        <v>0.77416666666666667</v>
      </c>
    </row>
    <row r="3090" spans="1:14">
      <c r="A3090">
        <v>3088</v>
      </c>
      <c r="B3090">
        <v>3089</v>
      </c>
      <c r="C3090" t="s">
        <v>1918</v>
      </c>
      <c r="D3090" t="s">
        <v>1900</v>
      </c>
      <c r="E3090">
        <v>55083</v>
      </c>
      <c r="F3090">
        <v>45</v>
      </c>
      <c r="G3090">
        <v>-88</v>
      </c>
      <c r="H3090">
        <v>2</v>
      </c>
      <c r="I3090">
        <v>4</v>
      </c>
      <c r="J3090">
        <v>6</v>
      </c>
      <c r="K3090" s="6">
        <f>(Sheet2!$H3090*Sheet3!$C$3+Sheet2!$I3090*Sheet3!$D$3+Sheet2!$J3090*Sheet3!$E$3)/SUM(Sheet2!$H3090:$J3090)</f>
        <v>0.71833333333333338</v>
      </c>
      <c r="L3090" s="6">
        <f>(Sheet2!$H3090*Sheet3!$C$4+Sheet2!$I3090*Sheet3!$D$4+Sheet2!$J3090*Sheet3!$E$4)/SUM(Sheet2!$H3090:$J3090)</f>
        <v>0.17</v>
      </c>
      <c r="M3090" s="6">
        <f>(Sheet2!$H3090*Sheet3!$C$5+Sheet2!$I3090*Sheet3!$D$5+Sheet2!$J3090*Sheet3!$E$5)/SUM(Sheet2!$H3090:$J3090)</f>
        <v>0.27166666666666667</v>
      </c>
      <c r="N3090" s="6">
        <f t="shared" si="48"/>
        <v>0.77416666666666667</v>
      </c>
    </row>
    <row r="3091" spans="1:14">
      <c r="A3091">
        <v>3089</v>
      </c>
      <c r="B3091">
        <v>3090</v>
      </c>
      <c r="C3091" t="s">
        <v>561</v>
      </c>
      <c r="D3091" t="s">
        <v>1900</v>
      </c>
      <c r="E3091">
        <v>55085</v>
      </c>
      <c r="F3091">
        <v>46</v>
      </c>
      <c r="G3091">
        <v>-90</v>
      </c>
      <c r="H3091">
        <v>2</v>
      </c>
      <c r="I3091">
        <v>4</v>
      </c>
      <c r="J3091">
        <v>6</v>
      </c>
      <c r="K3091" s="6">
        <f>(Sheet2!$H3091*Sheet3!$C$3+Sheet2!$I3091*Sheet3!$D$3+Sheet2!$J3091*Sheet3!$E$3)/SUM(Sheet2!$H3091:$J3091)</f>
        <v>0.71833333333333338</v>
      </c>
      <c r="L3091" s="6">
        <f>(Sheet2!$H3091*Sheet3!$C$4+Sheet2!$I3091*Sheet3!$D$4+Sheet2!$J3091*Sheet3!$E$4)/SUM(Sheet2!$H3091:$J3091)</f>
        <v>0.17</v>
      </c>
      <c r="M3091" s="6">
        <f>(Sheet2!$H3091*Sheet3!$C$5+Sheet2!$I3091*Sheet3!$D$5+Sheet2!$J3091*Sheet3!$E$5)/SUM(Sheet2!$H3091:$J3091)</f>
        <v>0.27166666666666667</v>
      </c>
      <c r="N3091" s="6">
        <f t="shared" si="48"/>
        <v>0.77416666666666667</v>
      </c>
    </row>
    <row r="3092" spans="1:14">
      <c r="A3092">
        <v>3090</v>
      </c>
      <c r="B3092">
        <v>3091</v>
      </c>
      <c r="C3092" t="s">
        <v>1919</v>
      </c>
      <c r="D3092" t="s">
        <v>1900</v>
      </c>
      <c r="E3092">
        <v>55087</v>
      </c>
      <c r="F3092">
        <v>44</v>
      </c>
      <c r="G3092">
        <v>-88</v>
      </c>
      <c r="H3092">
        <v>2</v>
      </c>
      <c r="I3092">
        <v>4</v>
      </c>
      <c r="J3092">
        <v>6</v>
      </c>
      <c r="K3092" s="6">
        <f>(Sheet2!$H3092*Sheet3!$C$3+Sheet2!$I3092*Sheet3!$D$3+Sheet2!$J3092*Sheet3!$E$3)/SUM(Sheet2!$H3092:$J3092)</f>
        <v>0.71833333333333338</v>
      </c>
      <c r="L3092" s="6">
        <f>(Sheet2!$H3092*Sheet3!$C$4+Sheet2!$I3092*Sheet3!$D$4+Sheet2!$J3092*Sheet3!$E$4)/SUM(Sheet2!$H3092:$J3092)</f>
        <v>0.17</v>
      </c>
      <c r="M3092" s="6">
        <f>(Sheet2!$H3092*Sheet3!$C$5+Sheet2!$I3092*Sheet3!$D$5+Sheet2!$J3092*Sheet3!$E$5)/SUM(Sheet2!$H3092:$J3092)</f>
        <v>0.27166666666666667</v>
      </c>
      <c r="N3092" s="6">
        <f t="shared" si="48"/>
        <v>0.77416666666666667</v>
      </c>
    </row>
    <row r="3093" spans="1:14">
      <c r="A3093">
        <v>3091</v>
      </c>
      <c r="B3093">
        <v>3092</v>
      </c>
      <c r="C3093" t="s">
        <v>1920</v>
      </c>
      <c r="D3093" t="s">
        <v>1900</v>
      </c>
      <c r="E3093">
        <v>55089</v>
      </c>
      <c r="F3093">
        <v>43</v>
      </c>
      <c r="G3093">
        <v>-88</v>
      </c>
      <c r="H3093">
        <v>2</v>
      </c>
      <c r="I3093">
        <v>4</v>
      </c>
      <c r="J3093">
        <v>6</v>
      </c>
      <c r="K3093" s="6">
        <f>(Sheet2!$H3093*Sheet3!$C$3+Sheet2!$I3093*Sheet3!$D$3+Sheet2!$J3093*Sheet3!$E$3)/SUM(Sheet2!$H3093:$J3093)</f>
        <v>0.71833333333333338</v>
      </c>
      <c r="L3093" s="6">
        <f>(Sheet2!$H3093*Sheet3!$C$4+Sheet2!$I3093*Sheet3!$D$4+Sheet2!$J3093*Sheet3!$E$4)/SUM(Sheet2!$H3093:$J3093)</f>
        <v>0.17</v>
      </c>
      <c r="M3093" s="6">
        <f>(Sheet2!$H3093*Sheet3!$C$5+Sheet2!$I3093*Sheet3!$D$5+Sheet2!$J3093*Sheet3!$E$5)/SUM(Sheet2!$H3093:$J3093)</f>
        <v>0.27166666666666667</v>
      </c>
      <c r="N3093" s="6">
        <f t="shared" si="48"/>
        <v>0.77416666666666667</v>
      </c>
    </row>
    <row r="3094" spans="1:14">
      <c r="A3094">
        <v>3092</v>
      </c>
      <c r="B3094">
        <v>3093</v>
      </c>
      <c r="C3094" t="s">
        <v>1921</v>
      </c>
      <c r="D3094" t="s">
        <v>1900</v>
      </c>
      <c r="E3094">
        <v>55091</v>
      </c>
      <c r="F3094">
        <v>45</v>
      </c>
      <c r="G3094">
        <v>-92</v>
      </c>
      <c r="H3094">
        <v>2</v>
      </c>
      <c r="I3094">
        <v>4</v>
      </c>
      <c r="J3094">
        <v>6</v>
      </c>
      <c r="K3094" s="6">
        <f>(Sheet2!$H3094*Sheet3!$C$3+Sheet2!$I3094*Sheet3!$D$3+Sheet2!$J3094*Sheet3!$E$3)/SUM(Sheet2!$H3094:$J3094)</f>
        <v>0.71833333333333338</v>
      </c>
      <c r="L3094" s="6">
        <f>(Sheet2!$H3094*Sheet3!$C$4+Sheet2!$I3094*Sheet3!$D$4+Sheet2!$J3094*Sheet3!$E$4)/SUM(Sheet2!$H3094:$J3094)</f>
        <v>0.17</v>
      </c>
      <c r="M3094" s="6">
        <f>(Sheet2!$H3094*Sheet3!$C$5+Sheet2!$I3094*Sheet3!$D$5+Sheet2!$J3094*Sheet3!$E$5)/SUM(Sheet2!$H3094:$J3094)</f>
        <v>0.27166666666666667</v>
      </c>
      <c r="N3094" s="6">
        <f t="shared" si="48"/>
        <v>0.77416666666666667</v>
      </c>
    </row>
    <row r="3095" spans="1:14">
      <c r="A3095">
        <v>3093</v>
      </c>
      <c r="B3095">
        <v>3094</v>
      </c>
      <c r="C3095" t="s">
        <v>498</v>
      </c>
      <c r="D3095" t="s">
        <v>1900</v>
      </c>
      <c r="E3095">
        <v>55093</v>
      </c>
      <c r="F3095">
        <v>45</v>
      </c>
      <c r="G3095">
        <v>-92</v>
      </c>
      <c r="H3095">
        <v>2</v>
      </c>
      <c r="I3095">
        <v>4</v>
      </c>
      <c r="J3095">
        <v>6</v>
      </c>
      <c r="K3095" s="6">
        <f>(Sheet2!$H3095*Sheet3!$C$3+Sheet2!$I3095*Sheet3!$D$3+Sheet2!$J3095*Sheet3!$E$3)/SUM(Sheet2!$H3095:$J3095)</f>
        <v>0.71833333333333338</v>
      </c>
      <c r="L3095" s="6">
        <f>(Sheet2!$H3095*Sheet3!$C$4+Sheet2!$I3095*Sheet3!$D$4+Sheet2!$J3095*Sheet3!$E$4)/SUM(Sheet2!$H3095:$J3095)</f>
        <v>0.17</v>
      </c>
      <c r="M3095" s="6">
        <f>(Sheet2!$H3095*Sheet3!$C$5+Sheet2!$I3095*Sheet3!$D$5+Sheet2!$J3095*Sheet3!$E$5)/SUM(Sheet2!$H3095:$J3095)</f>
        <v>0.27166666666666667</v>
      </c>
      <c r="N3095" s="6">
        <f t="shared" si="48"/>
        <v>0.77416666666666667</v>
      </c>
    </row>
    <row r="3096" spans="1:14">
      <c r="A3096">
        <v>3094</v>
      </c>
      <c r="B3096">
        <v>3095</v>
      </c>
      <c r="C3096" t="s">
        <v>228</v>
      </c>
      <c r="D3096" t="s">
        <v>1900</v>
      </c>
      <c r="E3096">
        <v>55095</v>
      </c>
      <c r="F3096">
        <v>45</v>
      </c>
      <c r="G3096">
        <v>-92</v>
      </c>
      <c r="H3096">
        <v>2</v>
      </c>
      <c r="I3096">
        <v>4</v>
      </c>
      <c r="J3096">
        <v>6</v>
      </c>
      <c r="K3096" s="6">
        <f>(Sheet2!$H3096*Sheet3!$C$3+Sheet2!$I3096*Sheet3!$D$3+Sheet2!$J3096*Sheet3!$E$3)/SUM(Sheet2!$H3096:$J3096)</f>
        <v>0.71833333333333338</v>
      </c>
      <c r="L3096" s="6">
        <f>(Sheet2!$H3096*Sheet3!$C$4+Sheet2!$I3096*Sheet3!$D$4+Sheet2!$J3096*Sheet3!$E$4)/SUM(Sheet2!$H3096:$J3096)</f>
        <v>0.17</v>
      </c>
      <c r="M3096" s="6">
        <f>(Sheet2!$H3096*Sheet3!$C$5+Sheet2!$I3096*Sheet3!$D$5+Sheet2!$J3096*Sheet3!$E$5)/SUM(Sheet2!$H3096:$J3096)</f>
        <v>0.27166666666666667</v>
      </c>
      <c r="N3096" s="6">
        <f t="shared" si="48"/>
        <v>0.77416666666666667</v>
      </c>
    </row>
    <row r="3097" spans="1:14">
      <c r="A3097">
        <v>3095</v>
      </c>
      <c r="B3097">
        <v>3096</v>
      </c>
      <c r="C3097" t="s">
        <v>1406</v>
      </c>
      <c r="D3097" t="s">
        <v>1900</v>
      </c>
      <c r="E3097">
        <v>55097</v>
      </c>
      <c r="F3097">
        <v>44</v>
      </c>
      <c r="G3097">
        <v>-90</v>
      </c>
      <c r="H3097">
        <v>2</v>
      </c>
      <c r="I3097">
        <v>4</v>
      </c>
      <c r="J3097">
        <v>6</v>
      </c>
      <c r="K3097" s="6">
        <f>(Sheet2!$H3097*Sheet3!$C$3+Sheet2!$I3097*Sheet3!$D$3+Sheet2!$J3097*Sheet3!$E$3)/SUM(Sheet2!$H3097:$J3097)</f>
        <v>0.71833333333333338</v>
      </c>
      <c r="L3097" s="6">
        <f>(Sheet2!$H3097*Sheet3!$C$4+Sheet2!$I3097*Sheet3!$D$4+Sheet2!$J3097*Sheet3!$E$4)/SUM(Sheet2!$H3097:$J3097)</f>
        <v>0.17</v>
      </c>
      <c r="M3097" s="6">
        <f>(Sheet2!$H3097*Sheet3!$C$5+Sheet2!$I3097*Sheet3!$D$5+Sheet2!$J3097*Sheet3!$E$5)/SUM(Sheet2!$H3097:$J3097)</f>
        <v>0.27166666666666667</v>
      </c>
      <c r="N3097" s="6">
        <f t="shared" si="48"/>
        <v>0.77416666666666667</v>
      </c>
    </row>
    <row r="3098" spans="1:14">
      <c r="A3098">
        <v>3096</v>
      </c>
      <c r="B3098">
        <v>3097</v>
      </c>
      <c r="C3098" t="s">
        <v>1922</v>
      </c>
      <c r="D3098" t="s">
        <v>1900</v>
      </c>
      <c r="E3098">
        <v>55099</v>
      </c>
      <c r="F3098">
        <v>46</v>
      </c>
      <c r="G3098">
        <v>-90</v>
      </c>
      <c r="H3098">
        <v>2</v>
      </c>
      <c r="I3098">
        <v>4</v>
      </c>
      <c r="J3098">
        <v>6</v>
      </c>
      <c r="K3098" s="6">
        <f>(Sheet2!$H3098*Sheet3!$C$3+Sheet2!$I3098*Sheet3!$D$3+Sheet2!$J3098*Sheet3!$E$3)/SUM(Sheet2!$H3098:$J3098)</f>
        <v>0.71833333333333338</v>
      </c>
      <c r="L3098" s="6">
        <f>(Sheet2!$H3098*Sheet3!$C$4+Sheet2!$I3098*Sheet3!$D$4+Sheet2!$J3098*Sheet3!$E$4)/SUM(Sheet2!$H3098:$J3098)</f>
        <v>0.17</v>
      </c>
      <c r="M3098" s="6">
        <f>(Sheet2!$H3098*Sheet3!$C$5+Sheet2!$I3098*Sheet3!$D$5+Sheet2!$J3098*Sheet3!$E$5)/SUM(Sheet2!$H3098:$J3098)</f>
        <v>0.27166666666666667</v>
      </c>
      <c r="N3098" s="6">
        <f t="shared" si="48"/>
        <v>0.77416666666666667</v>
      </c>
    </row>
    <row r="3099" spans="1:14">
      <c r="A3099">
        <v>3097</v>
      </c>
      <c r="B3099">
        <v>3098</v>
      </c>
      <c r="C3099" t="s">
        <v>1923</v>
      </c>
      <c r="D3099" t="s">
        <v>1900</v>
      </c>
      <c r="E3099">
        <v>55101</v>
      </c>
      <c r="F3099">
        <v>43</v>
      </c>
      <c r="G3099">
        <v>-88</v>
      </c>
      <c r="H3099">
        <v>2</v>
      </c>
      <c r="I3099">
        <v>4</v>
      </c>
      <c r="J3099">
        <v>6</v>
      </c>
      <c r="K3099" s="6">
        <f>(Sheet2!$H3099*Sheet3!$C$3+Sheet2!$I3099*Sheet3!$D$3+Sheet2!$J3099*Sheet3!$E$3)/SUM(Sheet2!$H3099:$J3099)</f>
        <v>0.71833333333333338</v>
      </c>
      <c r="L3099" s="6">
        <f>(Sheet2!$H3099*Sheet3!$C$4+Sheet2!$I3099*Sheet3!$D$4+Sheet2!$J3099*Sheet3!$E$4)/SUM(Sheet2!$H3099:$J3099)</f>
        <v>0.17</v>
      </c>
      <c r="M3099" s="6">
        <f>(Sheet2!$H3099*Sheet3!$C$5+Sheet2!$I3099*Sheet3!$D$5+Sheet2!$J3099*Sheet3!$E$5)/SUM(Sheet2!$H3099:$J3099)</f>
        <v>0.27166666666666667</v>
      </c>
      <c r="N3099" s="6">
        <f t="shared" si="48"/>
        <v>0.77416666666666667</v>
      </c>
    </row>
    <row r="3100" spans="1:14">
      <c r="A3100">
        <v>3098</v>
      </c>
      <c r="B3100">
        <v>3099</v>
      </c>
      <c r="C3100" t="s">
        <v>610</v>
      </c>
      <c r="D3100" t="s">
        <v>1900</v>
      </c>
      <c r="E3100">
        <v>55103</v>
      </c>
      <c r="F3100">
        <v>43</v>
      </c>
      <c r="G3100">
        <v>-90</v>
      </c>
      <c r="H3100">
        <v>2</v>
      </c>
      <c r="I3100">
        <v>4</v>
      </c>
      <c r="J3100">
        <v>6</v>
      </c>
      <c r="K3100" s="6">
        <f>(Sheet2!$H3100*Sheet3!$C$3+Sheet2!$I3100*Sheet3!$D$3+Sheet2!$J3100*Sheet3!$E$3)/SUM(Sheet2!$H3100:$J3100)</f>
        <v>0.71833333333333338</v>
      </c>
      <c r="L3100" s="6">
        <f>(Sheet2!$H3100*Sheet3!$C$4+Sheet2!$I3100*Sheet3!$D$4+Sheet2!$J3100*Sheet3!$E$4)/SUM(Sheet2!$H3100:$J3100)</f>
        <v>0.17</v>
      </c>
      <c r="M3100" s="6">
        <f>(Sheet2!$H3100*Sheet3!$C$5+Sheet2!$I3100*Sheet3!$D$5+Sheet2!$J3100*Sheet3!$E$5)/SUM(Sheet2!$H3100:$J3100)</f>
        <v>0.27166666666666667</v>
      </c>
      <c r="N3100" s="6">
        <f t="shared" si="48"/>
        <v>0.77416666666666667</v>
      </c>
    </row>
    <row r="3101" spans="1:14">
      <c r="A3101">
        <v>3099</v>
      </c>
      <c r="B3101">
        <v>3100</v>
      </c>
      <c r="C3101" t="s">
        <v>1031</v>
      </c>
      <c r="D3101" t="s">
        <v>1900</v>
      </c>
      <c r="E3101">
        <v>55105</v>
      </c>
      <c r="F3101">
        <v>43</v>
      </c>
      <c r="G3101">
        <v>-89</v>
      </c>
      <c r="H3101">
        <v>2</v>
      </c>
      <c r="I3101">
        <v>4</v>
      </c>
      <c r="J3101">
        <v>6</v>
      </c>
      <c r="K3101" s="6">
        <f>(Sheet2!$H3101*Sheet3!$C$3+Sheet2!$I3101*Sheet3!$D$3+Sheet2!$J3101*Sheet3!$E$3)/SUM(Sheet2!$H3101:$J3101)</f>
        <v>0.71833333333333338</v>
      </c>
      <c r="L3101" s="6">
        <f>(Sheet2!$H3101*Sheet3!$C$4+Sheet2!$I3101*Sheet3!$D$4+Sheet2!$J3101*Sheet3!$E$4)/SUM(Sheet2!$H3101:$J3101)</f>
        <v>0.17</v>
      </c>
      <c r="M3101" s="6">
        <f>(Sheet2!$H3101*Sheet3!$C$5+Sheet2!$I3101*Sheet3!$D$5+Sheet2!$J3101*Sheet3!$E$5)/SUM(Sheet2!$H3101:$J3101)</f>
        <v>0.27166666666666667</v>
      </c>
      <c r="N3101" s="6">
        <f t="shared" si="48"/>
        <v>0.77416666666666667</v>
      </c>
    </row>
    <row r="3102" spans="1:14">
      <c r="A3102">
        <v>3100</v>
      </c>
      <c r="B3102">
        <v>3101</v>
      </c>
      <c r="C3102" t="s">
        <v>1722</v>
      </c>
      <c r="D3102" t="s">
        <v>1900</v>
      </c>
      <c r="E3102">
        <v>55107</v>
      </c>
      <c r="F3102">
        <v>45</v>
      </c>
      <c r="G3102">
        <v>-91</v>
      </c>
      <c r="H3102">
        <v>2</v>
      </c>
      <c r="I3102">
        <v>4</v>
      </c>
      <c r="J3102">
        <v>6</v>
      </c>
      <c r="K3102" s="6">
        <f>(Sheet2!$H3102*Sheet3!$C$3+Sheet2!$I3102*Sheet3!$D$3+Sheet2!$J3102*Sheet3!$E$3)/SUM(Sheet2!$H3102:$J3102)</f>
        <v>0.71833333333333338</v>
      </c>
      <c r="L3102" s="6">
        <f>(Sheet2!$H3102*Sheet3!$C$4+Sheet2!$I3102*Sheet3!$D$4+Sheet2!$J3102*Sheet3!$E$4)/SUM(Sheet2!$H3102:$J3102)</f>
        <v>0.17</v>
      </c>
      <c r="M3102" s="6">
        <f>(Sheet2!$H3102*Sheet3!$C$5+Sheet2!$I3102*Sheet3!$D$5+Sheet2!$J3102*Sheet3!$E$5)/SUM(Sheet2!$H3102:$J3102)</f>
        <v>0.27166666666666667</v>
      </c>
      <c r="N3102" s="6">
        <f t="shared" si="48"/>
        <v>0.77416666666666667</v>
      </c>
    </row>
    <row r="3103" spans="1:14">
      <c r="A3103">
        <v>3101</v>
      </c>
      <c r="B3103">
        <v>3102</v>
      </c>
      <c r="C3103" t="s">
        <v>1924</v>
      </c>
      <c r="D3103" t="s">
        <v>1900</v>
      </c>
      <c r="E3103">
        <v>55109</v>
      </c>
      <c r="F3103">
        <v>45</v>
      </c>
      <c r="G3103">
        <v>-92</v>
      </c>
      <c r="H3103">
        <v>2</v>
      </c>
      <c r="I3103">
        <v>4</v>
      </c>
      <c r="J3103">
        <v>6</v>
      </c>
      <c r="K3103" s="6">
        <f>(Sheet2!$H3103*Sheet3!$C$3+Sheet2!$I3103*Sheet3!$D$3+Sheet2!$J3103*Sheet3!$E$3)/SUM(Sheet2!$H3103:$J3103)</f>
        <v>0.71833333333333338</v>
      </c>
      <c r="L3103" s="6">
        <f>(Sheet2!$H3103*Sheet3!$C$4+Sheet2!$I3103*Sheet3!$D$4+Sheet2!$J3103*Sheet3!$E$4)/SUM(Sheet2!$H3103:$J3103)</f>
        <v>0.17</v>
      </c>
      <c r="M3103" s="6">
        <f>(Sheet2!$H3103*Sheet3!$C$5+Sheet2!$I3103*Sheet3!$D$5+Sheet2!$J3103*Sheet3!$E$5)/SUM(Sheet2!$H3103:$J3103)</f>
        <v>0.27166666666666667</v>
      </c>
      <c r="N3103" s="6">
        <f t="shared" si="48"/>
        <v>0.77416666666666667</v>
      </c>
    </row>
    <row r="3104" spans="1:14">
      <c r="A3104">
        <v>3102</v>
      </c>
      <c r="B3104">
        <v>3103</v>
      </c>
      <c r="C3104" t="s">
        <v>1925</v>
      </c>
      <c r="D3104" t="s">
        <v>1900</v>
      </c>
      <c r="E3104">
        <v>55111</v>
      </c>
      <c r="F3104">
        <v>43</v>
      </c>
      <c r="G3104">
        <v>-90</v>
      </c>
      <c r="H3104">
        <v>2</v>
      </c>
      <c r="I3104">
        <v>4</v>
      </c>
      <c r="J3104">
        <v>6</v>
      </c>
      <c r="K3104" s="6">
        <f>(Sheet2!$H3104*Sheet3!$C$3+Sheet2!$I3104*Sheet3!$D$3+Sheet2!$J3104*Sheet3!$E$3)/SUM(Sheet2!$H3104:$J3104)</f>
        <v>0.71833333333333338</v>
      </c>
      <c r="L3104" s="6">
        <f>(Sheet2!$H3104*Sheet3!$C$4+Sheet2!$I3104*Sheet3!$D$4+Sheet2!$J3104*Sheet3!$E$4)/SUM(Sheet2!$H3104:$J3104)</f>
        <v>0.17</v>
      </c>
      <c r="M3104" s="6">
        <f>(Sheet2!$H3104*Sheet3!$C$5+Sheet2!$I3104*Sheet3!$D$5+Sheet2!$J3104*Sheet3!$E$5)/SUM(Sheet2!$H3104:$J3104)</f>
        <v>0.27166666666666667</v>
      </c>
      <c r="N3104" s="6">
        <f t="shared" si="48"/>
        <v>0.77416666666666667</v>
      </c>
    </row>
    <row r="3105" spans="1:14">
      <c r="A3105">
        <v>3103</v>
      </c>
      <c r="B3105">
        <v>3104</v>
      </c>
      <c r="C3105" t="s">
        <v>1926</v>
      </c>
      <c r="D3105" t="s">
        <v>1900</v>
      </c>
      <c r="E3105">
        <v>55113</v>
      </c>
      <c r="F3105">
        <v>46</v>
      </c>
      <c r="G3105">
        <v>-91</v>
      </c>
      <c r="H3105">
        <v>2</v>
      </c>
      <c r="I3105">
        <v>4</v>
      </c>
      <c r="J3105">
        <v>6</v>
      </c>
      <c r="K3105" s="6">
        <f>(Sheet2!$H3105*Sheet3!$C$3+Sheet2!$I3105*Sheet3!$D$3+Sheet2!$J3105*Sheet3!$E$3)/SUM(Sheet2!$H3105:$J3105)</f>
        <v>0.71833333333333338</v>
      </c>
      <c r="L3105" s="6">
        <f>(Sheet2!$H3105*Sheet3!$C$4+Sheet2!$I3105*Sheet3!$D$4+Sheet2!$J3105*Sheet3!$E$4)/SUM(Sheet2!$H3105:$J3105)</f>
        <v>0.17</v>
      </c>
      <c r="M3105" s="6">
        <f>(Sheet2!$H3105*Sheet3!$C$5+Sheet2!$I3105*Sheet3!$D$5+Sheet2!$J3105*Sheet3!$E$5)/SUM(Sheet2!$H3105:$J3105)</f>
        <v>0.27166666666666667</v>
      </c>
      <c r="N3105" s="6">
        <f t="shared" si="48"/>
        <v>0.77416666666666667</v>
      </c>
    </row>
    <row r="3106" spans="1:14">
      <c r="A3106">
        <v>3104</v>
      </c>
      <c r="B3106">
        <v>3105</v>
      </c>
      <c r="C3106" t="s">
        <v>1927</v>
      </c>
      <c r="D3106" t="s">
        <v>1900</v>
      </c>
      <c r="E3106">
        <v>55115</v>
      </c>
      <c r="F3106">
        <v>45</v>
      </c>
      <c r="G3106">
        <v>-89</v>
      </c>
      <c r="H3106">
        <v>2</v>
      </c>
      <c r="I3106">
        <v>4</v>
      </c>
      <c r="J3106">
        <v>6</v>
      </c>
      <c r="K3106" s="6">
        <f>(Sheet2!$H3106*Sheet3!$C$3+Sheet2!$I3106*Sheet3!$D$3+Sheet2!$J3106*Sheet3!$E$3)/SUM(Sheet2!$H3106:$J3106)</f>
        <v>0.71833333333333338</v>
      </c>
      <c r="L3106" s="6">
        <f>(Sheet2!$H3106*Sheet3!$C$4+Sheet2!$I3106*Sheet3!$D$4+Sheet2!$J3106*Sheet3!$E$4)/SUM(Sheet2!$H3106:$J3106)</f>
        <v>0.17</v>
      </c>
      <c r="M3106" s="6">
        <f>(Sheet2!$H3106*Sheet3!$C$5+Sheet2!$I3106*Sheet3!$D$5+Sheet2!$J3106*Sheet3!$E$5)/SUM(Sheet2!$H3106:$J3106)</f>
        <v>0.27166666666666667</v>
      </c>
      <c r="N3106" s="6">
        <f t="shared" si="48"/>
        <v>0.77416666666666667</v>
      </c>
    </row>
    <row r="3107" spans="1:14">
      <c r="A3107">
        <v>3105</v>
      </c>
      <c r="B3107">
        <v>3106</v>
      </c>
      <c r="C3107" t="s">
        <v>1928</v>
      </c>
      <c r="D3107" t="s">
        <v>1900</v>
      </c>
      <c r="E3107">
        <v>55117</v>
      </c>
      <c r="F3107">
        <v>44</v>
      </c>
      <c r="G3107">
        <v>-88</v>
      </c>
      <c r="H3107">
        <v>2</v>
      </c>
      <c r="I3107">
        <v>4</v>
      </c>
      <c r="J3107">
        <v>6</v>
      </c>
      <c r="K3107" s="6">
        <f>(Sheet2!$H3107*Sheet3!$C$3+Sheet2!$I3107*Sheet3!$D$3+Sheet2!$J3107*Sheet3!$E$3)/SUM(Sheet2!$H3107:$J3107)</f>
        <v>0.71833333333333338</v>
      </c>
      <c r="L3107" s="6">
        <f>(Sheet2!$H3107*Sheet3!$C$4+Sheet2!$I3107*Sheet3!$D$4+Sheet2!$J3107*Sheet3!$E$4)/SUM(Sheet2!$H3107:$J3107)</f>
        <v>0.17</v>
      </c>
      <c r="M3107" s="6">
        <f>(Sheet2!$H3107*Sheet3!$C$5+Sheet2!$I3107*Sheet3!$D$5+Sheet2!$J3107*Sheet3!$E$5)/SUM(Sheet2!$H3107:$J3107)</f>
        <v>0.27166666666666667</v>
      </c>
      <c r="N3107" s="6">
        <f t="shared" si="48"/>
        <v>0.77416666666666667</v>
      </c>
    </row>
    <row r="3108" spans="1:14">
      <c r="A3108">
        <v>3106</v>
      </c>
      <c r="B3108">
        <v>3107</v>
      </c>
      <c r="C3108" t="s">
        <v>418</v>
      </c>
      <c r="D3108" t="s">
        <v>1900</v>
      </c>
      <c r="E3108">
        <v>55119</v>
      </c>
      <c r="F3108">
        <v>45</v>
      </c>
      <c r="G3108">
        <v>-91</v>
      </c>
      <c r="H3108">
        <v>2</v>
      </c>
      <c r="I3108">
        <v>4</v>
      </c>
      <c r="J3108">
        <v>6</v>
      </c>
      <c r="K3108" s="6">
        <f>(Sheet2!$H3108*Sheet3!$C$3+Sheet2!$I3108*Sheet3!$D$3+Sheet2!$J3108*Sheet3!$E$3)/SUM(Sheet2!$H3108:$J3108)</f>
        <v>0.71833333333333338</v>
      </c>
      <c r="L3108" s="6">
        <f>(Sheet2!$H3108*Sheet3!$C$4+Sheet2!$I3108*Sheet3!$D$4+Sheet2!$J3108*Sheet3!$E$4)/SUM(Sheet2!$H3108:$J3108)</f>
        <v>0.17</v>
      </c>
      <c r="M3108" s="6">
        <f>(Sheet2!$H3108*Sheet3!$C$5+Sheet2!$I3108*Sheet3!$D$5+Sheet2!$J3108*Sheet3!$E$5)/SUM(Sheet2!$H3108:$J3108)</f>
        <v>0.27166666666666667</v>
      </c>
      <c r="N3108" s="6">
        <f t="shared" si="48"/>
        <v>0.77416666666666667</v>
      </c>
    </row>
    <row r="3109" spans="1:14">
      <c r="A3109">
        <v>3107</v>
      </c>
      <c r="B3109">
        <v>3108</v>
      </c>
      <c r="C3109" t="s">
        <v>1929</v>
      </c>
      <c r="D3109" t="s">
        <v>1900</v>
      </c>
      <c r="E3109">
        <v>55121</v>
      </c>
      <c r="F3109">
        <v>44</v>
      </c>
      <c r="G3109">
        <v>-91</v>
      </c>
      <c r="H3109">
        <v>2</v>
      </c>
      <c r="I3109">
        <v>4</v>
      </c>
      <c r="J3109">
        <v>6</v>
      </c>
      <c r="K3109" s="6">
        <f>(Sheet2!$H3109*Sheet3!$C$3+Sheet2!$I3109*Sheet3!$D$3+Sheet2!$J3109*Sheet3!$E$3)/SUM(Sheet2!$H3109:$J3109)</f>
        <v>0.71833333333333338</v>
      </c>
      <c r="L3109" s="6">
        <f>(Sheet2!$H3109*Sheet3!$C$4+Sheet2!$I3109*Sheet3!$D$4+Sheet2!$J3109*Sheet3!$E$4)/SUM(Sheet2!$H3109:$J3109)</f>
        <v>0.17</v>
      </c>
      <c r="M3109" s="6">
        <f>(Sheet2!$H3109*Sheet3!$C$5+Sheet2!$I3109*Sheet3!$D$5+Sheet2!$J3109*Sheet3!$E$5)/SUM(Sheet2!$H3109:$J3109)</f>
        <v>0.27166666666666667</v>
      </c>
      <c r="N3109" s="6">
        <f t="shared" si="48"/>
        <v>0.77416666666666667</v>
      </c>
    </row>
    <row r="3110" spans="1:14">
      <c r="A3110">
        <v>3108</v>
      </c>
      <c r="B3110">
        <v>3109</v>
      </c>
      <c r="C3110" t="s">
        <v>877</v>
      </c>
      <c r="D3110" t="s">
        <v>1900</v>
      </c>
      <c r="E3110">
        <v>55123</v>
      </c>
      <c r="F3110">
        <v>44</v>
      </c>
      <c r="G3110">
        <v>-91</v>
      </c>
      <c r="H3110">
        <v>2</v>
      </c>
      <c r="I3110">
        <v>4</v>
      </c>
      <c r="J3110">
        <v>6</v>
      </c>
      <c r="K3110" s="6">
        <f>(Sheet2!$H3110*Sheet3!$C$3+Sheet2!$I3110*Sheet3!$D$3+Sheet2!$J3110*Sheet3!$E$3)/SUM(Sheet2!$H3110:$J3110)</f>
        <v>0.71833333333333338</v>
      </c>
      <c r="L3110" s="6">
        <f>(Sheet2!$H3110*Sheet3!$C$4+Sheet2!$I3110*Sheet3!$D$4+Sheet2!$J3110*Sheet3!$E$4)/SUM(Sheet2!$H3110:$J3110)</f>
        <v>0.17</v>
      </c>
      <c r="M3110" s="6">
        <f>(Sheet2!$H3110*Sheet3!$C$5+Sheet2!$I3110*Sheet3!$D$5+Sheet2!$J3110*Sheet3!$E$5)/SUM(Sheet2!$H3110:$J3110)</f>
        <v>0.27166666666666667</v>
      </c>
      <c r="N3110" s="6">
        <f t="shared" si="48"/>
        <v>0.77416666666666667</v>
      </c>
    </row>
    <row r="3111" spans="1:14">
      <c r="A3111">
        <v>3109</v>
      </c>
      <c r="B3111">
        <v>3110</v>
      </c>
      <c r="C3111" t="s">
        <v>1930</v>
      </c>
      <c r="D3111" t="s">
        <v>1900</v>
      </c>
      <c r="E3111">
        <v>55125</v>
      </c>
      <c r="F3111">
        <v>46</v>
      </c>
      <c r="G3111">
        <v>-90</v>
      </c>
      <c r="H3111">
        <v>2</v>
      </c>
      <c r="I3111">
        <v>4</v>
      </c>
      <c r="J3111">
        <v>6</v>
      </c>
      <c r="K3111" s="6">
        <f>(Sheet2!$H3111*Sheet3!$C$3+Sheet2!$I3111*Sheet3!$D$3+Sheet2!$J3111*Sheet3!$E$3)/SUM(Sheet2!$H3111:$J3111)</f>
        <v>0.71833333333333338</v>
      </c>
      <c r="L3111" s="6">
        <f>(Sheet2!$H3111*Sheet3!$C$4+Sheet2!$I3111*Sheet3!$D$4+Sheet2!$J3111*Sheet3!$E$4)/SUM(Sheet2!$H3111:$J3111)</f>
        <v>0.17</v>
      </c>
      <c r="M3111" s="6">
        <f>(Sheet2!$H3111*Sheet3!$C$5+Sheet2!$I3111*Sheet3!$D$5+Sheet2!$J3111*Sheet3!$E$5)/SUM(Sheet2!$H3111:$J3111)</f>
        <v>0.27166666666666667</v>
      </c>
      <c r="N3111" s="6">
        <f t="shared" si="48"/>
        <v>0.77416666666666667</v>
      </c>
    </row>
    <row r="3112" spans="1:14">
      <c r="A3112">
        <v>3110</v>
      </c>
      <c r="B3112">
        <v>3111</v>
      </c>
      <c r="C3112" t="s">
        <v>1572</v>
      </c>
      <c r="D3112" t="s">
        <v>1900</v>
      </c>
      <c r="E3112">
        <v>55127</v>
      </c>
      <c r="F3112">
        <v>43</v>
      </c>
      <c r="G3112">
        <v>-89</v>
      </c>
      <c r="H3112">
        <v>2</v>
      </c>
      <c r="I3112">
        <v>4</v>
      </c>
      <c r="J3112">
        <v>6</v>
      </c>
      <c r="K3112" s="6">
        <f>(Sheet2!$H3112*Sheet3!$C$3+Sheet2!$I3112*Sheet3!$D$3+Sheet2!$J3112*Sheet3!$E$3)/SUM(Sheet2!$H3112:$J3112)</f>
        <v>0.71833333333333338</v>
      </c>
      <c r="L3112" s="6">
        <f>(Sheet2!$H3112*Sheet3!$C$4+Sheet2!$I3112*Sheet3!$D$4+Sheet2!$J3112*Sheet3!$E$4)/SUM(Sheet2!$H3112:$J3112)</f>
        <v>0.17</v>
      </c>
      <c r="M3112" s="6">
        <f>(Sheet2!$H3112*Sheet3!$C$5+Sheet2!$I3112*Sheet3!$D$5+Sheet2!$J3112*Sheet3!$E$5)/SUM(Sheet2!$H3112:$J3112)</f>
        <v>0.27166666666666667</v>
      </c>
      <c r="N3112" s="6">
        <f t="shared" si="48"/>
        <v>0.77416666666666667</v>
      </c>
    </row>
    <row r="3113" spans="1:14">
      <c r="A3113">
        <v>3111</v>
      </c>
      <c r="B3113">
        <v>3112</v>
      </c>
      <c r="C3113" t="s">
        <v>1931</v>
      </c>
      <c r="D3113" t="s">
        <v>1900</v>
      </c>
      <c r="E3113">
        <v>55129</v>
      </c>
      <c r="F3113">
        <v>46</v>
      </c>
      <c r="G3113">
        <v>-92</v>
      </c>
      <c r="H3113">
        <v>2</v>
      </c>
      <c r="I3113">
        <v>4</v>
      </c>
      <c r="J3113">
        <v>6</v>
      </c>
      <c r="K3113" s="6">
        <f>(Sheet2!$H3113*Sheet3!$C$3+Sheet2!$I3113*Sheet3!$D$3+Sheet2!$J3113*Sheet3!$E$3)/SUM(Sheet2!$H3113:$J3113)</f>
        <v>0.71833333333333338</v>
      </c>
      <c r="L3113" s="6">
        <f>(Sheet2!$H3113*Sheet3!$C$4+Sheet2!$I3113*Sheet3!$D$4+Sheet2!$J3113*Sheet3!$E$4)/SUM(Sheet2!$H3113:$J3113)</f>
        <v>0.17</v>
      </c>
      <c r="M3113" s="6">
        <f>(Sheet2!$H3113*Sheet3!$C$5+Sheet2!$I3113*Sheet3!$D$5+Sheet2!$J3113*Sheet3!$E$5)/SUM(Sheet2!$H3113:$J3113)</f>
        <v>0.27166666666666667</v>
      </c>
      <c r="N3113" s="6">
        <f t="shared" si="48"/>
        <v>0.77416666666666667</v>
      </c>
    </row>
    <row r="3114" spans="1:14">
      <c r="A3114">
        <v>3112</v>
      </c>
      <c r="B3114">
        <v>3113</v>
      </c>
      <c r="C3114" t="s">
        <v>141</v>
      </c>
      <c r="D3114" t="s">
        <v>1900</v>
      </c>
      <c r="E3114">
        <v>55131</v>
      </c>
      <c r="F3114">
        <v>43</v>
      </c>
      <c r="G3114">
        <v>-88</v>
      </c>
      <c r="H3114">
        <v>2</v>
      </c>
      <c r="I3114">
        <v>4</v>
      </c>
      <c r="J3114">
        <v>6</v>
      </c>
      <c r="K3114" s="6">
        <f>(Sheet2!$H3114*Sheet3!$C$3+Sheet2!$I3114*Sheet3!$D$3+Sheet2!$J3114*Sheet3!$E$3)/SUM(Sheet2!$H3114:$J3114)</f>
        <v>0.71833333333333338</v>
      </c>
      <c r="L3114" s="6">
        <f>(Sheet2!$H3114*Sheet3!$C$4+Sheet2!$I3114*Sheet3!$D$4+Sheet2!$J3114*Sheet3!$E$4)/SUM(Sheet2!$H3114:$J3114)</f>
        <v>0.17</v>
      </c>
      <c r="M3114" s="6">
        <f>(Sheet2!$H3114*Sheet3!$C$5+Sheet2!$I3114*Sheet3!$D$5+Sheet2!$J3114*Sheet3!$E$5)/SUM(Sheet2!$H3114:$J3114)</f>
        <v>0.27166666666666667</v>
      </c>
      <c r="N3114" s="6">
        <f t="shared" si="48"/>
        <v>0.77416666666666667</v>
      </c>
    </row>
    <row r="3115" spans="1:14">
      <c r="A3115">
        <v>3113</v>
      </c>
      <c r="B3115">
        <v>3114</v>
      </c>
      <c r="C3115" t="s">
        <v>1932</v>
      </c>
      <c r="D3115" t="s">
        <v>1900</v>
      </c>
      <c r="E3115">
        <v>55133</v>
      </c>
      <c r="F3115">
        <v>43</v>
      </c>
      <c r="G3115">
        <v>-88</v>
      </c>
      <c r="H3115">
        <v>2</v>
      </c>
      <c r="I3115">
        <v>4</v>
      </c>
      <c r="J3115">
        <v>6</v>
      </c>
      <c r="K3115" s="6">
        <f>(Sheet2!$H3115*Sheet3!$C$3+Sheet2!$I3115*Sheet3!$D$3+Sheet2!$J3115*Sheet3!$E$3)/SUM(Sheet2!$H3115:$J3115)</f>
        <v>0.71833333333333338</v>
      </c>
      <c r="L3115" s="6">
        <f>(Sheet2!$H3115*Sheet3!$C$4+Sheet2!$I3115*Sheet3!$D$4+Sheet2!$J3115*Sheet3!$E$4)/SUM(Sheet2!$H3115:$J3115)</f>
        <v>0.17</v>
      </c>
      <c r="M3115" s="6">
        <f>(Sheet2!$H3115*Sheet3!$C$5+Sheet2!$I3115*Sheet3!$D$5+Sheet2!$J3115*Sheet3!$E$5)/SUM(Sheet2!$H3115:$J3115)</f>
        <v>0.27166666666666667</v>
      </c>
      <c r="N3115" s="6">
        <f t="shared" si="48"/>
        <v>0.77416666666666667</v>
      </c>
    </row>
    <row r="3116" spans="1:14">
      <c r="A3116">
        <v>3114</v>
      </c>
      <c r="B3116">
        <v>3115</v>
      </c>
      <c r="C3116" t="s">
        <v>1933</v>
      </c>
      <c r="D3116" t="s">
        <v>1900</v>
      </c>
      <c r="E3116">
        <v>55135</v>
      </c>
      <c r="F3116">
        <v>44</v>
      </c>
      <c r="G3116">
        <v>-89</v>
      </c>
      <c r="H3116">
        <v>2</v>
      </c>
      <c r="I3116">
        <v>4</v>
      </c>
      <c r="J3116">
        <v>6</v>
      </c>
      <c r="K3116" s="6">
        <f>(Sheet2!$H3116*Sheet3!$C$3+Sheet2!$I3116*Sheet3!$D$3+Sheet2!$J3116*Sheet3!$E$3)/SUM(Sheet2!$H3116:$J3116)</f>
        <v>0.71833333333333338</v>
      </c>
      <c r="L3116" s="6">
        <f>(Sheet2!$H3116*Sheet3!$C$4+Sheet2!$I3116*Sheet3!$D$4+Sheet2!$J3116*Sheet3!$E$4)/SUM(Sheet2!$H3116:$J3116)</f>
        <v>0.17</v>
      </c>
      <c r="M3116" s="6">
        <f>(Sheet2!$H3116*Sheet3!$C$5+Sheet2!$I3116*Sheet3!$D$5+Sheet2!$J3116*Sheet3!$E$5)/SUM(Sheet2!$H3116:$J3116)</f>
        <v>0.27166666666666667</v>
      </c>
      <c r="N3116" s="6">
        <f t="shared" si="48"/>
        <v>0.77416666666666667</v>
      </c>
    </row>
    <row r="3117" spans="1:14">
      <c r="A3117">
        <v>3115</v>
      </c>
      <c r="B3117">
        <v>3116</v>
      </c>
      <c r="C3117" t="s">
        <v>1934</v>
      </c>
      <c r="D3117" t="s">
        <v>1900</v>
      </c>
      <c r="E3117">
        <v>55137</v>
      </c>
      <c r="F3117">
        <v>44</v>
      </c>
      <c r="G3117">
        <v>-89</v>
      </c>
      <c r="H3117">
        <v>2</v>
      </c>
      <c r="I3117">
        <v>4</v>
      </c>
      <c r="J3117">
        <v>6</v>
      </c>
      <c r="K3117" s="6">
        <f>(Sheet2!$H3117*Sheet3!$C$3+Sheet2!$I3117*Sheet3!$D$3+Sheet2!$J3117*Sheet3!$E$3)/SUM(Sheet2!$H3117:$J3117)</f>
        <v>0.71833333333333338</v>
      </c>
      <c r="L3117" s="6">
        <f>(Sheet2!$H3117*Sheet3!$C$4+Sheet2!$I3117*Sheet3!$D$4+Sheet2!$J3117*Sheet3!$E$4)/SUM(Sheet2!$H3117:$J3117)</f>
        <v>0.17</v>
      </c>
      <c r="M3117" s="6">
        <f>(Sheet2!$H3117*Sheet3!$C$5+Sheet2!$I3117*Sheet3!$D$5+Sheet2!$J3117*Sheet3!$E$5)/SUM(Sheet2!$H3117:$J3117)</f>
        <v>0.27166666666666667</v>
      </c>
      <c r="N3117" s="6">
        <f t="shared" si="48"/>
        <v>0.77416666666666667</v>
      </c>
    </row>
    <row r="3118" spans="1:14">
      <c r="A3118">
        <v>3116</v>
      </c>
      <c r="B3118">
        <v>3117</v>
      </c>
      <c r="C3118" t="s">
        <v>622</v>
      </c>
      <c r="D3118" t="s">
        <v>1900</v>
      </c>
      <c r="E3118">
        <v>55139</v>
      </c>
      <c r="F3118">
        <v>44</v>
      </c>
      <c r="G3118">
        <v>-89</v>
      </c>
      <c r="H3118">
        <v>2</v>
      </c>
      <c r="I3118">
        <v>4</v>
      </c>
      <c r="J3118">
        <v>6</v>
      </c>
      <c r="K3118" s="6">
        <f>(Sheet2!$H3118*Sheet3!$C$3+Sheet2!$I3118*Sheet3!$D$3+Sheet2!$J3118*Sheet3!$E$3)/SUM(Sheet2!$H3118:$J3118)</f>
        <v>0.71833333333333338</v>
      </c>
      <c r="L3118" s="6">
        <f>(Sheet2!$H3118*Sheet3!$C$4+Sheet2!$I3118*Sheet3!$D$4+Sheet2!$J3118*Sheet3!$E$4)/SUM(Sheet2!$H3118:$J3118)</f>
        <v>0.17</v>
      </c>
      <c r="M3118" s="6">
        <f>(Sheet2!$H3118*Sheet3!$C$5+Sheet2!$I3118*Sheet3!$D$5+Sheet2!$J3118*Sheet3!$E$5)/SUM(Sheet2!$H3118:$J3118)</f>
        <v>0.27166666666666667</v>
      </c>
      <c r="N3118" s="6">
        <f t="shared" si="48"/>
        <v>0.77416666666666667</v>
      </c>
    </row>
    <row r="3119" spans="1:14">
      <c r="A3119">
        <v>3117</v>
      </c>
      <c r="B3119">
        <v>3118</v>
      </c>
      <c r="C3119" t="s">
        <v>1415</v>
      </c>
      <c r="D3119" t="s">
        <v>1900</v>
      </c>
      <c r="E3119">
        <v>55141</v>
      </c>
      <c r="F3119">
        <v>44</v>
      </c>
      <c r="G3119">
        <v>-90</v>
      </c>
      <c r="H3119">
        <v>2</v>
      </c>
      <c r="I3119">
        <v>4</v>
      </c>
      <c r="J3119">
        <v>6</v>
      </c>
      <c r="K3119" s="6">
        <f>(Sheet2!$H3119*Sheet3!$C$3+Sheet2!$I3119*Sheet3!$D$3+Sheet2!$J3119*Sheet3!$E$3)/SUM(Sheet2!$H3119:$J3119)</f>
        <v>0.71833333333333338</v>
      </c>
      <c r="L3119" s="6">
        <f>(Sheet2!$H3119*Sheet3!$C$4+Sheet2!$I3119*Sheet3!$D$4+Sheet2!$J3119*Sheet3!$E$4)/SUM(Sheet2!$H3119:$J3119)</f>
        <v>0.17</v>
      </c>
      <c r="M3119" s="6">
        <f>(Sheet2!$H3119*Sheet3!$C$5+Sheet2!$I3119*Sheet3!$D$5+Sheet2!$J3119*Sheet3!$E$5)/SUM(Sheet2!$H3119:$J3119)</f>
        <v>0.27166666666666667</v>
      </c>
      <c r="N3119" s="6">
        <f t="shared" si="48"/>
        <v>0.77416666666666667</v>
      </c>
    </row>
    <row r="3120" spans="1:14">
      <c r="A3120">
        <v>3118</v>
      </c>
      <c r="B3120">
        <v>3119</v>
      </c>
      <c r="C3120" t="s">
        <v>1255</v>
      </c>
      <c r="D3120" t="s">
        <v>1283</v>
      </c>
      <c r="E3120">
        <v>56001</v>
      </c>
      <c r="F3120">
        <v>42</v>
      </c>
      <c r="G3120">
        <v>-106</v>
      </c>
      <c r="H3120">
        <v>1</v>
      </c>
      <c r="I3120">
        <v>4</v>
      </c>
      <c r="J3120">
        <v>7</v>
      </c>
      <c r="K3120" s="6">
        <f>(Sheet2!$H3120*Sheet3!$C$3+Sheet2!$I3120*Sheet3!$D$3+Sheet2!$J3120*Sheet3!$E$3)/SUM(Sheet2!$H3120:$J3120)</f>
        <v>0.70916666666666683</v>
      </c>
      <c r="L3120" s="6">
        <f>(Sheet2!$H3120*Sheet3!$C$4+Sheet2!$I3120*Sheet3!$D$4+Sheet2!$J3120*Sheet3!$E$4)/SUM(Sheet2!$H3120:$J3120)</f>
        <v>0.17</v>
      </c>
      <c r="M3120" s="6">
        <f>(Sheet2!$H3120*Sheet3!$C$5+Sheet2!$I3120*Sheet3!$D$5+Sheet2!$J3120*Sheet3!$E$5)/SUM(Sheet2!$H3120:$J3120)</f>
        <v>0.27916666666666667</v>
      </c>
      <c r="N3120" s="6">
        <f t="shared" si="48"/>
        <v>0.7695833333333334</v>
      </c>
    </row>
    <row r="3121" spans="1:14">
      <c r="A3121">
        <v>3119</v>
      </c>
      <c r="B3121">
        <v>3120</v>
      </c>
      <c r="C3121" t="s">
        <v>1123</v>
      </c>
      <c r="D3121" t="s">
        <v>1283</v>
      </c>
      <c r="E3121">
        <v>56003</v>
      </c>
      <c r="F3121">
        <v>45</v>
      </c>
      <c r="G3121">
        <v>-108</v>
      </c>
      <c r="H3121">
        <v>1</v>
      </c>
      <c r="I3121">
        <v>4</v>
      </c>
      <c r="J3121">
        <v>7</v>
      </c>
      <c r="K3121" s="6">
        <f>(Sheet2!$H3121*Sheet3!$C$3+Sheet2!$I3121*Sheet3!$D$3+Sheet2!$J3121*Sheet3!$E$3)/SUM(Sheet2!$H3121:$J3121)</f>
        <v>0.70916666666666683</v>
      </c>
      <c r="L3121" s="6">
        <f>(Sheet2!$H3121*Sheet3!$C$4+Sheet2!$I3121*Sheet3!$D$4+Sheet2!$J3121*Sheet3!$E$4)/SUM(Sheet2!$H3121:$J3121)</f>
        <v>0.17</v>
      </c>
      <c r="M3121" s="6">
        <f>(Sheet2!$H3121*Sheet3!$C$5+Sheet2!$I3121*Sheet3!$D$5+Sheet2!$J3121*Sheet3!$E$5)/SUM(Sheet2!$H3121:$J3121)</f>
        <v>0.27916666666666667</v>
      </c>
      <c r="N3121" s="6">
        <f t="shared" si="48"/>
        <v>0.7695833333333334</v>
      </c>
    </row>
    <row r="3122" spans="1:14">
      <c r="A3122">
        <v>3120</v>
      </c>
      <c r="B3122">
        <v>3121</v>
      </c>
      <c r="C3122" t="s">
        <v>791</v>
      </c>
      <c r="D3122" t="s">
        <v>1283</v>
      </c>
      <c r="E3122">
        <v>56005</v>
      </c>
      <c r="F3122">
        <v>44</v>
      </c>
      <c r="G3122">
        <v>-106</v>
      </c>
      <c r="H3122">
        <v>1</v>
      </c>
      <c r="I3122">
        <v>4</v>
      </c>
      <c r="J3122">
        <v>7</v>
      </c>
      <c r="K3122" s="6">
        <f>(Sheet2!$H3122*Sheet3!$C$3+Sheet2!$I3122*Sheet3!$D$3+Sheet2!$J3122*Sheet3!$E$3)/SUM(Sheet2!$H3122:$J3122)</f>
        <v>0.70916666666666683</v>
      </c>
      <c r="L3122" s="6">
        <f>(Sheet2!$H3122*Sheet3!$C$4+Sheet2!$I3122*Sheet3!$D$4+Sheet2!$J3122*Sheet3!$E$4)/SUM(Sheet2!$H3122:$J3122)</f>
        <v>0.17</v>
      </c>
      <c r="M3122" s="6">
        <f>(Sheet2!$H3122*Sheet3!$C$5+Sheet2!$I3122*Sheet3!$D$5+Sheet2!$J3122*Sheet3!$E$5)/SUM(Sheet2!$H3122:$J3122)</f>
        <v>0.27916666666666667</v>
      </c>
      <c r="N3122" s="6">
        <f t="shared" si="48"/>
        <v>0.7695833333333334</v>
      </c>
    </row>
    <row r="3123" spans="1:14">
      <c r="A3123">
        <v>3121</v>
      </c>
      <c r="B3123">
        <v>3122</v>
      </c>
      <c r="C3123" t="s">
        <v>1125</v>
      </c>
      <c r="D3123" t="s">
        <v>1283</v>
      </c>
      <c r="E3123">
        <v>56007</v>
      </c>
      <c r="F3123">
        <v>42</v>
      </c>
      <c r="G3123">
        <v>-107</v>
      </c>
      <c r="H3123">
        <v>1</v>
      </c>
      <c r="I3123">
        <v>4</v>
      </c>
      <c r="J3123">
        <v>7</v>
      </c>
      <c r="K3123" s="6">
        <f>(Sheet2!$H3123*Sheet3!$C$3+Sheet2!$I3123*Sheet3!$D$3+Sheet2!$J3123*Sheet3!$E$3)/SUM(Sheet2!$H3123:$J3123)</f>
        <v>0.70916666666666683</v>
      </c>
      <c r="L3123" s="6">
        <f>(Sheet2!$H3123*Sheet3!$C$4+Sheet2!$I3123*Sheet3!$D$4+Sheet2!$J3123*Sheet3!$E$4)/SUM(Sheet2!$H3123:$J3123)</f>
        <v>0.17</v>
      </c>
      <c r="M3123" s="6">
        <f>(Sheet2!$H3123*Sheet3!$C$5+Sheet2!$I3123*Sheet3!$D$5+Sheet2!$J3123*Sheet3!$E$5)/SUM(Sheet2!$H3123:$J3123)</f>
        <v>0.27916666666666667</v>
      </c>
      <c r="N3123" s="6">
        <f t="shared" si="48"/>
        <v>0.7695833333333334</v>
      </c>
    </row>
    <row r="3124" spans="1:14">
      <c r="A3124">
        <v>3122</v>
      </c>
      <c r="B3124">
        <v>3123</v>
      </c>
      <c r="C3124" t="s">
        <v>1935</v>
      </c>
      <c r="D3124" t="s">
        <v>1283</v>
      </c>
      <c r="E3124">
        <v>56009</v>
      </c>
      <c r="F3124">
        <v>43</v>
      </c>
      <c r="G3124">
        <v>-106</v>
      </c>
      <c r="H3124">
        <v>1</v>
      </c>
      <c r="I3124">
        <v>4</v>
      </c>
      <c r="J3124">
        <v>7</v>
      </c>
      <c r="K3124" s="6">
        <f>(Sheet2!$H3124*Sheet3!$C$3+Sheet2!$I3124*Sheet3!$D$3+Sheet2!$J3124*Sheet3!$E$3)/SUM(Sheet2!$H3124:$J3124)</f>
        <v>0.70916666666666683</v>
      </c>
      <c r="L3124" s="6">
        <f>(Sheet2!$H3124*Sheet3!$C$4+Sheet2!$I3124*Sheet3!$D$4+Sheet2!$J3124*Sheet3!$E$4)/SUM(Sheet2!$H3124:$J3124)</f>
        <v>0.17</v>
      </c>
      <c r="M3124" s="6">
        <f>(Sheet2!$H3124*Sheet3!$C$5+Sheet2!$I3124*Sheet3!$D$5+Sheet2!$J3124*Sheet3!$E$5)/SUM(Sheet2!$H3124:$J3124)</f>
        <v>0.27916666666666667</v>
      </c>
      <c r="N3124" s="6">
        <f t="shared" si="48"/>
        <v>0.7695833333333334</v>
      </c>
    </row>
    <row r="3125" spans="1:14">
      <c r="A3125">
        <v>3123</v>
      </c>
      <c r="B3125">
        <v>3124</v>
      </c>
      <c r="C3125" t="s">
        <v>1460</v>
      </c>
      <c r="D3125" t="s">
        <v>1283</v>
      </c>
      <c r="E3125">
        <v>56011</v>
      </c>
      <c r="F3125">
        <v>45</v>
      </c>
      <c r="G3125">
        <v>-105</v>
      </c>
      <c r="H3125">
        <v>1</v>
      </c>
      <c r="I3125">
        <v>4</v>
      </c>
      <c r="J3125">
        <v>7</v>
      </c>
      <c r="K3125" s="6">
        <f>(Sheet2!$H3125*Sheet3!$C$3+Sheet2!$I3125*Sheet3!$D$3+Sheet2!$J3125*Sheet3!$E$3)/SUM(Sheet2!$H3125:$J3125)</f>
        <v>0.70916666666666683</v>
      </c>
      <c r="L3125" s="6">
        <f>(Sheet2!$H3125*Sheet3!$C$4+Sheet2!$I3125*Sheet3!$D$4+Sheet2!$J3125*Sheet3!$E$4)/SUM(Sheet2!$H3125:$J3125)</f>
        <v>0.17</v>
      </c>
      <c r="M3125" s="6">
        <f>(Sheet2!$H3125*Sheet3!$C$5+Sheet2!$I3125*Sheet3!$D$5+Sheet2!$J3125*Sheet3!$E$5)/SUM(Sheet2!$H3125:$J3125)</f>
        <v>0.27916666666666667</v>
      </c>
      <c r="N3125" s="6">
        <f t="shared" si="48"/>
        <v>0.7695833333333334</v>
      </c>
    </row>
    <row r="3126" spans="1:14">
      <c r="A3126">
        <v>3124</v>
      </c>
      <c r="B3126">
        <v>3125</v>
      </c>
      <c r="C3126" t="s">
        <v>325</v>
      </c>
      <c r="D3126" t="s">
        <v>1283</v>
      </c>
      <c r="E3126">
        <v>56013</v>
      </c>
      <c r="F3126">
        <v>43</v>
      </c>
      <c r="G3126">
        <v>-109</v>
      </c>
      <c r="H3126">
        <v>1</v>
      </c>
      <c r="I3126">
        <v>4</v>
      </c>
      <c r="J3126">
        <v>7</v>
      </c>
      <c r="K3126" s="6">
        <f>(Sheet2!$H3126*Sheet3!$C$3+Sheet2!$I3126*Sheet3!$D$3+Sheet2!$J3126*Sheet3!$E$3)/SUM(Sheet2!$H3126:$J3126)</f>
        <v>0.70916666666666683</v>
      </c>
      <c r="L3126" s="6">
        <f>(Sheet2!$H3126*Sheet3!$C$4+Sheet2!$I3126*Sheet3!$D$4+Sheet2!$J3126*Sheet3!$E$4)/SUM(Sheet2!$H3126:$J3126)</f>
        <v>0.17</v>
      </c>
      <c r="M3126" s="6">
        <f>(Sheet2!$H3126*Sheet3!$C$5+Sheet2!$I3126*Sheet3!$D$5+Sheet2!$J3126*Sheet3!$E$5)/SUM(Sheet2!$H3126:$J3126)</f>
        <v>0.27916666666666667</v>
      </c>
      <c r="N3126" s="6">
        <f t="shared" si="48"/>
        <v>0.7695833333333334</v>
      </c>
    </row>
    <row r="3127" spans="1:14">
      <c r="A3127">
        <v>3125</v>
      </c>
      <c r="B3127">
        <v>3126</v>
      </c>
      <c r="C3127" t="s">
        <v>1936</v>
      </c>
      <c r="D3127" t="s">
        <v>1283</v>
      </c>
      <c r="E3127">
        <v>56015</v>
      </c>
      <c r="F3127">
        <v>42</v>
      </c>
      <c r="G3127">
        <v>-104</v>
      </c>
      <c r="H3127">
        <v>1</v>
      </c>
      <c r="I3127">
        <v>4</v>
      </c>
      <c r="J3127">
        <v>7</v>
      </c>
      <c r="K3127" s="6">
        <f>(Sheet2!$H3127*Sheet3!$C$3+Sheet2!$I3127*Sheet3!$D$3+Sheet2!$J3127*Sheet3!$E$3)/SUM(Sheet2!$H3127:$J3127)</f>
        <v>0.70916666666666683</v>
      </c>
      <c r="L3127" s="6">
        <f>(Sheet2!$H3127*Sheet3!$C$4+Sheet2!$I3127*Sheet3!$D$4+Sheet2!$J3127*Sheet3!$E$4)/SUM(Sheet2!$H3127:$J3127)</f>
        <v>0.17</v>
      </c>
      <c r="M3127" s="6">
        <f>(Sheet2!$H3127*Sheet3!$C$5+Sheet2!$I3127*Sheet3!$D$5+Sheet2!$J3127*Sheet3!$E$5)/SUM(Sheet2!$H3127:$J3127)</f>
        <v>0.27916666666666667</v>
      </c>
      <c r="N3127" s="6">
        <f t="shared" si="48"/>
        <v>0.7695833333333334</v>
      </c>
    </row>
    <row r="3128" spans="1:14">
      <c r="A3128">
        <v>3126</v>
      </c>
      <c r="B3128">
        <v>3127</v>
      </c>
      <c r="C3128" t="s">
        <v>1937</v>
      </c>
      <c r="D3128" t="s">
        <v>1283</v>
      </c>
      <c r="E3128">
        <v>56017</v>
      </c>
      <c r="F3128">
        <v>44</v>
      </c>
      <c r="G3128">
        <v>-108</v>
      </c>
      <c r="H3128">
        <v>1</v>
      </c>
      <c r="I3128">
        <v>4</v>
      </c>
      <c r="J3128">
        <v>7</v>
      </c>
      <c r="K3128" s="6">
        <f>(Sheet2!$H3128*Sheet3!$C$3+Sheet2!$I3128*Sheet3!$D$3+Sheet2!$J3128*Sheet3!$E$3)/SUM(Sheet2!$H3128:$J3128)</f>
        <v>0.70916666666666683</v>
      </c>
      <c r="L3128" s="6">
        <f>(Sheet2!$H3128*Sheet3!$C$4+Sheet2!$I3128*Sheet3!$D$4+Sheet2!$J3128*Sheet3!$E$4)/SUM(Sheet2!$H3128:$J3128)</f>
        <v>0.17</v>
      </c>
      <c r="M3128" s="6">
        <f>(Sheet2!$H3128*Sheet3!$C$5+Sheet2!$I3128*Sheet3!$D$5+Sheet2!$J3128*Sheet3!$E$5)/SUM(Sheet2!$H3128:$J3128)</f>
        <v>0.27916666666666667</v>
      </c>
      <c r="N3128" s="6">
        <f t="shared" si="48"/>
        <v>0.7695833333333334</v>
      </c>
    </row>
    <row r="3129" spans="1:14">
      <c r="A3129">
        <v>3127</v>
      </c>
      <c r="B3129">
        <v>3128</v>
      </c>
      <c r="C3129" t="s">
        <v>215</v>
      </c>
      <c r="D3129" t="s">
        <v>1283</v>
      </c>
      <c r="E3129">
        <v>56019</v>
      </c>
      <c r="F3129">
        <v>44</v>
      </c>
      <c r="G3129">
        <v>-107</v>
      </c>
      <c r="H3129">
        <v>1</v>
      </c>
      <c r="I3129">
        <v>4</v>
      </c>
      <c r="J3129">
        <v>7</v>
      </c>
      <c r="K3129" s="6">
        <f>(Sheet2!$H3129*Sheet3!$C$3+Sheet2!$I3129*Sheet3!$D$3+Sheet2!$J3129*Sheet3!$E$3)/SUM(Sheet2!$H3129:$J3129)</f>
        <v>0.70916666666666683</v>
      </c>
      <c r="L3129" s="6">
        <f>(Sheet2!$H3129*Sheet3!$C$4+Sheet2!$I3129*Sheet3!$D$4+Sheet2!$J3129*Sheet3!$E$4)/SUM(Sheet2!$H3129:$J3129)</f>
        <v>0.17</v>
      </c>
      <c r="M3129" s="6">
        <f>(Sheet2!$H3129*Sheet3!$C$5+Sheet2!$I3129*Sheet3!$D$5+Sheet2!$J3129*Sheet3!$E$5)/SUM(Sheet2!$H3129:$J3129)</f>
        <v>0.27916666666666667</v>
      </c>
      <c r="N3129" s="6">
        <f t="shared" si="48"/>
        <v>0.7695833333333334</v>
      </c>
    </row>
    <row r="3130" spans="1:14">
      <c r="A3130">
        <v>3128</v>
      </c>
      <c r="B3130">
        <v>3129</v>
      </c>
      <c r="C3130" t="s">
        <v>1938</v>
      </c>
      <c r="D3130" t="s">
        <v>1283</v>
      </c>
      <c r="E3130">
        <v>56021</v>
      </c>
      <c r="F3130">
        <v>41</v>
      </c>
      <c r="G3130">
        <v>-105</v>
      </c>
      <c r="H3130">
        <v>1</v>
      </c>
      <c r="I3130">
        <v>4</v>
      </c>
      <c r="J3130">
        <v>7</v>
      </c>
      <c r="K3130" s="6">
        <f>(Sheet2!$H3130*Sheet3!$C$3+Sheet2!$I3130*Sheet3!$D$3+Sheet2!$J3130*Sheet3!$E$3)/SUM(Sheet2!$H3130:$J3130)</f>
        <v>0.70916666666666683</v>
      </c>
      <c r="L3130" s="6">
        <f>(Sheet2!$H3130*Sheet3!$C$4+Sheet2!$I3130*Sheet3!$D$4+Sheet2!$J3130*Sheet3!$E$4)/SUM(Sheet2!$H3130:$J3130)</f>
        <v>0.17</v>
      </c>
      <c r="M3130" s="6">
        <f>(Sheet2!$H3130*Sheet3!$C$5+Sheet2!$I3130*Sheet3!$D$5+Sheet2!$J3130*Sheet3!$E$5)/SUM(Sheet2!$H3130:$J3130)</f>
        <v>0.27916666666666667</v>
      </c>
      <c r="N3130" s="6">
        <f t="shared" si="48"/>
        <v>0.7695833333333334</v>
      </c>
    </row>
    <row r="3131" spans="1:14">
      <c r="A3131">
        <v>3129</v>
      </c>
      <c r="B3131">
        <v>3130</v>
      </c>
      <c r="C3131" t="s">
        <v>217</v>
      </c>
      <c r="D3131" t="s">
        <v>1283</v>
      </c>
      <c r="E3131">
        <v>56023</v>
      </c>
      <c r="F3131">
        <v>42</v>
      </c>
      <c r="G3131">
        <v>-111</v>
      </c>
      <c r="H3131">
        <v>1</v>
      </c>
      <c r="I3131">
        <v>4</v>
      </c>
      <c r="J3131">
        <v>7</v>
      </c>
      <c r="K3131" s="6">
        <f>(Sheet2!$H3131*Sheet3!$C$3+Sheet2!$I3131*Sheet3!$D$3+Sheet2!$J3131*Sheet3!$E$3)/SUM(Sheet2!$H3131:$J3131)</f>
        <v>0.70916666666666683</v>
      </c>
      <c r="L3131" s="6">
        <f>(Sheet2!$H3131*Sheet3!$C$4+Sheet2!$I3131*Sheet3!$D$4+Sheet2!$J3131*Sheet3!$E$4)/SUM(Sheet2!$H3131:$J3131)</f>
        <v>0.17</v>
      </c>
      <c r="M3131" s="6">
        <f>(Sheet2!$H3131*Sheet3!$C$5+Sheet2!$I3131*Sheet3!$D$5+Sheet2!$J3131*Sheet3!$E$5)/SUM(Sheet2!$H3131:$J3131)</f>
        <v>0.27916666666666667</v>
      </c>
      <c r="N3131" s="6">
        <f t="shared" si="48"/>
        <v>0.7695833333333334</v>
      </c>
    </row>
    <row r="3132" spans="1:14">
      <c r="A3132">
        <v>3130</v>
      </c>
      <c r="B3132">
        <v>3131</v>
      </c>
      <c r="C3132" t="s">
        <v>1939</v>
      </c>
      <c r="D3132" t="s">
        <v>1283</v>
      </c>
      <c r="E3132">
        <v>56025</v>
      </c>
      <c r="F3132">
        <v>43</v>
      </c>
      <c r="G3132">
        <v>-107</v>
      </c>
      <c r="H3132">
        <v>1</v>
      </c>
      <c r="I3132">
        <v>4</v>
      </c>
      <c r="J3132">
        <v>7</v>
      </c>
      <c r="K3132" s="6">
        <f>(Sheet2!$H3132*Sheet3!$C$3+Sheet2!$I3132*Sheet3!$D$3+Sheet2!$J3132*Sheet3!$E$3)/SUM(Sheet2!$H3132:$J3132)</f>
        <v>0.70916666666666683</v>
      </c>
      <c r="L3132" s="6">
        <f>(Sheet2!$H3132*Sheet3!$C$4+Sheet2!$I3132*Sheet3!$D$4+Sheet2!$J3132*Sheet3!$E$4)/SUM(Sheet2!$H3132:$J3132)</f>
        <v>0.17</v>
      </c>
      <c r="M3132" s="6">
        <f>(Sheet2!$H3132*Sheet3!$C$5+Sheet2!$I3132*Sheet3!$D$5+Sheet2!$J3132*Sheet3!$E$5)/SUM(Sheet2!$H3132:$J3132)</f>
        <v>0.27916666666666667</v>
      </c>
      <c r="N3132" s="6">
        <f t="shared" si="48"/>
        <v>0.7695833333333334</v>
      </c>
    </row>
    <row r="3133" spans="1:14">
      <c r="A3133">
        <v>3131</v>
      </c>
      <c r="B3133">
        <v>3132</v>
      </c>
      <c r="C3133" t="s">
        <v>1940</v>
      </c>
      <c r="D3133" t="s">
        <v>1283</v>
      </c>
      <c r="E3133">
        <v>56027</v>
      </c>
      <c r="F3133">
        <v>43</v>
      </c>
      <c r="G3133">
        <v>-104</v>
      </c>
      <c r="H3133">
        <v>1</v>
      </c>
      <c r="I3133">
        <v>4</v>
      </c>
      <c r="J3133">
        <v>7</v>
      </c>
      <c r="K3133" s="6">
        <f>(Sheet2!$H3133*Sheet3!$C$3+Sheet2!$I3133*Sheet3!$D$3+Sheet2!$J3133*Sheet3!$E$3)/SUM(Sheet2!$H3133:$J3133)</f>
        <v>0.70916666666666683</v>
      </c>
      <c r="L3133" s="6">
        <f>(Sheet2!$H3133*Sheet3!$C$4+Sheet2!$I3133*Sheet3!$D$4+Sheet2!$J3133*Sheet3!$E$4)/SUM(Sheet2!$H3133:$J3133)</f>
        <v>0.17</v>
      </c>
      <c r="M3133" s="6">
        <f>(Sheet2!$H3133*Sheet3!$C$5+Sheet2!$I3133*Sheet3!$D$5+Sheet2!$J3133*Sheet3!$E$5)/SUM(Sheet2!$H3133:$J3133)</f>
        <v>0.27916666666666667</v>
      </c>
      <c r="N3133" s="6">
        <f t="shared" si="48"/>
        <v>0.7695833333333334</v>
      </c>
    </row>
    <row r="3134" spans="1:14">
      <c r="A3134">
        <v>3132</v>
      </c>
      <c r="B3134">
        <v>3133</v>
      </c>
      <c r="C3134" t="s">
        <v>344</v>
      </c>
      <c r="D3134" t="s">
        <v>1283</v>
      </c>
      <c r="E3134">
        <v>56029</v>
      </c>
      <c r="F3134">
        <v>45</v>
      </c>
      <c r="G3134">
        <v>-110</v>
      </c>
      <c r="H3134">
        <v>1</v>
      </c>
      <c r="I3134">
        <v>4</v>
      </c>
      <c r="J3134">
        <v>7</v>
      </c>
      <c r="K3134" s="6">
        <f>(Sheet2!$H3134*Sheet3!$C$3+Sheet2!$I3134*Sheet3!$D$3+Sheet2!$J3134*Sheet3!$E$3)/SUM(Sheet2!$H3134:$J3134)</f>
        <v>0.70916666666666683</v>
      </c>
      <c r="L3134" s="6">
        <f>(Sheet2!$H3134*Sheet3!$C$4+Sheet2!$I3134*Sheet3!$D$4+Sheet2!$J3134*Sheet3!$E$4)/SUM(Sheet2!$H3134:$J3134)</f>
        <v>0.17</v>
      </c>
      <c r="M3134" s="6">
        <f>(Sheet2!$H3134*Sheet3!$C$5+Sheet2!$I3134*Sheet3!$D$5+Sheet2!$J3134*Sheet3!$E$5)/SUM(Sheet2!$H3134:$J3134)</f>
        <v>0.27916666666666667</v>
      </c>
      <c r="N3134" s="6">
        <f t="shared" si="48"/>
        <v>0.7695833333333334</v>
      </c>
    </row>
    <row r="3135" spans="1:14">
      <c r="A3135">
        <v>3133</v>
      </c>
      <c r="B3135">
        <v>3134</v>
      </c>
      <c r="C3135" t="s">
        <v>1109</v>
      </c>
      <c r="D3135" t="s">
        <v>1283</v>
      </c>
      <c r="E3135">
        <v>56031</v>
      </c>
      <c r="F3135">
        <v>42</v>
      </c>
      <c r="G3135">
        <v>-105</v>
      </c>
      <c r="H3135">
        <v>1</v>
      </c>
      <c r="I3135">
        <v>4</v>
      </c>
      <c r="J3135">
        <v>7</v>
      </c>
      <c r="K3135" s="6">
        <f>(Sheet2!$H3135*Sheet3!$C$3+Sheet2!$I3135*Sheet3!$D$3+Sheet2!$J3135*Sheet3!$E$3)/SUM(Sheet2!$H3135:$J3135)</f>
        <v>0.70916666666666683</v>
      </c>
      <c r="L3135" s="6">
        <f>(Sheet2!$H3135*Sheet3!$C$4+Sheet2!$I3135*Sheet3!$D$4+Sheet2!$J3135*Sheet3!$E$4)/SUM(Sheet2!$H3135:$J3135)</f>
        <v>0.17</v>
      </c>
      <c r="M3135" s="6">
        <f>(Sheet2!$H3135*Sheet3!$C$5+Sheet2!$I3135*Sheet3!$D$5+Sheet2!$J3135*Sheet3!$E$5)/SUM(Sheet2!$H3135:$J3135)</f>
        <v>0.27916666666666667</v>
      </c>
      <c r="N3135" s="6">
        <f t="shared" si="48"/>
        <v>0.7695833333333334</v>
      </c>
    </row>
    <row r="3136" spans="1:14">
      <c r="A3136">
        <v>3134</v>
      </c>
      <c r="B3136">
        <v>3135</v>
      </c>
      <c r="C3136" t="s">
        <v>764</v>
      </c>
      <c r="D3136" t="s">
        <v>1283</v>
      </c>
      <c r="E3136">
        <v>56033</v>
      </c>
      <c r="F3136">
        <v>45</v>
      </c>
      <c r="G3136">
        <v>-107</v>
      </c>
      <c r="H3136">
        <v>1</v>
      </c>
      <c r="I3136">
        <v>4</v>
      </c>
      <c r="J3136">
        <v>7</v>
      </c>
      <c r="K3136" s="6">
        <f>(Sheet2!$H3136*Sheet3!$C$3+Sheet2!$I3136*Sheet3!$D$3+Sheet2!$J3136*Sheet3!$E$3)/SUM(Sheet2!$H3136:$J3136)</f>
        <v>0.70916666666666683</v>
      </c>
      <c r="L3136" s="6">
        <f>(Sheet2!$H3136*Sheet3!$C$4+Sheet2!$I3136*Sheet3!$D$4+Sheet2!$J3136*Sheet3!$E$4)/SUM(Sheet2!$H3136:$J3136)</f>
        <v>0.17</v>
      </c>
      <c r="M3136" s="6">
        <f>(Sheet2!$H3136*Sheet3!$C$5+Sheet2!$I3136*Sheet3!$D$5+Sheet2!$J3136*Sheet3!$E$5)/SUM(Sheet2!$H3136:$J3136)</f>
        <v>0.27916666666666667</v>
      </c>
      <c r="N3136" s="6">
        <f t="shared" si="48"/>
        <v>0.7695833333333334</v>
      </c>
    </row>
    <row r="3137" spans="1:14">
      <c r="A3137">
        <v>3135</v>
      </c>
      <c r="B3137">
        <v>3136</v>
      </c>
      <c r="C3137" t="s">
        <v>1941</v>
      </c>
      <c r="D3137" t="s">
        <v>1283</v>
      </c>
      <c r="E3137">
        <v>56035</v>
      </c>
      <c r="F3137">
        <v>43</v>
      </c>
      <c r="G3137">
        <v>-110</v>
      </c>
      <c r="H3137">
        <v>1</v>
      </c>
      <c r="I3137">
        <v>4</v>
      </c>
      <c r="J3137">
        <v>7</v>
      </c>
      <c r="K3137" s="6">
        <f>(Sheet2!$H3137*Sheet3!$C$3+Sheet2!$I3137*Sheet3!$D$3+Sheet2!$J3137*Sheet3!$E$3)/SUM(Sheet2!$H3137:$J3137)</f>
        <v>0.70916666666666683</v>
      </c>
      <c r="L3137" s="6">
        <f>(Sheet2!$H3137*Sheet3!$C$4+Sheet2!$I3137*Sheet3!$D$4+Sheet2!$J3137*Sheet3!$E$4)/SUM(Sheet2!$H3137:$J3137)</f>
        <v>0.17</v>
      </c>
      <c r="M3137" s="6">
        <f>(Sheet2!$H3137*Sheet3!$C$5+Sheet2!$I3137*Sheet3!$D$5+Sheet2!$J3137*Sheet3!$E$5)/SUM(Sheet2!$H3137:$J3137)</f>
        <v>0.27916666666666667</v>
      </c>
      <c r="N3137" s="6">
        <f t="shared" si="48"/>
        <v>0.7695833333333334</v>
      </c>
    </row>
    <row r="3138" spans="1:14">
      <c r="A3138">
        <v>3136</v>
      </c>
      <c r="B3138">
        <v>3137</v>
      </c>
      <c r="C3138" t="s">
        <v>1942</v>
      </c>
      <c r="D3138" t="s">
        <v>1283</v>
      </c>
      <c r="E3138">
        <v>56037</v>
      </c>
      <c r="F3138">
        <v>42</v>
      </c>
      <c r="G3138">
        <v>-109</v>
      </c>
      <c r="H3138">
        <v>1</v>
      </c>
      <c r="I3138">
        <v>4</v>
      </c>
      <c r="J3138">
        <v>7</v>
      </c>
      <c r="K3138" s="6">
        <f>(Sheet2!$H3138*Sheet3!$C$3+Sheet2!$I3138*Sheet3!$D$3+Sheet2!$J3138*Sheet3!$E$3)/SUM(Sheet2!$H3138:$J3138)</f>
        <v>0.70916666666666683</v>
      </c>
      <c r="L3138" s="6">
        <f>(Sheet2!$H3138*Sheet3!$C$4+Sheet2!$I3138*Sheet3!$D$4+Sheet2!$J3138*Sheet3!$E$4)/SUM(Sheet2!$H3138:$J3138)</f>
        <v>0.17</v>
      </c>
      <c r="M3138" s="6">
        <f>(Sheet2!$H3138*Sheet3!$C$5+Sheet2!$I3138*Sheet3!$D$5+Sheet2!$J3138*Sheet3!$E$5)/SUM(Sheet2!$H3138:$J3138)</f>
        <v>0.27916666666666667</v>
      </c>
      <c r="N3138" s="6">
        <f t="shared" si="48"/>
        <v>0.7695833333333334</v>
      </c>
    </row>
    <row r="3139" spans="1:14">
      <c r="A3139">
        <v>3137</v>
      </c>
      <c r="B3139">
        <v>3138</v>
      </c>
      <c r="C3139" t="s">
        <v>566</v>
      </c>
      <c r="D3139" t="s">
        <v>1283</v>
      </c>
      <c r="E3139">
        <v>56039</v>
      </c>
      <c r="F3139">
        <v>44</v>
      </c>
      <c r="G3139">
        <v>-111</v>
      </c>
      <c r="H3139">
        <v>1</v>
      </c>
      <c r="I3139">
        <v>4</v>
      </c>
      <c r="J3139">
        <v>7</v>
      </c>
      <c r="K3139" s="6">
        <f>(Sheet2!$H3139*Sheet3!$C$3+Sheet2!$I3139*Sheet3!$D$3+Sheet2!$J3139*Sheet3!$E$3)/SUM(Sheet2!$H3139:$J3139)</f>
        <v>0.70916666666666683</v>
      </c>
      <c r="L3139" s="6">
        <f>(Sheet2!$H3139*Sheet3!$C$4+Sheet2!$I3139*Sheet3!$D$4+Sheet2!$J3139*Sheet3!$E$4)/SUM(Sheet2!$H3139:$J3139)</f>
        <v>0.17</v>
      </c>
      <c r="M3139" s="6">
        <f>(Sheet2!$H3139*Sheet3!$C$5+Sheet2!$I3139*Sheet3!$D$5+Sheet2!$J3139*Sheet3!$E$5)/SUM(Sheet2!$H3139:$J3139)</f>
        <v>0.27916666666666667</v>
      </c>
      <c r="N3139" s="6">
        <f t="shared" ref="N3139:N3142" si="49">(K3139+(1-L3139))/2</f>
        <v>0.7695833333333334</v>
      </c>
    </row>
    <row r="3140" spans="1:14">
      <c r="A3140">
        <v>3138</v>
      </c>
      <c r="B3140">
        <v>3139</v>
      </c>
      <c r="C3140" t="s">
        <v>1943</v>
      </c>
      <c r="D3140" t="s">
        <v>1283</v>
      </c>
      <c r="E3140">
        <v>56041</v>
      </c>
      <c r="F3140">
        <v>41</v>
      </c>
      <c r="G3140">
        <v>-111</v>
      </c>
      <c r="H3140">
        <v>1</v>
      </c>
      <c r="I3140">
        <v>4</v>
      </c>
      <c r="J3140">
        <v>7</v>
      </c>
      <c r="K3140" s="6">
        <f>(Sheet2!$H3140*Sheet3!$C$3+Sheet2!$I3140*Sheet3!$D$3+Sheet2!$J3140*Sheet3!$E$3)/SUM(Sheet2!$H3140:$J3140)</f>
        <v>0.70916666666666683</v>
      </c>
      <c r="L3140" s="6">
        <f>(Sheet2!$H3140*Sheet3!$C$4+Sheet2!$I3140*Sheet3!$D$4+Sheet2!$J3140*Sheet3!$E$4)/SUM(Sheet2!$H3140:$J3140)</f>
        <v>0.17</v>
      </c>
      <c r="M3140" s="6">
        <f>(Sheet2!$H3140*Sheet3!$C$5+Sheet2!$I3140*Sheet3!$D$5+Sheet2!$J3140*Sheet3!$E$5)/SUM(Sheet2!$H3140:$J3140)</f>
        <v>0.27916666666666667</v>
      </c>
      <c r="N3140" s="6">
        <f t="shared" si="49"/>
        <v>0.7695833333333334</v>
      </c>
    </row>
    <row r="3141" spans="1:14">
      <c r="A3141">
        <v>3139</v>
      </c>
      <c r="B3141">
        <v>3140</v>
      </c>
      <c r="C3141" t="s">
        <v>1944</v>
      </c>
      <c r="D3141" t="s">
        <v>1283</v>
      </c>
      <c r="E3141">
        <v>56043</v>
      </c>
      <c r="F3141">
        <v>44</v>
      </c>
      <c r="G3141">
        <v>-108</v>
      </c>
      <c r="H3141">
        <v>1</v>
      </c>
      <c r="I3141">
        <v>4</v>
      </c>
      <c r="J3141">
        <v>7</v>
      </c>
      <c r="K3141" s="6">
        <f>(Sheet2!$H3141*Sheet3!$C$3+Sheet2!$I3141*Sheet3!$D$3+Sheet2!$J3141*Sheet3!$E$3)/SUM(Sheet2!$H3141:$J3141)</f>
        <v>0.70916666666666683</v>
      </c>
      <c r="L3141" s="6">
        <f>(Sheet2!$H3141*Sheet3!$C$4+Sheet2!$I3141*Sheet3!$D$4+Sheet2!$J3141*Sheet3!$E$4)/SUM(Sheet2!$H3141:$J3141)</f>
        <v>0.17</v>
      </c>
      <c r="M3141" s="6">
        <f>(Sheet2!$H3141*Sheet3!$C$5+Sheet2!$I3141*Sheet3!$D$5+Sheet2!$J3141*Sheet3!$E$5)/SUM(Sheet2!$H3141:$J3141)</f>
        <v>0.27916666666666667</v>
      </c>
      <c r="N3141" s="6">
        <f t="shared" si="49"/>
        <v>0.7695833333333334</v>
      </c>
    </row>
    <row r="3142" spans="1:14">
      <c r="A3142">
        <v>3140</v>
      </c>
      <c r="B3142">
        <v>3141</v>
      </c>
      <c r="C3142" t="s">
        <v>1945</v>
      </c>
      <c r="D3142" t="s">
        <v>1283</v>
      </c>
      <c r="E3142">
        <v>56045</v>
      </c>
      <c r="F3142">
        <v>44</v>
      </c>
      <c r="G3142">
        <v>-105</v>
      </c>
      <c r="H3142">
        <v>1</v>
      </c>
      <c r="I3142">
        <v>4</v>
      </c>
      <c r="J3142">
        <v>7</v>
      </c>
      <c r="K3142" s="6">
        <f>(Sheet2!$H3142*Sheet3!$C$3+Sheet2!$I3142*Sheet3!$D$3+Sheet2!$J3142*Sheet3!$E$3)/SUM(Sheet2!$H3142:$J3142)</f>
        <v>0.70916666666666683</v>
      </c>
      <c r="L3142" s="6">
        <f>(Sheet2!$H3142*Sheet3!$C$4+Sheet2!$I3142*Sheet3!$D$4+Sheet2!$J3142*Sheet3!$E$4)/SUM(Sheet2!$H3142:$J3142)</f>
        <v>0.17</v>
      </c>
      <c r="M3142" s="6">
        <f>(Sheet2!$H3142*Sheet3!$C$5+Sheet2!$I3142*Sheet3!$D$5+Sheet2!$J3142*Sheet3!$E$5)/SUM(Sheet2!$H3142:$J3142)</f>
        <v>0.27916666666666667</v>
      </c>
      <c r="N3142" s="6">
        <f t="shared" si="49"/>
        <v>0.7695833333333334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"/>
  <sheetViews>
    <sheetView workbookViewId="0">
      <selection activeCell="E6" sqref="E6"/>
    </sheetView>
  </sheetViews>
  <sheetFormatPr baseColWidth="10" defaultColWidth="8.83203125" defaultRowHeight="14" x14ac:dyDescent="0"/>
  <cols>
    <col min="2" max="2" width="13.6640625" customWidth="1"/>
  </cols>
  <sheetData>
    <row r="1" spans="2:5">
      <c r="C1" s="7" t="s">
        <v>1949</v>
      </c>
      <c r="D1" s="7"/>
      <c r="E1" s="7"/>
    </row>
    <row r="2" spans="2:5">
      <c r="C2">
        <v>1</v>
      </c>
      <c r="D2">
        <v>2</v>
      </c>
      <c r="E2">
        <v>3</v>
      </c>
    </row>
    <row r="3" spans="2:5" ht="28">
      <c r="B3" s="4" t="s">
        <v>1950</v>
      </c>
      <c r="C3" s="5">
        <v>0.79</v>
      </c>
      <c r="D3" s="5">
        <v>0.74</v>
      </c>
      <c r="E3" s="5">
        <v>0.68</v>
      </c>
    </row>
    <row r="4" spans="2:5" ht="42">
      <c r="B4" s="4" t="s">
        <v>1951</v>
      </c>
      <c r="C4" s="5">
        <v>0.17</v>
      </c>
      <c r="D4" s="5">
        <v>0.17</v>
      </c>
      <c r="E4" s="5">
        <v>0.17</v>
      </c>
    </row>
    <row r="5" spans="2:5" ht="42">
      <c r="B5" s="4" t="s">
        <v>1952</v>
      </c>
      <c r="C5" s="5">
        <v>0.21</v>
      </c>
      <c r="D5" s="5">
        <v>0.26</v>
      </c>
      <c r="E5" s="5">
        <v>0.3</v>
      </c>
    </row>
  </sheetData>
  <mergeCells count="1">
    <mergeCell ref="C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Corinne Scown</cp:lastModifiedBy>
  <dcterms:created xsi:type="dcterms:W3CDTF">2012-08-15T20:07:59Z</dcterms:created>
  <dcterms:modified xsi:type="dcterms:W3CDTF">2013-03-27T21:08:14Z</dcterms:modified>
</cp:coreProperties>
</file>